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gomez\Desktop\Proyectos COMFAMILIAR\1. Caracterización y Georeferenciación de Enfermedades Huérfanas\Base de Datos\Archivos para Trabajar\"/>
    </mc:Choice>
  </mc:AlternateContent>
  <xr:revisionPtr revIDLastSave="0" documentId="13_ncr:1_{42204EC2-0E30-4025-88A7-B944C3BB419B}" xr6:coauthVersionLast="44" xr6:coauthVersionMax="44" xr10:uidLastSave="{00000000-0000-0000-0000-000000000000}"/>
  <bookViews>
    <workbookView xWindow="-120" yWindow="-120" windowWidth="20730" windowHeight="11160" xr2:uid="{00000000-000D-0000-FFFF-FFFF00000000}"/>
  </bookViews>
  <sheets>
    <sheet name="Hoja1" sheetId="1" r:id="rId1"/>
    <sheet name="Hoja2" sheetId="2" r:id="rId2"/>
    <sheet name="Hoja3" sheetId="4" r:id="rId3"/>
  </sheets>
  <definedNames>
    <definedName name="_xlnm._FilterDatabase" localSheetId="0" hidden="1">Hoja1!$A$1:$FG$989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686" i="1" l="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646" i="1" l="1"/>
  <c r="Z685" i="1" l="1"/>
  <c r="Z684" i="1"/>
  <c r="L685" i="1"/>
  <c r="L684" i="1"/>
  <c r="L683" i="1" l="1"/>
  <c r="Z683"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2" i="1"/>
  <c r="L682" i="1" l="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9"/>
            <color indexed="81"/>
            <rFont val="Tahoma"/>
            <family val="2"/>
          </rPr>
          <t xml:space="preserve">Lista de procedencia:
</t>
        </r>
      </text>
    </comment>
    <comment ref="E1" authorId="0" shapeId="0" xr:uid="{00000000-0006-0000-0000-000002000000}">
      <text>
        <r>
          <rPr>
            <sz val="9"/>
            <color indexed="81"/>
            <rFont val="Tahoma"/>
            <family val="2"/>
          </rPr>
          <t>Primer nombre</t>
        </r>
      </text>
    </comment>
    <comment ref="F1" authorId="0" shapeId="0" xr:uid="{00000000-0006-0000-0000-000003000000}">
      <text>
        <r>
          <rPr>
            <sz val="9"/>
            <color indexed="81"/>
            <rFont val="Tahoma"/>
            <family val="2"/>
          </rPr>
          <t xml:space="preserve">Segundo nombre
</t>
        </r>
      </text>
    </comment>
    <comment ref="G1" authorId="0" shapeId="0" xr:uid="{00000000-0006-0000-0000-000004000000}">
      <text>
        <r>
          <rPr>
            <sz val="9"/>
            <color indexed="81"/>
            <rFont val="Tahoma"/>
            <family val="2"/>
          </rPr>
          <t xml:space="preserve">Primer apellido
</t>
        </r>
      </text>
    </comment>
    <comment ref="H1" authorId="0" shapeId="0" xr:uid="{00000000-0006-0000-0000-000005000000}">
      <text>
        <r>
          <rPr>
            <sz val="9"/>
            <color indexed="81"/>
            <rFont val="Tahoma"/>
            <family val="2"/>
          </rPr>
          <t xml:space="preserve">Segundo apellido
</t>
        </r>
      </text>
    </comment>
    <comment ref="I1" authorId="0" shapeId="0" xr:uid="{00000000-0006-0000-0000-000006000000}">
      <text>
        <r>
          <rPr>
            <sz val="9"/>
            <color indexed="81"/>
            <rFont val="Tahoma"/>
            <family val="2"/>
          </rPr>
          <t xml:space="preserve">Tipo de documento:
RC = Registro civil
TI = Tarjeta de identidad
CC = Cédula de ciudadanía
CE = Cédula de extranjería
PA = Pasaporte
MS = Menor sin ID
AS = Adulto sin ID
PE = Permiso especial de permanencia
CN = Certificado de nacido vivo
</t>
        </r>
      </text>
    </comment>
    <comment ref="J1" authorId="0" shapeId="0" xr:uid="{00000000-0006-0000-0000-000007000000}">
      <text>
        <r>
          <rPr>
            <sz val="9"/>
            <color indexed="81"/>
            <rFont val="Tahoma"/>
            <family val="2"/>
          </rPr>
          <t>Número de identificación</t>
        </r>
      </text>
    </comment>
    <comment ref="K1" authorId="0" shapeId="0" xr:uid="{00000000-0006-0000-0000-000008000000}">
      <text>
        <r>
          <rPr>
            <sz val="9"/>
            <color indexed="81"/>
            <rFont val="Tahoma"/>
            <family val="2"/>
          </rPr>
          <t xml:space="preserve">Fecha de nacimiento del paciente:
</t>
        </r>
      </text>
    </comment>
    <comment ref="L1" authorId="0" shapeId="0" xr:uid="{00000000-0006-0000-0000-00000B000000}">
      <text>
        <r>
          <rPr>
            <sz val="9"/>
            <color indexed="81"/>
            <rFont val="Tahoma"/>
            <family val="2"/>
          </rPr>
          <t>Edad calculada</t>
        </r>
      </text>
    </comment>
    <comment ref="M1" authorId="0" shapeId="0" xr:uid="{00000000-0006-0000-0000-00000C000000}">
      <text>
        <r>
          <rPr>
            <sz val="9"/>
            <color indexed="81"/>
            <rFont val="Tahoma"/>
            <family val="2"/>
          </rPr>
          <t>Sexo:
M = Masculino
F = Femenino
I = Indeterminado</t>
        </r>
      </text>
    </comment>
    <comment ref="N1" authorId="0" shapeId="0" xr:uid="{00000000-0006-0000-0000-00000D000000}">
      <text>
        <r>
          <rPr>
            <sz val="9"/>
            <color indexed="81"/>
            <rFont val="Tahoma"/>
            <family val="2"/>
          </rPr>
          <t>Nombre del país de residnecia:</t>
        </r>
      </text>
    </comment>
    <comment ref="O1" authorId="0" shapeId="0" xr:uid="{00000000-0006-0000-0000-00000E000000}">
      <text>
        <r>
          <rPr>
            <sz val="9"/>
            <color indexed="81"/>
            <rFont val="Tahoma"/>
            <family val="2"/>
          </rPr>
          <t xml:space="preserve">Nombre del departamento de residencia:
</t>
        </r>
      </text>
    </comment>
    <comment ref="P1" authorId="0" shapeId="0" xr:uid="{00000000-0006-0000-0000-00000F000000}">
      <text>
        <r>
          <rPr>
            <sz val="9"/>
            <color indexed="81"/>
            <rFont val="Tahoma"/>
            <family val="2"/>
          </rPr>
          <t>Nombre del municipio de residencia:</t>
        </r>
      </text>
    </comment>
    <comment ref="Q1" authorId="0" shapeId="0" xr:uid="{00000000-0006-0000-0000-000010000000}">
      <text>
        <r>
          <rPr>
            <sz val="9"/>
            <color indexed="81"/>
            <rFont val="Tahoma"/>
            <family val="2"/>
          </rPr>
          <t xml:space="preserve">Centro poblacional de ocurrencia del caso:
</t>
        </r>
      </text>
    </comment>
    <comment ref="R1" authorId="0" shapeId="0" xr:uid="{00000000-0006-0000-0000-000011000000}">
      <text>
        <r>
          <rPr>
            <sz val="9"/>
            <color indexed="81"/>
            <rFont val="Tahoma"/>
            <family val="2"/>
          </rPr>
          <t xml:space="preserve">Vereda de ocurrencia del caso:
</t>
        </r>
      </text>
    </comment>
    <comment ref="S1" authorId="0" shapeId="0" xr:uid="{00000000-0006-0000-0000-000012000000}">
      <text>
        <r>
          <rPr>
            <sz val="9"/>
            <color indexed="81"/>
            <rFont val="Tahoma"/>
            <family val="2"/>
          </rPr>
          <t xml:space="preserve">Dirección de residnecia:
</t>
        </r>
      </text>
    </comment>
    <comment ref="T1" authorId="0" shapeId="0" xr:uid="{8680C954-114C-4167-A008-0DB8E79D1F3C}">
      <text>
        <r>
          <rPr>
            <sz val="9"/>
            <color indexed="81"/>
            <rFont val="Tahoma"/>
            <family val="2"/>
          </rPr>
          <t>Latitud de lugar de lugar de residencia:
(Coordenadas)</t>
        </r>
      </text>
    </comment>
    <comment ref="U1" authorId="0" shapeId="0" xr:uid="{C6023D49-287C-4739-9820-342FA95CD5E1}">
      <text>
        <r>
          <rPr>
            <sz val="9"/>
            <color indexed="81"/>
            <rFont val="Tahoma"/>
            <family val="2"/>
          </rPr>
          <t>Longitud de lugar de residencia:
(Coordenadas)</t>
        </r>
      </text>
    </comment>
    <comment ref="V1" authorId="0" shapeId="0" xr:uid="{E2006CFB-A56A-4FB2-8595-26BC131FDC69}">
      <text>
        <r>
          <rPr>
            <sz val="9"/>
            <color indexed="81"/>
            <rFont val="Tahoma"/>
            <family val="2"/>
          </rPr>
          <t>Estado de las coordenadas: 
Verificado
No aparece en mapa</t>
        </r>
      </text>
    </comment>
    <comment ref="W1" authorId="0" shapeId="0" xr:uid="{7CF9D8EB-30C2-4BFF-AF2F-9C09014BADCA}">
      <text>
        <r>
          <rPr>
            <sz val="9"/>
            <color indexed="81"/>
            <rFont val="Tahoma"/>
            <family val="2"/>
          </rPr>
          <t xml:space="preserve">Comentario sobre la coordenada:
</t>
        </r>
      </text>
    </comment>
    <comment ref="X1" authorId="0" shapeId="0" xr:uid="{00000000-0006-0000-0000-000017000000}">
      <text>
        <r>
          <rPr>
            <sz val="9"/>
            <color indexed="81"/>
            <rFont val="Tahoma"/>
            <family val="2"/>
          </rPr>
          <t xml:space="preserve">Teléfono del paciente:
</t>
        </r>
      </text>
    </comment>
    <comment ref="Y1" authorId="0" shapeId="0" xr:uid="{00000000-0006-0000-0000-000025000000}">
      <text>
        <r>
          <rPr>
            <sz val="9"/>
            <color indexed="81"/>
            <rFont val="Tahoma"/>
            <family val="2"/>
          </rPr>
          <t xml:space="preserve">Fecha de diagnóstico de la enfermedad:
</t>
        </r>
      </text>
    </comment>
    <comment ref="AA1" authorId="0" shapeId="0" xr:uid="{00000000-0006-0000-0000-000026000000}">
      <text>
        <r>
          <rPr>
            <sz val="9"/>
            <color indexed="81"/>
            <rFont val="Tahoma"/>
            <family val="2"/>
          </rPr>
          <t xml:space="preserve">Nombre de la enfermedad:
</t>
        </r>
      </text>
    </comment>
    <comment ref="AI1" authorId="0" shapeId="0" xr:uid="{00000000-0006-0000-0000-000027000000}">
      <text>
        <r>
          <rPr>
            <sz val="9"/>
            <color indexed="81"/>
            <rFont val="Tahoma"/>
            <family val="2"/>
          </rPr>
          <t>Tipo de discapacidad:
Cuando en la información anterior sea "Otro" o "No especificada"
Específica   ó 
N.A = No aplica</t>
        </r>
      </text>
    </comment>
    <comment ref="AM1" authorId="0" shapeId="0" xr:uid="{00000000-0006-0000-0000-000028000000}">
      <text>
        <r>
          <rPr>
            <sz val="9"/>
            <color indexed="81"/>
            <rFont val="Tahoma"/>
            <family val="2"/>
          </rPr>
          <t xml:space="preserve">Clasificación de la enfermedad del paciente
</t>
        </r>
      </text>
    </comment>
    <comment ref="AP1" authorId="0" shapeId="0" xr:uid="{00000000-0006-0000-0000-000029000000}">
      <text>
        <r>
          <rPr>
            <sz val="9"/>
            <color indexed="81"/>
            <rFont val="Tahoma"/>
            <family val="2"/>
          </rPr>
          <t>La enfermedad aparece en el listado de enfermedades Huerdanas:
Si
No</t>
        </r>
      </text>
    </comment>
    <comment ref="AQ1" authorId="0" shapeId="0" xr:uid="{00000000-0006-0000-0000-00002A000000}">
      <text>
        <r>
          <rPr>
            <sz val="9"/>
            <color indexed="81"/>
            <rFont val="Tahoma"/>
            <family val="2"/>
          </rPr>
          <t xml:space="preserve">Nombre en el listado de enfermedades huerfanas:
</t>
        </r>
      </text>
    </comment>
    <comment ref="AR1" authorId="0" shapeId="0" xr:uid="{00000000-0006-0000-0000-00002B000000}">
      <text>
        <r>
          <rPr>
            <sz val="9"/>
            <color indexed="81"/>
            <rFont val="Tahoma"/>
            <family val="2"/>
          </rPr>
          <t>Código CIE10:
del listado de enfermedades huerfanas</t>
        </r>
      </text>
    </comment>
    <comment ref="AS1" authorId="0" shapeId="0" xr:uid="{00000000-0006-0000-0000-00002C000000}">
      <text>
        <r>
          <rPr>
            <sz val="9"/>
            <color indexed="81"/>
            <rFont val="Tahoma"/>
            <family val="2"/>
          </rPr>
          <t xml:space="preserve">Tipo de Confirmación de la enfermedad
C = Clínica
L = Laboratorio
A = Clínica o Laboratorio
</t>
        </r>
      </text>
    </comment>
    <comment ref="AT1" authorId="0" shapeId="0" xr:uid="{00000000-0006-0000-0000-00002D000000}">
      <text>
        <r>
          <rPr>
            <sz val="9"/>
            <color indexed="81"/>
            <rFont val="Tahoma"/>
            <family val="2"/>
          </rPr>
          <t xml:space="preserve">Prueba diagnóstica confirmatoria en el listado de enfermedades huérfanas:
</t>
        </r>
      </text>
    </comment>
    <comment ref="AU1" authorId="0" shapeId="0" xr:uid="{00000000-0006-0000-0000-00002E000000}">
      <text>
        <r>
          <rPr>
            <sz val="9"/>
            <color indexed="81"/>
            <rFont val="Tahoma"/>
            <family val="2"/>
          </rPr>
          <t xml:space="preserve">Prueba diagnóstica confirmatoria opcional en el listado de enfermedades huérfanas:
</t>
        </r>
      </text>
    </comment>
    <comment ref="AV1" authorId="0" shapeId="0" xr:uid="{00000000-0006-0000-0000-00002F000000}">
      <text>
        <r>
          <rPr>
            <sz val="9"/>
            <color indexed="81"/>
            <rFont val="Tahoma"/>
            <family val="2"/>
          </rPr>
          <t>Código Orphanet de la Enfermedad</t>
        </r>
      </text>
    </comment>
    <comment ref="AW1" authorId="0" shapeId="0" xr:uid="{00000000-0006-0000-0000-000030000000}">
      <text>
        <r>
          <rPr>
            <sz val="9"/>
            <color indexed="81"/>
            <rFont val="Tahoma"/>
            <family val="2"/>
          </rPr>
          <t>Nombre Orphanet de la enfermedad</t>
        </r>
      </text>
    </comment>
    <comment ref="AX1" authorId="0" shapeId="0" xr:uid="{00000000-0006-0000-0000-000031000000}">
      <text>
        <r>
          <rPr>
            <sz val="9"/>
            <color indexed="81"/>
            <rFont val="Tahoma"/>
            <family val="2"/>
          </rPr>
          <t>Sinónimos de la enfermedad</t>
        </r>
      </text>
    </comment>
    <comment ref="AY1" authorId="0" shapeId="0" xr:uid="{00000000-0006-0000-0000-000032000000}">
      <text>
        <r>
          <rPr>
            <sz val="9"/>
            <color indexed="81"/>
            <rFont val="Tahoma"/>
            <family val="2"/>
          </rPr>
          <t xml:space="preserve">Edad de inicio o aparición de la enfermedad
</t>
        </r>
      </text>
    </comment>
    <comment ref="AZ1" authorId="0" shapeId="0" xr:uid="{00000000-0006-0000-0000-000033000000}">
      <text>
        <r>
          <rPr>
            <sz val="9"/>
            <color indexed="81"/>
            <rFont val="Tahoma"/>
            <family val="2"/>
          </rPr>
          <t xml:space="preserve">código CIE-10 en Orphanet:
</t>
        </r>
      </text>
    </comment>
    <comment ref="BA1" authorId="0" shapeId="0" xr:uid="{00000000-0006-0000-0000-000034000000}">
      <text>
        <r>
          <rPr>
            <sz val="9"/>
            <color indexed="81"/>
            <rFont val="Tahoma"/>
            <family val="2"/>
          </rPr>
          <t>Nombre OMIM de la Enfermedad</t>
        </r>
      </text>
    </comment>
    <comment ref="BB1" authorId="0" shapeId="0" xr:uid="{00000000-0006-0000-0000-000035000000}">
      <text>
        <r>
          <rPr>
            <sz val="9"/>
            <color indexed="81"/>
            <rFont val="Tahoma"/>
            <family val="2"/>
          </rPr>
          <t>Fenotipo de la enfermedad OMIM</t>
        </r>
      </text>
    </comment>
    <comment ref="BC1" authorId="0" shapeId="0" xr:uid="{00000000-0006-0000-0000-000036000000}">
      <text>
        <r>
          <rPr>
            <sz val="9"/>
            <color indexed="81"/>
            <rFont val="Tahoma"/>
            <family val="2"/>
          </rPr>
          <t>número OMIM de la enfermedad, Phenotype
MIM number</t>
        </r>
      </text>
    </comment>
    <comment ref="BD1" authorId="0" shapeId="0" xr:uid="{00000000-0006-0000-0000-000037000000}">
      <text>
        <r>
          <rPr>
            <sz val="9"/>
            <color indexed="81"/>
            <rFont val="Tahoma"/>
            <family val="2"/>
          </rPr>
          <t>Localización Cromosómica de la mutación genética</t>
        </r>
      </text>
    </comment>
    <comment ref="BE1" authorId="0" shapeId="0" xr:uid="{00000000-0006-0000-0000-000038000000}">
      <text>
        <r>
          <rPr>
            <sz val="9"/>
            <color indexed="81"/>
            <rFont val="Tahoma"/>
            <family val="2"/>
          </rPr>
          <t>Localización en el brazo del cromosoma de la mutación genética</t>
        </r>
      </text>
    </comment>
    <comment ref="BF1" authorId="0" shapeId="0" xr:uid="{00000000-0006-0000-0000-000039000000}">
      <text>
        <r>
          <rPr>
            <sz val="9"/>
            <color indexed="81"/>
            <rFont val="Tahoma"/>
            <family val="2"/>
          </rPr>
          <t>Localización en la banda del cromosoma de la mutación genética</t>
        </r>
      </text>
    </comment>
    <comment ref="BG1" authorId="0" shapeId="0" xr:uid="{00000000-0006-0000-0000-00003A000000}">
      <text>
        <r>
          <rPr>
            <sz val="9"/>
            <color indexed="81"/>
            <rFont val="Tahoma"/>
            <family val="2"/>
          </rPr>
          <t>Tipo de Herencia:
AR = Autosómica recesiva
AD = Autosómica dominante
XLR = Recesiva ligada al cromosoma X
XLD = Dominante ligada al comosoma X
MG = Multigénico
MF = Multifactorial
IC = Casos aislados 
sMU = Mutación somática
NA = No aplica</t>
        </r>
      </text>
    </comment>
    <comment ref="BH1" authorId="0" shapeId="0" xr:uid="{00000000-0006-0000-0000-00003B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BI1" authorId="0" shapeId="0" xr:uid="{00000000-0006-0000-0000-00003C000000}">
      <text>
        <r>
          <rPr>
            <sz val="9"/>
            <color indexed="81"/>
            <rFont val="Tahoma"/>
            <family val="2"/>
          </rPr>
          <t>Nombre de Gen o 
del Locus</t>
        </r>
      </text>
    </comment>
    <comment ref="BJ1" authorId="0" shapeId="0" xr:uid="{00000000-0006-0000-0000-00003D000000}">
      <text>
        <r>
          <rPr>
            <sz val="9"/>
            <color indexed="81"/>
            <rFont val="Tahoma"/>
            <family val="2"/>
          </rPr>
          <t>Número del gen o
del Locus</t>
        </r>
      </text>
    </comment>
    <comment ref="BL1" authorId="0" shapeId="0" xr:uid="{00000000-0006-0000-0000-00003E000000}">
      <text>
        <r>
          <rPr>
            <sz val="9"/>
            <color indexed="81"/>
            <rFont val="Tahoma"/>
            <family val="2"/>
          </rPr>
          <t>Nombre OMIM de la Enfermedad</t>
        </r>
      </text>
    </comment>
    <comment ref="BN1" authorId="0" shapeId="0" xr:uid="{00000000-0006-0000-0000-00003F000000}">
      <text>
        <r>
          <rPr>
            <sz val="9"/>
            <color indexed="81"/>
            <rFont val="Tahoma"/>
            <family val="2"/>
          </rPr>
          <t>Phenotype
MIM number</t>
        </r>
      </text>
    </comment>
    <comment ref="BO1" authorId="0" shapeId="0" xr:uid="{00000000-0006-0000-0000-000040000000}">
      <text>
        <r>
          <rPr>
            <sz val="9"/>
            <color indexed="81"/>
            <rFont val="Tahoma"/>
            <family val="2"/>
          </rPr>
          <t>Localización Cromosómica</t>
        </r>
      </text>
    </comment>
    <comment ref="BP1" authorId="0" shapeId="0" xr:uid="{00000000-0006-0000-0000-000041000000}">
      <text>
        <r>
          <rPr>
            <sz val="9"/>
            <color indexed="81"/>
            <rFont val="Tahoma"/>
            <family val="2"/>
          </rPr>
          <t>Localización en el brazo del cromosoma</t>
        </r>
      </text>
    </comment>
    <comment ref="BQ1" authorId="0" shapeId="0" xr:uid="{00000000-0006-0000-0000-000042000000}">
      <text>
        <r>
          <rPr>
            <sz val="9"/>
            <color indexed="81"/>
            <rFont val="Tahoma"/>
            <family val="2"/>
          </rPr>
          <t>Localización en la banda del cromosoma</t>
        </r>
      </text>
    </comment>
    <comment ref="BR1" authorId="0" shapeId="0" xr:uid="{00000000-0006-0000-0000-000043000000}">
      <text>
        <r>
          <rPr>
            <sz val="9"/>
            <color indexed="81"/>
            <rFont val="Tahoma"/>
            <family val="2"/>
          </rPr>
          <t>Tipo de Herencia:
AR = Autosomica recesiva
AD = Autosomica dominante
XLR = Receviva ligada al cromosoma x
MG = Multigénico
MF = Multifactorial
IC = Casos aislados 
NA = No aplica</t>
        </r>
      </text>
    </comment>
    <comment ref="BS1" authorId="0" shapeId="0" xr:uid="{00000000-0006-0000-0000-000044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BT1" authorId="0" shapeId="0" xr:uid="{00000000-0006-0000-0000-000045000000}">
      <text>
        <r>
          <rPr>
            <sz val="9"/>
            <color indexed="81"/>
            <rFont val="Tahoma"/>
            <family val="2"/>
          </rPr>
          <t>Nombre de Gen o 
del Locus</t>
        </r>
      </text>
    </comment>
    <comment ref="BU1" authorId="0" shapeId="0" xr:uid="{00000000-0006-0000-0000-000046000000}">
      <text>
        <r>
          <rPr>
            <sz val="9"/>
            <color indexed="81"/>
            <rFont val="Tahoma"/>
            <family val="2"/>
          </rPr>
          <t>Número del gen o
del Locus</t>
        </r>
      </text>
    </comment>
    <comment ref="BV1" authorId="0" shapeId="0" xr:uid="{00000000-0006-0000-0000-000047000000}">
      <text>
        <r>
          <rPr>
            <sz val="9"/>
            <color indexed="81"/>
            <rFont val="Tahoma"/>
            <family val="2"/>
          </rPr>
          <t>Nombre OMIM de la Enfermedad</t>
        </r>
      </text>
    </comment>
    <comment ref="BX1" authorId="0" shapeId="0" xr:uid="{00000000-0006-0000-0000-000048000000}">
      <text>
        <r>
          <rPr>
            <sz val="9"/>
            <color indexed="81"/>
            <rFont val="Tahoma"/>
            <family val="2"/>
          </rPr>
          <t>Phenotype
MIM number</t>
        </r>
      </text>
    </comment>
    <comment ref="BY1" authorId="0" shapeId="0" xr:uid="{00000000-0006-0000-0000-000049000000}">
      <text>
        <r>
          <rPr>
            <sz val="9"/>
            <color indexed="81"/>
            <rFont val="Tahoma"/>
            <family val="2"/>
          </rPr>
          <t>Localización Cromosómica</t>
        </r>
      </text>
    </comment>
    <comment ref="BZ1" authorId="0" shapeId="0" xr:uid="{00000000-0006-0000-0000-00004A000000}">
      <text>
        <r>
          <rPr>
            <sz val="9"/>
            <color indexed="81"/>
            <rFont val="Tahoma"/>
            <family val="2"/>
          </rPr>
          <t>Localización en el brazo del cromosoma</t>
        </r>
      </text>
    </comment>
    <comment ref="CA1" authorId="0" shapeId="0" xr:uid="{00000000-0006-0000-0000-00004B000000}">
      <text>
        <r>
          <rPr>
            <sz val="9"/>
            <color indexed="81"/>
            <rFont val="Tahoma"/>
            <family val="2"/>
          </rPr>
          <t>Localización en la banda del cromosoma</t>
        </r>
      </text>
    </comment>
    <comment ref="CB1" authorId="0" shapeId="0" xr:uid="{00000000-0006-0000-0000-00004C000000}">
      <text>
        <r>
          <rPr>
            <sz val="9"/>
            <color indexed="81"/>
            <rFont val="Tahoma"/>
            <family val="2"/>
          </rPr>
          <t>Tipo de Herencia:
AR = Autosomica recesiva
AD = Autosomica dominante
XLR = Receviva ligada al cromosoma x
MG = Multigénico
MF = Multifactorial
IC = Casos aislados 
NA = No aplica</t>
        </r>
      </text>
    </comment>
    <comment ref="CC1" authorId="0" shapeId="0" xr:uid="{00000000-0006-0000-0000-00004D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CD1" authorId="0" shapeId="0" xr:uid="{00000000-0006-0000-0000-00004E000000}">
      <text>
        <r>
          <rPr>
            <sz val="9"/>
            <color indexed="81"/>
            <rFont val="Tahoma"/>
            <family val="2"/>
          </rPr>
          <t>Nombre de Gen o 
del Locus</t>
        </r>
      </text>
    </comment>
    <comment ref="CE1" authorId="0" shapeId="0" xr:uid="{00000000-0006-0000-0000-00004F000000}">
      <text>
        <r>
          <rPr>
            <sz val="9"/>
            <color indexed="81"/>
            <rFont val="Tahoma"/>
            <family val="2"/>
          </rPr>
          <t>Número del gen o
del Locus</t>
        </r>
      </text>
    </comment>
    <comment ref="CF1" authorId="0" shapeId="0" xr:uid="{00000000-0006-0000-0000-000050000000}">
      <text>
        <r>
          <rPr>
            <sz val="9"/>
            <color indexed="81"/>
            <rFont val="Tahoma"/>
            <family val="2"/>
          </rPr>
          <t>Nombre OMIM de la Enfermedad</t>
        </r>
      </text>
    </comment>
    <comment ref="CH1" authorId="0" shapeId="0" xr:uid="{00000000-0006-0000-0000-000051000000}">
      <text>
        <r>
          <rPr>
            <sz val="9"/>
            <color indexed="81"/>
            <rFont val="Tahoma"/>
            <family val="2"/>
          </rPr>
          <t>Phenotype
MIM number</t>
        </r>
      </text>
    </comment>
    <comment ref="CI1" authorId="0" shapeId="0" xr:uid="{00000000-0006-0000-0000-000052000000}">
      <text>
        <r>
          <rPr>
            <sz val="9"/>
            <color indexed="81"/>
            <rFont val="Tahoma"/>
            <family val="2"/>
          </rPr>
          <t>Localización Cromosómica</t>
        </r>
      </text>
    </comment>
    <comment ref="CJ1" authorId="0" shapeId="0" xr:uid="{00000000-0006-0000-0000-000053000000}">
      <text>
        <r>
          <rPr>
            <sz val="9"/>
            <color indexed="81"/>
            <rFont val="Tahoma"/>
            <family val="2"/>
          </rPr>
          <t>Localización en el brazo del cromosoma</t>
        </r>
      </text>
    </comment>
    <comment ref="CK1" authorId="0" shapeId="0" xr:uid="{00000000-0006-0000-0000-000054000000}">
      <text>
        <r>
          <rPr>
            <sz val="9"/>
            <color indexed="81"/>
            <rFont val="Tahoma"/>
            <family val="2"/>
          </rPr>
          <t>Localización en la banda del cromosoma</t>
        </r>
      </text>
    </comment>
    <comment ref="CL1" authorId="0" shapeId="0" xr:uid="{00000000-0006-0000-0000-000055000000}">
      <text>
        <r>
          <rPr>
            <sz val="9"/>
            <color indexed="81"/>
            <rFont val="Tahoma"/>
            <family val="2"/>
          </rPr>
          <t>Tipo de Herencia:
AR = Autosomica recesiva
AD = Autosomica dominante
XLR = Receviva ligada al cromosoma x
MG = Multigénico
MF = Multifactorial
IC = Casos aislados 
NA = No aplica</t>
        </r>
      </text>
    </comment>
    <comment ref="CM1" authorId="0" shapeId="0" xr:uid="{00000000-0006-0000-0000-000056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CN1" authorId="0" shapeId="0" xr:uid="{00000000-0006-0000-0000-000057000000}">
      <text>
        <r>
          <rPr>
            <sz val="9"/>
            <color indexed="81"/>
            <rFont val="Tahoma"/>
            <family val="2"/>
          </rPr>
          <t>Nombre de Gen o 
del Locus</t>
        </r>
      </text>
    </comment>
    <comment ref="CO1" authorId="0" shapeId="0" xr:uid="{00000000-0006-0000-0000-000058000000}">
      <text>
        <r>
          <rPr>
            <sz val="9"/>
            <color indexed="81"/>
            <rFont val="Tahoma"/>
            <family val="2"/>
          </rPr>
          <t>Número del gen o
del Locus</t>
        </r>
      </text>
    </comment>
    <comment ref="CP1" authorId="0" shapeId="0" xr:uid="{00000000-0006-0000-0000-000059000000}">
      <text>
        <r>
          <rPr>
            <sz val="9"/>
            <color indexed="81"/>
            <rFont val="Tahoma"/>
            <family val="2"/>
          </rPr>
          <t>Nombre OMIM de la Enfermedad</t>
        </r>
      </text>
    </comment>
    <comment ref="CR1" authorId="0" shapeId="0" xr:uid="{00000000-0006-0000-0000-00005A000000}">
      <text>
        <r>
          <rPr>
            <sz val="9"/>
            <color indexed="81"/>
            <rFont val="Tahoma"/>
            <family val="2"/>
          </rPr>
          <t>Phenotype
MIM number</t>
        </r>
      </text>
    </comment>
    <comment ref="CS1" authorId="0" shapeId="0" xr:uid="{00000000-0006-0000-0000-00005B000000}">
      <text>
        <r>
          <rPr>
            <sz val="9"/>
            <color indexed="81"/>
            <rFont val="Tahoma"/>
            <family val="2"/>
          </rPr>
          <t>Localización Cromosómica</t>
        </r>
      </text>
    </comment>
    <comment ref="CT1" authorId="0" shapeId="0" xr:uid="{00000000-0006-0000-0000-00005C000000}">
      <text>
        <r>
          <rPr>
            <sz val="9"/>
            <color indexed="81"/>
            <rFont val="Tahoma"/>
            <family val="2"/>
          </rPr>
          <t>Localización en el brazo del cromosoma</t>
        </r>
      </text>
    </comment>
    <comment ref="CU1" authorId="0" shapeId="0" xr:uid="{00000000-0006-0000-0000-00005D000000}">
      <text>
        <r>
          <rPr>
            <sz val="9"/>
            <color indexed="81"/>
            <rFont val="Tahoma"/>
            <family val="2"/>
          </rPr>
          <t>Localización en la banda del cromosoma</t>
        </r>
      </text>
    </comment>
    <comment ref="CV1" authorId="0" shapeId="0" xr:uid="{00000000-0006-0000-0000-00005E000000}">
      <text>
        <r>
          <rPr>
            <sz val="9"/>
            <color indexed="81"/>
            <rFont val="Tahoma"/>
            <family val="2"/>
          </rPr>
          <t>Tipo de Herencia:
AR = Autosomica recesiva
AD = Autosomica dominante
XLR = Receviva ligada al cromosoma x
MG = Multigénico
MF = Multifactorial
IC = Casos aislados 
NA = No aplica</t>
        </r>
      </text>
    </comment>
    <comment ref="CW1" authorId="0" shapeId="0" xr:uid="{00000000-0006-0000-0000-00005F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CX1" authorId="0" shapeId="0" xr:uid="{00000000-0006-0000-0000-000060000000}">
      <text>
        <r>
          <rPr>
            <sz val="9"/>
            <color indexed="81"/>
            <rFont val="Tahoma"/>
            <family val="2"/>
          </rPr>
          <t>Nombre de Gen o 
del Locus</t>
        </r>
      </text>
    </comment>
    <comment ref="CY1" authorId="0" shapeId="0" xr:uid="{00000000-0006-0000-0000-000061000000}">
      <text>
        <r>
          <rPr>
            <sz val="9"/>
            <color indexed="81"/>
            <rFont val="Tahoma"/>
            <family val="2"/>
          </rPr>
          <t>Número del gen o
del Locus</t>
        </r>
      </text>
    </comment>
    <comment ref="CZ1" authorId="0" shapeId="0" xr:uid="{00000000-0006-0000-0000-000062000000}">
      <text>
        <r>
          <rPr>
            <sz val="9"/>
            <color indexed="81"/>
            <rFont val="Tahoma"/>
            <family val="2"/>
          </rPr>
          <t>Nombre OMIM de la Enfermedad</t>
        </r>
      </text>
    </comment>
    <comment ref="DB1" authorId="0" shapeId="0" xr:uid="{00000000-0006-0000-0000-000063000000}">
      <text>
        <r>
          <rPr>
            <sz val="9"/>
            <color indexed="81"/>
            <rFont val="Tahoma"/>
            <family val="2"/>
          </rPr>
          <t>Phenotype
MIM number</t>
        </r>
      </text>
    </comment>
    <comment ref="DC1" authorId="0" shapeId="0" xr:uid="{00000000-0006-0000-0000-000064000000}">
      <text>
        <r>
          <rPr>
            <sz val="9"/>
            <color indexed="81"/>
            <rFont val="Tahoma"/>
            <family val="2"/>
          </rPr>
          <t>Localización Cromosómica</t>
        </r>
      </text>
    </comment>
    <comment ref="DD1" authorId="0" shapeId="0" xr:uid="{00000000-0006-0000-0000-000065000000}">
      <text>
        <r>
          <rPr>
            <sz val="9"/>
            <color indexed="81"/>
            <rFont val="Tahoma"/>
            <family val="2"/>
          </rPr>
          <t>Localización en el brazo del cromosoma</t>
        </r>
      </text>
    </comment>
    <comment ref="DE1" authorId="0" shapeId="0" xr:uid="{00000000-0006-0000-0000-000066000000}">
      <text>
        <r>
          <rPr>
            <sz val="9"/>
            <color indexed="81"/>
            <rFont val="Tahoma"/>
            <family val="2"/>
          </rPr>
          <t>Localización en la banda del cromosoma</t>
        </r>
      </text>
    </comment>
    <comment ref="DF1" authorId="0" shapeId="0" xr:uid="{00000000-0006-0000-0000-000067000000}">
      <text>
        <r>
          <rPr>
            <sz val="9"/>
            <color indexed="81"/>
            <rFont val="Tahoma"/>
            <family val="2"/>
          </rPr>
          <t>Tipo de Herencia:
AR = Autosomica recesiva
AD = Autosomica dominante
XLR = Receviva ligada al cromosoma x
MG = Multigénico
MF = Multifactorial
IC = Casos aislados 
NA = No aplica</t>
        </r>
      </text>
    </comment>
    <comment ref="DG1" authorId="0" shapeId="0" xr:uid="{00000000-0006-0000-0000-000068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DH1" authorId="0" shapeId="0" xr:uid="{00000000-0006-0000-0000-000069000000}">
      <text>
        <r>
          <rPr>
            <sz val="9"/>
            <color indexed="81"/>
            <rFont val="Tahoma"/>
            <family val="2"/>
          </rPr>
          <t>Nombre de Gen o 
del Locus</t>
        </r>
      </text>
    </comment>
    <comment ref="DI1" authorId="0" shapeId="0" xr:uid="{00000000-0006-0000-0000-00006A000000}">
      <text>
        <r>
          <rPr>
            <sz val="9"/>
            <color indexed="81"/>
            <rFont val="Tahoma"/>
            <family val="2"/>
          </rPr>
          <t>Número del gen o
del Locus</t>
        </r>
      </text>
    </comment>
    <comment ref="DJ1" authorId="0" shapeId="0" xr:uid="{00000000-0006-0000-0000-00006B000000}">
      <text>
        <r>
          <rPr>
            <sz val="9"/>
            <color indexed="81"/>
            <rFont val="Tahoma"/>
            <family val="2"/>
          </rPr>
          <t>Nombre OMIM de la Enfermedad</t>
        </r>
      </text>
    </comment>
    <comment ref="DL1" authorId="0" shapeId="0" xr:uid="{00000000-0006-0000-0000-00006C000000}">
      <text>
        <r>
          <rPr>
            <sz val="9"/>
            <color indexed="81"/>
            <rFont val="Tahoma"/>
            <family val="2"/>
          </rPr>
          <t>Phenotype
MIM number</t>
        </r>
      </text>
    </comment>
    <comment ref="DM1" authorId="0" shapeId="0" xr:uid="{00000000-0006-0000-0000-00006D000000}">
      <text>
        <r>
          <rPr>
            <sz val="9"/>
            <color indexed="81"/>
            <rFont val="Tahoma"/>
            <family val="2"/>
          </rPr>
          <t>Localización Cromosómica</t>
        </r>
      </text>
    </comment>
    <comment ref="DN1" authorId="0" shapeId="0" xr:uid="{00000000-0006-0000-0000-00006E000000}">
      <text>
        <r>
          <rPr>
            <sz val="9"/>
            <color indexed="81"/>
            <rFont val="Tahoma"/>
            <family val="2"/>
          </rPr>
          <t>Localización en el brazo del cromosoma</t>
        </r>
      </text>
    </comment>
    <comment ref="DO1" authorId="0" shapeId="0" xr:uid="{00000000-0006-0000-0000-00006F000000}">
      <text>
        <r>
          <rPr>
            <sz val="9"/>
            <color indexed="81"/>
            <rFont val="Tahoma"/>
            <family val="2"/>
          </rPr>
          <t>Localización en la banda del cromosoma</t>
        </r>
      </text>
    </comment>
    <comment ref="DP1" authorId="0" shapeId="0" xr:uid="{00000000-0006-0000-0000-000070000000}">
      <text>
        <r>
          <rPr>
            <sz val="9"/>
            <color indexed="81"/>
            <rFont val="Tahoma"/>
            <family val="2"/>
          </rPr>
          <t>Tipo de Herencia:
AR = Autosomica recesiva
AD = Autosomica dominante
XLR = Receviva ligada al cromosoma x
MG = Multigénico
MF = Multifactorial
IC = Casos aislados 
NA = No aplica</t>
        </r>
      </text>
    </comment>
    <comment ref="DQ1" authorId="0" shapeId="0" xr:uid="{00000000-0006-0000-0000-000071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DR1" authorId="0" shapeId="0" xr:uid="{00000000-0006-0000-0000-000072000000}">
      <text>
        <r>
          <rPr>
            <sz val="9"/>
            <color indexed="81"/>
            <rFont val="Tahoma"/>
            <family val="2"/>
          </rPr>
          <t>Nombre de Gen o 
del Locus</t>
        </r>
      </text>
    </comment>
    <comment ref="DS1" authorId="0" shapeId="0" xr:uid="{00000000-0006-0000-0000-000073000000}">
      <text>
        <r>
          <rPr>
            <sz val="9"/>
            <color indexed="81"/>
            <rFont val="Tahoma"/>
            <family val="2"/>
          </rPr>
          <t>Número del gen o
del Locus</t>
        </r>
      </text>
    </comment>
    <comment ref="DT1" authorId="0" shapeId="0" xr:uid="{00000000-0006-0000-0000-000074000000}">
      <text>
        <r>
          <rPr>
            <sz val="9"/>
            <color indexed="81"/>
            <rFont val="Tahoma"/>
            <family val="2"/>
          </rPr>
          <t>Nombre OMIM de la Enfermedad</t>
        </r>
      </text>
    </comment>
    <comment ref="DV1" authorId="0" shapeId="0" xr:uid="{00000000-0006-0000-0000-000075000000}">
      <text>
        <r>
          <rPr>
            <sz val="9"/>
            <color indexed="81"/>
            <rFont val="Tahoma"/>
            <family val="2"/>
          </rPr>
          <t>Phenotype
MIM number</t>
        </r>
      </text>
    </comment>
    <comment ref="DW1" authorId="0" shapeId="0" xr:uid="{00000000-0006-0000-0000-000076000000}">
      <text>
        <r>
          <rPr>
            <sz val="9"/>
            <color indexed="81"/>
            <rFont val="Tahoma"/>
            <family val="2"/>
          </rPr>
          <t>Localización Cromosómica</t>
        </r>
      </text>
    </comment>
    <comment ref="DX1" authorId="0" shapeId="0" xr:uid="{00000000-0006-0000-0000-000077000000}">
      <text>
        <r>
          <rPr>
            <sz val="9"/>
            <color indexed="81"/>
            <rFont val="Tahoma"/>
            <family val="2"/>
          </rPr>
          <t>Localización en el brazo del cromosoma</t>
        </r>
      </text>
    </comment>
    <comment ref="DY1" authorId="0" shapeId="0" xr:uid="{00000000-0006-0000-0000-000078000000}">
      <text>
        <r>
          <rPr>
            <sz val="9"/>
            <color indexed="81"/>
            <rFont val="Tahoma"/>
            <family val="2"/>
          </rPr>
          <t>Localización en la banda del cromosoma</t>
        </r>
      </text>
    </comment>
    <comment ref="DZ1" authorId="0" shapeId="0" xr:uid="{00000000-0006-0000-0000-000079000000}">
      <text>
        <r>
          <rPr>
            <sz val="9"/>
            <color indexed="81"/>
            <rFont val="Tahoma"/>
            <family val="2"/>
          </rPr>
          <t>Tipo de Herencia:
AR = Autosomica recesiva
AD = Autosomica dominante
XLR = Receviva ligada al cromosoma x
MG = Multigénico
MF = Multifactorial
IC = Casos aislados 
NA = No aplica</t>
        </r>
      </text>
    </comment>
    <comment ref="EA1" authorId="0" shapeId="0" xr:uid="{00000000-0006-0000-0000-00007A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EB1" authorId="0" shapeId="0" xr:uid="{00000000-0006-0000-0000-00007B000000}">
      <text>
        <r>
          <rPr>
            <sz val="9"/>
            <color indexed="81"/>
            <rFont val="Tahoma"/>
            <family val="2"/>
          </rPr>
          <t>Nombre de Gen o 
del Locus</t>
        </r>
      </text>
    </comment>
    <comment ref="EC1" authorId="0" shapeId="0" xr:uid="{00000000-0006-0000-0000-00007C000000}">
      <text>
        <r>
          <rPr>
            <sz val="9"/>
            <color indexed="81"/>
            <rFont val="Tahoma"/>
            <family val="2"/>
          </rPr>
          <t>Número del gen o
del Locus</t>
        </r>
      </text>
    </comment>
    <comment ref="ED1" authorId="0" shapeId="0" xr:uid="{00000000-0006-0000-0000-00007D000000}">
      <text>
        <r>
          <rPr>
            <sz val="9"/>
            <color indexed="81"/>
            <rFont val="Tahoma"/>
            <family val="2"/>
          </rPr>
          <t>Nombre OMIM de la Enfermedad</t>
        </r>
      </text>
    </comment>
    <comment ref="EF1" authorId="0" shapeId="0" xr:uid="{00000000-0006-0000-0000-00007E000000}">
      <text>
        <r>
          <rPr>
            <sz val="9"/>
            <color indexed="81"/>
            <rFont val="Tahoma"/>
            <family val="2"/>
          </rPr>
          <t>Phenotype
MIM number</t>
        </r>
      </text>
    </comment>
    <comment ref="EG1" authorId="0" shapeId="0" xr:uid="{00000000-0006-0000-0000-00007F000000}">
      <text>
        <r>
          <rPr>
            <sz val="9"/>
            <color indexed="81"/>
            <rFont val="Tahoma"/>
            <family val="2"/>
          </rPr>
          <t>Localización Cromosómica</t>
        </r>
      </text>
    </comment>
    <comment ref="EH1" authorId="0" shapeId="0" xr:uid="{00000000-0006-0000-0000-000080000000}">
      <text>
        <r>
          <rPr>
            <sz val="9"/>
            <color indexed="81"/>
            <rFont val="Tahoma"/>
            <family val="2"/>
          </rPr>
          <t>Localización en el brazo del cromosoma</t>
        </r>
      </text>
    </comment>
    <comment ref="EI1" authorId="0" shapeId="0" xr:uid="{00000000-0006-0000-0000-000081000000}">
      <text>
        <r>
          <rPr>
            <sz val="9"/>
            <color indexed="81"/>
            <rFont val="Tahoma"/>
            <family val="2"/>
          </rPr>
          <t>Localización en la banda del cromosoma</t>
        </r>
      </text>
    </comment>
    <comment ref="EJ1" authorId="0" shapeId="0" xr:uid="{00000000-0006-0000-0000-000082000000}">
      <text>
        <r>
          <rPr>
            <sz val="9"/>
            <color indexed="81"/>
            <rFont val="Tahoma"/>
            <family val="2"/>
          </rPr>
          <t>Tipo de Herencia:
AR = Autosomica recesiva
AD = Autosomica dominante
XLR = Receviva ligada al cromosoma x
MG = Multigénico
MF = Multifactorial
IC = Casos aislados 
NA = No aplica</t>
        </r>
      </text>
    </comment>
    <comment ref="EK1" authorId="0" shapeId="0" xr:uid="{00000000-0006-0000-0000-000083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EL1" authorId="0" shapeId="0" xr:uid="{00000000-0006-0000-0000-000084000000}">
      <text>
        <r>
          <rPr>
            <sz val="9"/>
            <color indexed="81"/>
            <rFont val="Tahoma"/>
            <family val="2"/>
          </rPr>
          <t>Nombre de Gen o 
del Locus</t>
        </r>
      </text>
    </comment>
    <comment ref="EM1" authorId="0" shapeId="0" xr:uid="{00000000-0006-0000-0000-000085000000}">
      <text>
        <r>
          <rPr>
            <sz val="9"/>
            <color indexed="81"/>
            <rFont val="Tahoma"/>
            <family val="2"/>
          </rPr>
          <t>Número del gen o
del Locus</t>
        </r>
      </text>
    </comment>
    <comment ref="EN1" authorId="0" shapeId="0" xr:uid="{00000000-0006-0000-0000-000086000000}">
      <text>
        <r>
          <rPr>
            <sz val="9"/>
            <color indexed="81"/>
            <rFont val="Tahoma"/>
            <family val="2"/>
          </rPr>
          <t>Nombre OMIM de la Enfermedad</t>
        </r>
      </text>
    </comment>
    <comment ref="EP1" authorId="0" shapeId="0" xr:uid="{00000000-0006-0000-0000-000087000000}">
      <text>
        <r>
          <rPr>
            <sz val="9"/>
            <color indexed="81"/>
            <rFont val="Tahoma"/>
            <family val="2"/>
          </rPr>
          <t>Phenotype
MIM number</t>
        </r>
      </text>
    </comment>
    <comment ref="EQ1" authorId="0" shapeId="0" xr:uid="{00000000-0006-0000-0000-000088000000}">
      <text>
        <r>
          <rPr>
            <sz val="9"/>
            <color indexed="81"/>
            <rFont val="Tahoma"/>
            <family val="2"/>
          </rPr>
          <t>Localización Cromosómica</t>
        </r>
      </text>
    </comment>
    <comment ref="ER1" authorId="0" shapeId="0" xr:uid="{00000000-0006-0000-0000-000089000000}">
      <text>
        <r>
          <rPr>
            <sz val="9"/>
            <color indexed="81"/>
            <rFont val="Tahoma"/>
            <family val="2"/>
          </rPr>
          <t>Localización en el brazo del cromosoma</t>
        </r>
      </text>
    </comment>
    <comment ref="ES1" authorId="0" shapeId="0" xr:uid="{00000000-0006-0000-0000-00008A000000}">
      <text>
        <r>
          <rPr>
            <sz val="9"/>
            <color indexed="81"/>
            <rFont val="Tahoma"/>
            <family val="2"/>
          </rPr>
          <t>Localización en la banda del cromosoma</t>
        </r>
      </text>
    </comment>
    <comment ref="ET1" authorId="0" shapeId="0" xr:uid="{00000000-0006-0000-0000-00008B000000}">
      <text>
        <r>
          <rPr>
            <sz val="9"/>
            <color indexed="81"/>
            <rFont val="Tahoma"/>
            <family val="2"/>
          </rPr>
          <t>Tipo de Herencia:
AR = Autosomica recesiva
AD = Autosomica dominante
XLR = Receviva ligada al cromosoma x
MG = Multigénico
MF = Multifactorial
IC = Casos aislados 
NA = No aplica</t>
        </r>
      </text>
    </comment>
    <comment ref="EU1" authorId="0" shapeId="0" xr:uid="{00000000-0006-0000-0000-00008C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EV1" authorId="0" shapeId="0" xr:uid="{00000000-0006-0000-0000-00008D000000}">
      <text>
        <r>
          <rPr>
            <sz val="9"/>
            <color indexed="81"/>
            <rFont val="Tahoma"/>
            <family val="2"/>
          </rPr>
          <t>Nombre de Gen o 
del Locus</t>
        </r>
      </text>
    </comment>
    <comment ref="EW1" authorId="0" shapeId="0" xr:uid="{00000000-0006-0000-0000-00008E000000}">
      <text>
        <r>
          <rPr>
            <sz val="9"/>
            <color indexed="81"/>
            <rFont val="Tahoma"/>
            <family val="2"/>
          </rPr>
          <t>Número del gen o
del Locus</t>
        </r>
      </text>
    </comment>
    <comment ref="EX1" authorId="0" shapeId="0" xr:uid="{00000000-0006-0000-0000-00008F000000}">
      <text>
        <r>
          <rPr>
            <sz val="9"/>
            <color indexed="81"/>
            <rFont val="Tahoma"/>
            <family val="2"/>
          </rPr>
          <t>Nombre OMIM de la Enfermedad</t>
        </r>
      </text>
    </comment>
    <comment ref="EZ1" authorId="0" shapeId="0" xr:uid="{00000000-0006-0000-0000-000090000000}">
      <text>
        <r>
          <rPr>
            <sz val="9"/>
            <color indexed="81"/>
            <rFont val="Tahoma"/>
            <family val="2"/>
          </rPr>
          <t>Phenotype
MIM number</t>
        </r>
      </text>
    </comment>
    <comment ref="FA1" authorId="0" shapeId="0" xr:uid="{00000000-0006-0000-0000-000091000000}">
      <text>
        <r>
          <rPr>
            <sz val="9"/>
            <color indexed="81"/>
            <rFont val="Tahoma"/>
            <family val="2"/>
          </rPr>
          <t>Localización Cromosómica</t>
        </r>
      </text>
    </comment>
    <comment ref="FB1" authorId="0" shapeId="0" xr:uid="{00000000-0006-0000-0000-000092000000}">
      <text>
        <r>
          <rPr>
            <sz val="9"/>
            <color indexed="81"/>
            <rFont val="Tahoma"/>
            <family val="2"/>
          </rPr>
          <t>Localización en el brazo del cromosoma</t>
        </r>
      </text>
    </comment>
    <comment ref="FC1" authorId="0" shapeId="0" xr:uid="{00000000-0006-0000-0000-000093000000}">
      <text>
        <r>
          <rPr>
            <sz val="9"/>
            <color indexed="81"/>
            <rFont val="Tahoma"/>
            <family val="2"/>
          </rPr>
          <t>Localización en la banda del cromosoma</t>
        </r>
      </text>
    </comment>
    <comment ref="FD1" authorId="0" shapeId="0" xr:uid="{00000000-0006-0000-0000-000094000000}">
      <text>
        <r>
          <rPr>
            <sz val="9"/>
            <color indexed="81"/>
            <rFont val="Tahoma"/>
            <family val="2"/>
          </rPr>
          <t>Tipo de Herencia:
AR = Autosomica recesiva
AD = Autosomica dominante
XLR = Receviva ligada al cromosoma x
MG = Multigénico
MF = Multifactorial
IC = Casos aislados 
NA = No aplica</t>
        </r>
      </text>
    </comment>
    <comment ref="FE1" authorId="0" shapeId="0" xr:uid="{00000000-0006-0000-0000-000095000000}">
      <text>
        <r>
          <rPr>
            <sz val="9"/>
            <color indexed="81"/>
            <rFont val="Tahoma"/>
            <family val="2"/>
          </rPr>
          <t xml:space="preserve">Phenotype mapping key:
1 = el trastorno se ha colocado en el mapa en función de su asociación con un gen, pero se desconoce el defecto subyacente.
2 = el trastorno se ha colocado en el mapa por enlace (métodos estadísticos)); no se ha encontrado ninguna mutación. 
3 =  se conoce la base molecular del trastorno; se ha encontrado una mutación en el gen. 
4 = síndrome de deleción o duplicación de genes contiguos; se eliminan o duplican múltiples genes causando el fenotipo.
Others = no hay información clave de mapa de fenotipo OMIM asociado disponible.   </t>
        </r>
      </text>
    </comment>
    <comment ref="FF1" authorId="0" shapeId="0" xr:uid="{00000000-0006-0000-0000-000096000000}">
      <text>
        <r>
          <rPr>
            <sz val="9"/>
            <color indexed="81"/>
            <rFont val="Tahoma"/>
            <family val="2"/>
          </rPr>
          <t>Nombre de Gen o 
del Locus</t>
        </r>
      </text>
    </comment>
    <comment ref="FG1" authorId="0" shapeId="0" xr:uid="{00000000-0006-0000-0000-000097000000}">
      <text>
        <r>
          <rPr>
            <sz val="9"/>
            <color indexed="81"/>
            <rFont val="Tahoma"/>
            <family val="2"/>
          </rPr>
          <t>Número del gen o
del Locus</t>
        </r>
      </text>
    </comment>
  </commentList>
</comments>
</file>

<file path=xl/sharedStrings.xml><?xml version="1.0" encoding="utf-8"?>
<sst xmlns="http://schemas.openxmlformats.org/spreadsheetml/2006/main" count="43772" uniqueCount="7223">
  <si>
    <t>List_proc</t>
  </si>
  <si>
    <t>pri_nom</t>
  </si>
  <si>
    <t>seg_nom</t>
  </si>
  <si>
    <t>pri_ape</t>
  </si>
  <si>
    <t>seg_ape</t>
  </si>
  <si>
    <t>tip_ide</t>
  </si>
  <si>
    <t>num_ide</t>
  </si>
  <si>
    <t>edad</t>
  </si>
  <si>
    <t>sexo</t>
  </si>
  <si>
    <t>cen_pobla</t>
  </si>
  <si>
    <t>vereda</t>
  </si>
  <si>
    <t>dir_res</t>
  </si>
  <si>
    <t>telefono</t>
  </si>
  <si>
    <t>fecha_nto</t>
  </si>
  <si>
    <t>fec_diagno</t>
  </si>
  <si>
    <t>nom_enferm</t>
  </si>
  <si>
    <t>npais_resi</t>
  </si>
  <si>
    <t>ndep_resi</t>
  </si>
  <si>
    <t>nmun_resi</t>
  </si>
  <si>
    <t>lat_resi</t>
  </si>
  <si>
    <t>long_resi</t>
  </si>
  <si>
    <t>est_coor</t>
  </si>
  <si>
    <t>Comen_coor</t>
  </si>
  <si>
    <t>Clas_ENF</t>
  </si>
  <si>
    <t>List_Huerf</t>
  </si>
  <si>
    <t>nom_lis_huer</t>
  </si>
  <si>
    <t>CIE10</t>
  </si>
  <si>
    <t>tipo_confirm</t>
  </si>
  <si>
    <t>pru_diag_con_huer</t>
  </si>
  <si>
    <t>pru_diag_con_opc_huer</t>
  </si>
  <si>
    <t>Codigo_Orphanet</t>
  </si>
  <si>
    <t>Nomb_Orpha_enf</t>
  </si>
  <si>
    <t>sino_enfer</t>
  </si>
  <si>
    <t>edad_ini_o_ap</t>
  </si>
  <si>
    <t>CIE10_Orpha</t>
  </si>
  <si>
    <t>Nomb_OMIM_enf_Numer_1</t>
  </si>
  <si>
    <t>Phenotype_OMIM_Numer_1</t>
  </si>
  <si>
    <t>Num_OMIM_Numer_1</t>
  </si>
  <si>
    <t>Local_Crom_Numer_1</t>
  </si>
  <si>
    <t>Local_Braz_Numer_1</t>
  </si>
  <si>
    <t>Local_Band_Numer_1</t>
  </si>
  <si>
    <t>Inheritance_Numer_1</t>
  </si>
  <si>
    <t>Phen_Map_Key_Numer_1</t>
  </si>
  <si>
    <t>GEN/LOCUS_Numer_1</t>
  </si>
  <si>
    <t>GEN/LOCUS MIM NUMBER_Numer_1</t>
  </si>
  <si>
    <t># de entradas OMIM</t>
  </si>
  <si>
    <t>Nomb_OMIM_enf_Numer_2</t>
  </si>
  <si>
    <t>Phenotype_OMIM_Numer_2</t>
  </si>
  <si>
    <t>Num_OMIM_Numer_2</t>
  </si>
  <si>
    <t>Local_Crom_Numer_2</t>
  </si>
  <si>
    <t>Local_Braz_Numer_2</t>
  </si>
  <si>
    <t>Local_Band_Numer_2</t>
  </si>
  <si>
    <t>Inheritance_Numer_2</t>
  </si>
  <si>
    <t>Phen_Map_Key_Numer_2</t>
  </si>
  <si>
    <t>GEN/LOCUS_Numer_2</t>
  </si>
  <si>
    <t>GEN/LOCUS MIM NUMBER_Numer_2</t>
  </si>
  <si>
    <t>Nomb_OMIM_enf_Numer_3</t>
  </si>
  <si>
    <t>Phenotype_OMIM_Numer_3</t>
  </si>
  <si>
    <t>Num_OMIM_Numer_3</t>
  </si>
  <si>
    <t>Local_Crom_Numer_3</t>
  </si>
  <si>
    <t>Local_Braz_Numer_3</t>
  </si>
  <si>
    <t>Local_Band_Numer_3</t>
  </si>
  <si>
    <t>Inheritance_Numer_3</t>
  </si>
  <si>
    <t>Phen_Map_Key_Numer_3</t>
  </si>
  <si>
    <t>GEN/LOCUS_Numer_3</t>
  </si>
  <si>
    <t>GEN/LOCUS MIM NUMBER_Numer_3</t>
  </si>
  <si>
    <t>Nomb_OMIM_enf_Numer_4</t>
  </si>
  <si>
    <t>Phenotype_OMIM_Numer_4</t>
  </si>
  <si>
    <t>Num_OMIM_Numer_4</t>
  </si>
  <si>
    <t>Local_Crom_Numer_4</t>
  </si>
  <si>
    <t>Local_Braz_Numer_4</t>
  </si>
  <si>
    <t>Local_Band_Numer_4</t>
  </si>
  <si>
    <t>Inheritance_Numer_4</t>
  </si>
  <si>
    <t>Phen_Map_Key_Numer_4</t>
  </si>
  <si>
    <t>GEN/LOCUS_Numer_4</t>
  </si>
  <si>
    <t>GEN/LOCUS MIM NUMBER_Numer_4</t>
  </si>
  <si>
    <t>Nomb_OMIM_enf_Numer_5</t>
  </si>
  <si>
    <t>Phenotype_OMIM_Numer_5</t>
  </si>
  <si>
    <t>Num_OMIM_Numer_5</t>
  </si>
  <si>
    <t>Local_Crom_Numer_5</t>
  </si>
  <si>
    <t>Local_Braz_Numer_5</t>
  </si>
  <si>
    <t>Local_Band_Numer_5</t>
  </si>
  <si>
    <t>Inheritance_Numer_5</t>
  </si>
  <si>
    <t>Phen_Map_Key_Numer_5</t>
  </si>
  <si>
    <t>GEN/LOCUS_Numer_5</t>
  </si>
  <si>
    <t>GEN/LOCUS MIM NUMBER_Numer_5</t>
  </si>
  <si>
    <t>Nomb_OMIM_enf_Numer_6</t>
  </si>
  <si>
    <t>Phenotype_OMIM_Numer_6</t>
  </si>
  <si>
    <t>Num_OMIM_Numer_6</t>
  </si>
  <si>
    <t>Local_Crom_Numer_6</t>
  </si>
  <si>
    <t>Local_Braz_Numer_6</t>
  </si>
  <si>
    <t>Local_Band_Numer_6</t>
  </si>
  <si>
    <t>Inheritance_Numer_6</t>
  </si>
  <si>
    <t>Phen_Map_Key_Numer_6</t>
  </si>
  <si>
    <t>GEN/LOCUS_Numer_6</t>
  </si>
  <si>
    <t>GEN/LOCUS MIM NUMBER_Numer_6</t>
  </si>
  <si>
    <t>Nomb_OMIM_enf_Numer_7</t>
  </si>
  <si>
    <t>Phenotype_OMIM_Numer_7</t>
  </si>
  <si>
    <t>Num_OMIM_Numer_7</t>
  </si>
  <si>
    <t>Local_Crom_Numer_7</t>
  </si>
  <si>
    <t>Local_Braz_Numer_7</t>
  </si>
  <si>
    <t>Local_Band_Numer_7</t>
  </si>
  <si>
    <t>Inheritance_Numer_7</t>
  </si>
  <si>
    <t>Phen_Map_Key_Numer_7</t>
  </si>
  <si>
    <t>GEN/LOCUS_Numer_7</t>
  </si>
  <si>
    <t>GEN/LOCUS MIM NUMBER_Numer_7</t>
  </si>
  <si>
    <t>Nomb_OMIM_enf_Numer_8</t>
  </si>
  <si>
    <t>Phenotype_OMIM_Numer_8</t>
  </si>
  <si>
    <t>Num_OMIM_Numer_8</t>
  </si>
  <si>
    <t>Local_Crom_Numer_8</t>
  </si>
  <si>
    <t>Local_Braz_Numer_8</t>
  </si>
  <si>
    <t>Local_Band_Numer_8</t>
  </si>
  <si>
    <t>Inheritance_Numer_8</t>
  </si>
  <si>
    <t>Phen_Map_Key_Numer_8</t>
  </si>
  <si>
    <t>GEN/LOCUS_Numer_8</t>
  </si>
  <si>
    <t>GEN/LOCUS MIM NUMBER_Numer_8</t>
  </si>
  <si>
    <t>Nomb_OMIM_enf_Numer_9</t>
  </si>
  <si>
    <t>Phenotype_OMIM_Numer_9</t>
  </si>
  <si>
    <t>Num_OMIM_Numer_9</t>
  </si>
  <si>
    <t>Local_Crom_Numer_9</t>
  </si>
  <si>
    <t>Local_Braz_Numer_9</t>
  </si>
  <si>
    <t>Local_Band_Numer_9</t>
  </si>
  <si>
    <t>Inheritance_Numer_9</t>
  </si>
  <si>
    <t>Phen_Map_Key_Numer_9</t>
  </si>
  <si>
    <t>GEN/LOCUS_Numer_9</t>
  </si>
  <si>
    <t>GEN/LOCUS MIM NUMBER_Numer_9</t>
  </si>
  <si>
    <t>Nomb_OMIM_enf_Numer_10</t>
  </si>
  <si>
    <t>Phenotype_OMIM_Numer_10</t>
  </si>
  <si>
    <t>Num_OMIM_Numer_10</t>
  </si>
  <si>
    <t>Local_Crom_Numer_10</t>
  </si>
  <si>
    <t>Local_Braz_Numer_10</t>
  </si>
  <si>
    <t>Local_Band_Numer_10</t>
  </si>
  <si>
    <t>Inheritance_Numer_10</t>
  </si>
  <si>
    <t>Phen_Map_Key_Numer_10</t>
  </si>
  <si>
    <t>GEN/LOCUS_Numer_10</t>
  </si>
  <si>
    <t>GEN/LOCUS MIM NUMBER_Numer_10</t>
  </si>
  <si>
    <t>Nomb_OMIM_enf_Numer_11</t>
  </si>
  <si>
    <t>Phenotype_OMIM_Numer_11</t>
  </si>
  <si>
    <t>Num_OMIM_Numer_11</t>
  </si>
  <si>
    <t>Local_Crom_Numer_11</t>
  </si>
  <si>
    <t>Local_Braz_Numer_11</t>
  </si>
  <si>
    <t>Local_Band_Numer_11</t>
  </si>
  <si>
    <t>Inheritance_Numer_11</t>
  </si>
  <si>
    <t>Phen_Map_Key_Numer_11</t>
  </si>
  <si>
    <t>GEN/LOCUS_Numer_11</t>
  </si>
  <si>
    <t>GEN/LOCUS MIM NUMBER_Numer_11</t>
  </si>
  <si>
    <t>inicial (Even_342)</t>
  </si>
  <si>
    <t>EVELIN</t>
  </si>
  <si>
    <t>SOFIA</t>
  </si>
  <si>
    <t>ARCILA</t>
  </si>
  <si>
    <t>VALDERRAMA</t>
  </si>
  <si>
    <t>RC</t>
  </si>
  <si>
    <t/>
  </si>
  <si>
    <t>F</t>
  </si>
  <si>
    <t>LOS NARANJOS</t>
  </si>
  <si>
    <t>CLL 50 # 14 - 23</t>
  </si>
  <si>
    <t>Mucopolisacaridosis tipo 4</t>
  </si>
  <si>
    <t>COLOMBIA</t>
  </si>
  <si>
    <t>RISARALDA</t>
  </si>
  <si>
    <t>DOSQUEBRADAS</t>
  </si>
  <si>
    <t>PEREIRA</t>
  </si>
  <si>
    <t>4.841023</t>
  </si>
  <si>
    <t>-75.668007</t>
  </si>
  <si>
    <t>verificado</t>
  </si>
  <si>
    <t>SI</t>
  </si>
  <si>
    <t>E762</t>
  </si>
  <si>
    <t>L</t>
  </si>
  <si>
    <t>actividad enzimática en leucocitos de  N-acetylgalactosamina-6-sulfatasa o Beta-galactosidasa</t>
  </si>
  <si>
    <t xml:space="preserve">Estudio molecular  gen GLB1, GALNS, </t>
  </si>
  <si>
    <t>ORPHA:582</t>
  </si>
  <si>
    <t>Enfermedad de Morquio</t>
  </si>
  <si>
    <t>Infancia</t>
  </si>
  <si>
    <t>E76.2</t>
  </si>
  <si>
    <t>MUCOPOLYSACCHARIDOSIS, TYPE IVA; MPS4A</t>
  </si>
  <si>
    <t>Mucopolysaccharidosis IVA</t>
  </si>
  <si>
    <t>Q</t>
  </si>
  <si>
    <t>24.3</t>
  </si>
  <si>
    <t>AR</t>
  </si>
  <si>
    <t>GALNS</t>
  </si>
  <si>
    <t>JUAN</t>
  </si>
  <si>
    <t>CAMILO</t>
  </si>
  <si>
    <t>BEDOYA</t>
  </si>
  <si>
    <t>SALAZAR</t>
  </si>
  <si>
    <t>M</t>
  </si>
  <si>
    <t>CRA 11 # 71 - 17</t>
  </si>
  <si>
    <t>Acondroplasia</t>
  </si>
  <si>
    <t>4.817520</t>
  </si>
  <si>
    <t>-75.738955</t>
  </si>
  <si>
    <t>Q774</t>
  </si>
  <si>
    <t>A</t>
  </si>
  <si>
    <t>imágenes dignosticas (Rx de cuerpo total)</t>
  </si>
  <si>
    <t>estudio molecular para gen FGFR3</t>
  </si>
  <si>
    <t>ORPHA:15</t>
  </si>
  <si>
    <t xml:space="preserve"> - -</t>
  </si>
  <si>
    <t>Neonatal</t>
  </si>
  <si>
    <t>Q77.4</t>
  </si>
  <si>
    <t>ACHONDROPLASIA; ACH</t>
  </si>
  <si>
    <t>Achondroplasia</t>
  </si>
  <si>
    <t>P</t>
  </si>
  <si>
    <t>16.3</t>
  </si>
  <si>
    <t>AD</t>
  </si>
  <si>
    <t>FGFR3</t>
  </si>
  <si>
    <t>VALENTINA</t>
  </si>
  <si>
    <t>MEJIA</t>
  </si>
  <si>
    <t>SILVA</t>
  </si>
  <si>
    <t>CLL 42 # 14 - 66</t>
  </si>
  <si>
    <t>C</t>
  </si>
  <si>
    <t>4.837264</t>
  </si>
  <si>
    <t>-75.670573</t>
  </si>
  <si>
    <t>HIJA DE DANIELA</t>
  </si>
  <si>
    <t>GONZALEZ</t>
  </si>
  <si>
    <t>TREJOS</t>
  </si>
  <si>
    <t>MS</t>
  </si>
  <si>
    <t>CUBA</t>
  </si>
  <si>
    <t>MZ H CASA 6 LAURELES II</t>
  </si>
  <si>
    <t>N</t>
  </si>
  <si>
    <t>Q000</t>
  </si>
  <si>
    <t>Anencefalia/exencefalia aislada</t>
  </si>
  <si>
    <t>4.800055</t>
  </si>
  <si>
    <t>-75.740569</t>
  </si>
  <si>
    <t xml:space="preserve">criterios clínicos </t>
  </si>
  <si>
    <t>ORPHA:1048</t>
  </si>
  <si>
    <t>Infancia, Neonatal</t>
  </si>
  <si>
    <t>Q00.0</t>
  </si>
  <si>
    <t>ANENCEFALIA; ANPH</t>
  </si>
  <si>
    <t>?Anencephaly</t>
  </si>
  <si>
    <t>22.3</t>
  </si>
  <si>
    <t>TRIM36</t>
  </si>
  <si>
    <t>JEFFREY</t>
  </si>
  <si>
    <t>PELAEZ</t>
  </si>
  <si>
    <t>CC</t>
  </si>
  <si>
    <t>SAN GREGORIO</t>
  </si>
  <si>
    <t>MZ B CASA 54 SAN GREGORIO</t>
  </si>
  <si>
    <t>4.803605</t>
  </si>
  <si>
    <t>-75.665464</t>
  </si>
  <si>
    <t>SAMUEL</t>
  </si>
  <si>
    <t>BLANCO</t>
  </si>
  <si>
    <t>GALLEGO</t>
  </si>
  <si>
    <t>CARTAGO</t>
  </si>
  <si>
    <t>CLL 1 E # 3 - 86</t>
  </si>
  <si>
    <t>Ictiosis congenita tipo feto Arlequin</t>
  </si>
  <si>
    <t>VALLE</t>
  </si>
  <si>
    <t>4.757068</t>
  </si>
  <si>
    <t>-75.897464</t>
  </si>
  <si>
    <t>Q804</t>
  </si>
  <si>
    <t>Estudio molecular gen  ABCA12</t>
  </si>
  <si>
    <t>ORPHA:457</t>
  </si>
  <si>
    <t>Ictiosis arlequín</t>
  </si>
  <si>
    <t>HI, Ictiosis congénita tipo arlequín, Ictiosis fetal tipo arlequín</t>
  </si>
  <si>
    <t>Q80.4</t>
  </si>
  <si>
    <t>ICHTHYOSIS, CONGENITAL, AUTOSOMAL RECESSIVE 4B; ARCI4B</t>
  </si>
  <si>
    <t>Ichthyosis, congenital, autosomal recessive 4B (harlequin)</t>
  </si>
  <si>
    <t>ABCA12</t>
  </si>
  <si>
    <t>MARLON</t>
  </si>
  <si>
    <t>JOHAN</t>
  </si>
  <si>
    <t>SUAREZ</t>
  </si>
  <si>
    <t>MONROY</t>
  </si>
  <si>
    <t>LOS NOGALES</t>
  </si>
  <si>
    <t>URBLAS MARGARITAS II MZ 4 CASA 5</t>
  </si>
  <si>
    <t>4.800019</t>
  </si>
  <si>
    <t>-75.664591</t>
  </si>
  <si>
    <t>Mejor Coincidencia</t>
  </si>
  <si>
    <t>Barrio</t>
  </si>
  <si>
    <t>ZULMA</t>
  </si>
  <si>
    <t>VIVIANA</t>
  </si>
  <si>
    <t>VALENCIA</t>
  </si>
  <si>
    <t>LA 30</t>
  </si>
  <si>
    <t>VEREDA LA 30 FINCA LA RENTA</t>
  </si>
  <si>
    <t>XIMENA</t>
  </si>
  <si>
    <t>ROBLEDO</t>
  </si>
  <si>
    <t>TORO</t>
  </si>
  <si>
    <t>CLL 1 # 13 W  - 60</t>
  </si>
  <si>
    <t>MARIANA</t>
  </si>
  <si>
    <t>CRA 1 # 13 W - 19</t>
  </si>
  <si>
    <t>4.818726</t>
  </si>
  <si>
    <t>-75.688793</t>
  </si>
  <si>
    <t>VALERY</t>
  </si>
  <si>
    <t>ALEJANDRA</t>
  </si>
  <si>
    <t>ARIAS</t>
  </si>
  <si>
    <t>GUITERREZ</t>
  </si>
  <si>
    <t>OBANDO</t>
  </si>
  <si>
    <t>CLL 8 # 5 - 21</t>
  </si>
  <si>
    <t>4.579474</t>
  </si>
  <si>
    <t>-75.973671</t>
  </si>
  <si>
    <t>JOSE</t>
  </si>
  <si>
    <t>LOZANO</t>
  </si>
  <si>
    <t>GIRALDO</t>
  </si>
  <si>
    <t>TI</t>
  </si>
  <si>
    <t>ARMENIA</t>
  </si>
  <si>
    <t>VILLA LAURA MZ A # 12</t>
  </si>
  <si>
    <t>Distrofia muscular tipo Duchenne</t>
  </si>
  <si>
    <t>QUINDIO</t>
  </si>
  <si>
    <t>No aparece en Maps</t>
  </si>
  <si>
    <t>G710</t>
  </si>
  <si>
    <t xml:space="preserve">Análisis del gen DMD MLPA y/o secuenciación  Y/O Pruebas de Inmunohistoquimia o Western blot para distrofina </t>
  </si>
  <si>
    <t>ORPHA:98896</t>
  </si>
  <si>
    <t>Distrofia muscular de Duchenne</t>
  </si>
  <si>
    <t>DMD, Distrofinopatía grave tipo Duchenne</t>
  </si>
  <si>
    <t>G71.0</t>
  </si>
  <si>
    <t>MUSCULAR DYSTROPHY, DUCHENNE TYPE; DMD</t>
  </si>
  <si>
    <t>Duchenne muscular dystrophy</t>
  </si>
  <si>
    <t>X</t>
  </si>
  <si>
    <t>21.2; 21.1</t>
  </si>
  <si>
    <t>XLR</t>
  </si>
  <si>
    <t>DMD</t>
  </si>
  <si>
    <t>LEONARDO</t>
  </si>
  <si>
    <t>RODAS</t>
  </si>
  <si>
    <t>CAMPESTRE</t>
  </si>
  <si>
    <t>DIAG 18 B # 81 - 04 CAMPESTRE B</t>
  </si>
  <si>
    <t>Encefalopatia epileptica infantil temprana</t>
  </si>
  <si>
    <t>4.834850</t>
  </si>
  <si>
    <t>-75.687612</t>
  </si>
  <si>
    <t>G403</t>
  </si>
  <si>
    <t xml:space="preserve">Estudio de panel de encefalopatia infantil genes: ABAT (137150), ABCC8 (600509), ACADSB (600301), ACSF3 (614245), ADSL (608222), ALDH5A1 (610045), ALDH7A1 (107323), </t>
  </si>
  <si>
    <t xml:space="preserve">ABAT (137150), ALDH7A1 (107323), AMT (238310), ARHGEF15 (608504), ARHGEF9 (300429), ARX (300382), BOLA3 (613183), C10ORF2 (606075), CACNA2D2 (607082), CDKL5 </t>
  </si>
  <si>
    <t>ORPHA:1934</t>
  </si>
  <si>
    <t>Encefalopatía epiléptica de la infancia temprana</t>
  </si>
  <si>
    <t>EIEE, Encefalopatía epiléptica de la infancia temprana con paroxismo-supresión, Síndrome de Ohtahara</t>
  </si>
  <si>
    <t>G40.3</t>
  </si>
  <si>
    <t>EPILEPTIC ENCEPHALOPATHY, EARLY INFANTILE, 4; EIEE4</t>
  </si>
  <si>
    <t>Epileptic encephalopathy, early infantile, 4</t>
  </si>
  <si>
    <t>34.11</t>
  </si>
  <si>
    <t>STXBP1</t>
  </si>
  <si>
    <t>CELESTE</t>
  </si>
  <si>
    <t>ALVAREZ</t>
  </si>
  <si>
    <t>LONDOÑO</t>
  </si>
  <si>
    <t>CLL 19 # 15 - 38</t>
  </si>
  <si>
    <t>4.807749</t>
  </si>
  <si>
    <t>-75.695094</t>
  </si>
  <si>
    <t>ANDERSON</t>
  </si>
  <si>
    <t>RESTREPO</t>
  </si>
  <si>
    <t>MATEO</t>
  </si>
  <si>
    <t>KM 10 VIA ALCALA CASA 1</t>
  </si>
  <si>
    <t>4.739191</t>
  </si>
  <si>
    <t>-75.782224</t>
  </si>
  <si>
    <t>Monosomia 22q11</t>
  </si>
  <si>
    <t>D821</t>
  </si>
  <si>
    <t>Array CGH</t>
  </si>
  <si>
    <t>ORPHA:567</t>
  </si>
  <si>
    <t>Síndrome de deleción 22q11.2</t>
  </si>
  <si>
    <t>22q11DS, CATCH 22, Microdeleción 22q11.2, Monosomía 22q11, Secuencia de DiGeorge, Síndrome cardiofacial de Cayler, Síndrome de DiGeorge, Síndrome de Sedlackova, Síndrome de Shprintzen, Síndrome de Takao, Síndrome de anomalías conotruncales y de la cara, S</t>
  </si>
  <si>
    <t>Cualquier edad</t>
  </si>
  <si>
    <t>D82.1</t>
  </si>
  <si>
    <t>DIGEORGE SYNDROME; DGS</t>
  </si>
  <si>
    <t>DiGeorge syndrome</t>
  </si>
  <si>
    <t>11.21</t>
  </si>
  <si>
    <t>TBX1</t>
  </si>
  <si>
    <t>HIJA DE MONICA</t>
  </si>
  <si>
    <t>YEPES</t>
  </si>
  <si>
    <t>1087986966-1</t>
  </si>
  <si>
    <t>CLL 11 B # 22 A - 48</t>
  </si>
  <si>
    <t>Sindrome de Cornelia de Lange</t>
  </si>
  <si>
    <t>4.819411</t>
  </si>
  <si>
    <t>-75.678809</t>
  </si>
  <si>
    <t>Q871</t>
  </si>
  <si>
    <t>Diagnóstico molecular del síndrome de cornelia de Lange (genes NIPBL, SMC1A, SMC3, RAD21, HDAC8 / panel secuenciación masiva; gen NIPBL / deleciones-duplicaciones por MLPA)</t>
  </si>
  <si>
    <t>ORPHA:199</t>
  </si>
  <si>
    <t>Síndrome de Cornelia de Lange</t>
  </si>
  <si>
    <t>Neonatal, Prenatal</t>
  </si>
  <si>
    <t>Q87.1</t>
  </si>
  <si>
    <t>CORNELIA DE LANGE SYNDROME 1; CDLS1</t>
  </si>
  <si>
    <t>Cornelia de Lange syndrome 1</t>
  </si>
  <si>
    <t>13.2</t>
  </si>
  <si>
    <t>NIPBL</t>
  </si>
  <si>
    <t>CORNELIA DE LANGE SYNDROME 2; CDLS2</t>
  </si>
  <si>
    <t>Cornelia de Lange syndrome 2</t>
  </si>
  <si>
    <t>11.22</t>
  </si>
  <si>
    <t>XLD</t>
  </si>
  <si>
    <t>SMC1A</t>
  </si>
  <si>
    <t>CORNELIA DE LANGE SYNDROME 3 WITH OR WITHOUT MIDLINE BRAIN DEFECTS; CDLS3</t>
  </si>
  <si>
    <t>Cornelia de Lange syndrome 3</t>
  </si>
  <si>
    <t>25.2</t>
  </si>
  <si>
    <t>SMC3</t>
  </si>
  <si>
    <t>CORNELIA DE LANGE SYNDROME 4 WITH OR WITHOUT MIDLINE BRAIN DEFECTS; CDLS4</t>
  </si>
  <si>
    <t>Cornelia de Lange syndrome 4</t>
  </si>
  <si>
    <t>24.11</t>
  </si>
  <si>
    <t>RAD21</t>
  </si>
  <si>
    <t>CORNELIA DE LANGE SYNDROME 5; CDLS5</t>
  </si>
  <si>
    <t>Cornelia de Lange syndrome 5</t>
  </si>
  <si>
    <t>13.1</t>
  </si>
  <si>
    <t>HDAC8</t>
  </si>
  <si>
    <t>EDGAR</t>
  </si>
  <si>
    <t>CALDERON</t>
  </si>
  <si>
    <t>SANTA ROSA</t>
  </si>
  <si>
    <t>CLL 4 B # 13 - 44</t>
  </si>
  <si>
    <t>Sindrome de Williams</t>
  </si>
  <si>
    <t>SANTA ROSA DE CABAL</t>
  </si>
  <si>
    <t>4.858213</t>
  </si>
  <si>
    <t>-75.618575</t>
  </si>
  <si>
    <t>Q878</t>
  </si>
  <si>
    <t>FISH, MLPA o Array CGH</t>
  </si>
  <si>
    <t>ORPHA:904</t>
  </si>
  <si>
    <t>Síndrome de Williams</t>
  </si>
  <si>
    <t>Síndrome de Williams-Beuren, Deleción 7q11.23, Monosomía 7q11.23</t>
  </si>
  <si>
    <t>Q93.8</t>
  </si>
  <si>
    <t>WILLIAMS-BEUREN SYNDROME; WBS</t>
  </si>
  <si>
    <t>Williams-Beuren syndrome</t>
  </si>
  <si>
    <t>11.23</t>
  </si>
  <si>
    <t>Genomic coordinates (GRCh38): 7:72,700,000-77,900,000</t>
  </si>
  <si>
    <t>DARWIN</t>
  </si>
  <si>
    <t>ALEJANDRO</t>
  </si>
  <si>
    <t>OROZCO</t>
  </si>
  <si>
    <t>GARCIA</t>
  </si>
  <si>
    <t>CLL 34 # 15 -33 APT 3</t>
  </si>
  <si>
    <t>SIN INFORMACION</t>
  </si>
  <si>
    <t>4.809362</t>
  </si>
  <si>
    <t>-75.707270</t>
  </si>
  <si>
    <t>LUISA</t>
  </si>
  <si>
    <t>FERNANDA</t>
  </si>
  <si>
    <t>OCAMPO</t>
  </si>
  <si>
    <t>MZ 25 CASA 31</t>
  </si>
  <si>
    <t>TOMAS</t>
  </si>
  <si>
    <t>SOSA</t>
  </si>
  <si>
    <t>EL ENSUEÑO</t>
  </si>
  <si>
    <t>CRA 26 B # 58 - 22 EL ENSUEÑO</t>
  </si>
  <si>
    <t>4.837218</t>
  </si>
  <si>
    <t>-75.659275</t>
  </si>
  <si>
    <t>barrio</t>
  </si>
  <si>
    <t>LUIS</t>
  </si>
  <si>
    <t>FERNANDO</t>
  </si>
  <si>
    <t>HINCAPIE</t>
  </si>
  <si>
    <t>DIAZ</t>
  </si>
  <si>
    <t>MZ E CASA 16 SANTA ROSA</t>
  </si>
  <si>
    <t>CRISTIAN</t>
  </si>
  <si>
    <t>SARAY</t>
  </si>
  <si>
    <t>GUTIERREZ</t>
  </si>
  <si>
    <t>QUINTERO</t>
  </si>
  <si>
    <t>PARQUE INDUSTRIAL</t>
  </si>
  <si>
    <t>MZ 13 CASA 25 SECTOR A PARQUE INDUSTRIAL</t>
  </si>
  <si>
    <t>Enfermedad mitocondrial no especificada</t>
  </si>
  <si>
    <t>4.823327</t>
  </si>
  <si>
    <t>-75.727618</t>
  </si>
  <si>
    <t>Estudio de DNA mitocondrial y genomico (nuclear) y estudio de oxidacion mitocondrial</t>
  </si>
  <si>
    <t>ORPHA:68380</t>
  </si>
  <si>
    <t>Enfermedad mitocondrial</t>
  </si>
  <si>
    <t>NATALIA</t>
  </si>
  <si>
    <t>VELASQUEZ</t>
  </si>
  <si>
    <t>GUZMAN</t>
  </si>
  <si>
    <t>BOMBAY 3</t>
  </si>
  <si>
    <t>MZ 3 CASA 32 BOMBAY 3</t>
  </si>
  <si>
    <t>Sindrome de Marfan</t>
  </si>
  <si>
    <t>4.844854</t>
  </si>
  <si>
    <t>-75.664503</t>
  </si>
  <si>
    <t>Q874</t>
  </si>
  <si>
    <t>Estudio molecular gen FBN1 y TGFBR2</t>
  </si>
  <si>
    <t>ORPHA:558</t>
  </si>
  <si>
    <t>Síndrome de Marfan</t>
  </si>
  <si>
    <t>MFS</t>
  </si>
  <si>
    <t>Q87.4</t>
  </si>
  <si>
    <t>MARFAN SYNDROME; MFS</t>
  </si>
  <si>
    <t>Marfan syndrome</t>
  </si>
  <si>
    <t>21.1</t>
  </si>
  <si>
    <t>FBN1</t>
  </si>
  <si>
    <t>CEBALLOS</t>
  </si>
  <si>
    <t>LOPEZ</t>
  </si>
  <si>
    <t>CRA 2 # 37 A - 03</t>
  </si>
  <si>
    <t>4.886327</t>
  </si>
  <si>
    <t>-75.624080</t>
  </si>
  <si>
    <t>NANCY</t>
  </si>
  <si>
    <t>ETELLA</t>
  </si>
  <si>
    <t>LARGO</t>
  </si>
  <si>
    <t>CANO</t>
  </si>
  <si>
    <t>QUINCHIA</t>
  </si>
  <si>
    <t>CLL 9 # 11 - 30</t>
  </si>
  <si>
    <t>4.981387</t>
  </si>
  <si>
    <t>-75.604759</t>
  </si>
  <si>
    <t>MIGUEL</t>
  </si>
  <si>
    <t>RAMIREZ</t>
  </si>
  <si>
    <t>BERMUDEZ</t>
  </si>
  <si>
    <t>LA ESTRELLA</t>
  </si>
  <si>
    <t>VEREDA LA ESTRELLA FINCA LA LIBERTAD</t>
  </si>
  <si>
    <t>ESTEBAN</t>
  </si>
  <si>
    <t>HERNANDEZ</t>
  </si>
  <si>
    <t>SANTA MONICA</t>
  </si>
  <si>
    <t>MZ 2 CASA 7 SANTA MONICA</t>
  </si>
  <si>
    <t>4.825148</t>
  </si>
  <si>
    <t>-75.679699</t>
  </si>
  <si>
    <t>CARLOS</t>
  </si>
  <si>
    <t>ARTURO</t>
  </si>
  <si>
    <t>ALBAN</t>
  </si>
  <si>
    <t>MARACAY</t>
  </si>
  <si>
    <t>CRA 14 # 19 - 76 MARACAY</t>
  </si>
  <si>
    <t>4.827377</t>
  </si>
  <si>
    <t>-75.681824</t>
  </si>
  <si>
    <t>SARA</t>
  </si>
  <si>
    <t>LISSETH</t>
  </si>
  <si>
    <t>CARDONA</t>
  </si>
  <si>
    <t>FUNEME</t>
  </si>
  <si>
    <t>SANTA RITA</t>
  </si>
  <si>
    <t>MZ 11 CASA 5 SANTA RITA</t>
  </si>
  <si>
    <t>Sindrome de Rett</t>
  </si>
  <si>
    <t>4.517495</t>
  </si>
  <si>
    <t>-75.706865</t>
  </si>
  <si>
    <t>F842</t>
  </si>
  <si>
    <t>Estudio molecular gen MECP2</t>
  </si>
  <si>
    <t>ORPHA:778</t>
  </si>
  <si>
    <t>Síndrome de Rett</t>
  </si>
  <si>
    <t>F84.2</t>
  </si>
  <si>
    <t>RETT SYNDROME; RTT</t>
  </si>
  <si>
    <t>Rett syndrome</t>
  </si>
  <si>
    <t>MECP2</t>
  </si>
  <si>
    <t>TATIANA</t>
  </si>
  <si>
    <t>LA ADIELA</t>
  </si>
  <si>
    <t>MZ  20 CASA 12 LA ADIELA</t>
  </si>
  <si>
    <t>Atrofia muscular espinal proximal</t>
  </si>
  <si>
    <t>4.531844</t>
  </si>
  <si>
    <t>-75.705120</t>
  </si>
  <si>
    <t>G120</t>
  </si>
  <si>
    <t>estudios electrofisiológicos</t>
  </si>
  <si>
    <t>Estudio molecular para gen SMN1 - SMN2</t>
  </si>
  <si>
    <t>ORPHA:70</t>
  </si>
  <si>
    <t>AME, SMA</t>
  </si>
  <si>
    <t>G12.0</t>
  </si>
  <si>
    <t>SPINAL MUSCULAR ATROPHY, TYPE I; SMA1</t>
  </si>
  <si>
    <t>Spinal muscular atrophy-1</t>
  </si>
  <si>
    <t>SMN1</t>
  </si>
  <si>
    <t>TENORIO</t>
  </si>
  <si>
    <t>AURORA</t>
  </si>
  <si>
    <t>CLL 13 # 22 - 18</t>
  </si>
  <si>
    <t>Sindrome de Coffin Siris</t>
  </si>
  <si>
    <t>4.820437</t>
  </si>
  <si>
    <t>-75.678172</t>
  </si>
  <si>
    <t>array CGH</t>
  </si>
  <si>
    <t>ORPHA:1465</t>
  </si>
  <si>
    <t>Síndrome de Coffin-Siris</t>
  </si>
  <si>
    <t>CSS</t>
  </si>
  <si>
    <t>COFFIN-SIRIS SYNDROME 1; CSS1</t>
  </si>
  <si>
    <t>Coffin-Siris syndrome 1</t>
  </si>
  <si>
    <t>25.3</t>
  </si>
  <si>
    <t>ARID1B</t>
  </si>
  <si>
    <t>BREYMAN</t>
  </si>
  <si>
    <t>AGUIRRE</t>
  </si>
  <si>
    <t>HERNANDO VELEZ</t>
  </si>
  <si>
    <t>HERNANDO VELEZ CRA 7BIS # 3B - 68</t>
  </si>
  <si>
    <t>Enfermedad de Gaucher</t>
  </si>
  <si>
    <t>4.813258</t>
  </si>
  <si>
    <t>-75.679660</t>
  </si>
  <si>
    <t>E752</t>
  </si>
  <si>
    <t xml:space="preserve">Actividad de la enzima lisosomal glucosidasa beta acida (glucocerebrosidasa)  </t>
  </si>
  <si>
    <t>Estudio Molecular del gen GBA</t>
  </si>
  <si>
    <t>ORPHA:355</t>
  </si>
  <si>
    <t>E75.2</t>
  </si>
  <si>
    <t>GAUCHER DISEASE, TYPE I; GD1</t>
  </si>
  <si>
    <t>Gaucher disease, type I</t>
  </si>
  <si>
    <t>GBA</t>
  </si>
  <si>
    <t>GAUCHER DISEASE, TYPE II; GD2</t>
  </si>
  <si>
    <t>Gaucher disease, type II</t>
  </si>
  <si>
    <t>GAUCHER DISEASE, TYPE III; GD3</t>
  </si>
  <si>
    <t>Gaucher disease, type III</t>
  </si>
  <si>
    <t>GAUCHER DISEASE, TYPE IIIC; GD3C</t>
  </si>
  <si>
    <t>Gaucher disease, type IIIC</t>
  </si>
  <si>
    <t>GAUCHER DISEASE, PERINATAL LETHAL</t>
  </si>
  <si>
    <t>Gaucher disease, perinatal lethal</t>
  </si>
  <si>
    <t>GAUCHER DISEASE, ATYPICAL, DUE TO SAPOSIN C DEFICIENCY</t>
  </si>
  <si>
    <t>Gaucher disease, atypical</t>
  </si>
  <si>
    <t>22.1</t>
  </si>
  <si>
    <t>PSAP</t>
  </si>
  <si>
    <t>DELSY</t>
  </si>
  <si>
    <t>YULIANA</t>
  </si>
  <si>
    <t>ALTOS DE LA CAPILLA</t>
  </si>
  <si>
    <t>MZ 13 CASA 13 BARRIO ALTOS DE LA CAPILLA</t>
  </si>
  <si>
    <t>Duplicacion 12p</t>
  </si>
  <si>
    <t>4.843210</t>
  </si>
  <si>
    <t>-75.657562</t>
  </si>
  <si>
    <t>Q923</t>
  </si>
  <si>
    <t>Microarreglo cromosomal</t>
  </si>
  <si>
    <t>ORPHA:1699</t>
  </si>
  <si>
    <t>Trisomía 12p</t>
  </si>
  <si>
    <t>Duplicación 12p</t>
  </si>
  <si>
    <t>Q92.3</t>
  </si>
  <si>
    <t>BUITRAGO</t>
  </si>
  <si>
    <t>LA LIBERTAD</t>
  </si>
  <si>
    <t>CRA 11 # 71 - 17 LA LIBERTAD</t>
  </si>
  <si>
    <t>Enfermedad de Hirschsprung</t>
  </si>
  <si>
    <t>4.817517</t>
  </si>
  <si>
    <t>-75.738985</t>
  </si>
  <si>
    <t>Q431</t>
  </si>
  <si>
    <t>Biopsia de rectal y estudio de mutaciones geneticas (RET, EDNRB, GDNF, EDN3)</t>
  </si>
  <si>
    <t>ORPHA:388</t>
  </si>
  <si>
    <t>Aganglionosis intestinal congénita, HSCR, Megacolon agangliónico</t>
  </si>
  <si>
    <t>Infancia, Neonatal</t>
  </si>
  <si>
    <t>Q43.1</t>
  </si>
  <si>
    <t>HIRSCHSPRUNG DISEASE, SUSCEPTIBILITY TO, 1; HSCR1</t>
  </si>
  <si>
    <t>Hirschsprung disease, susceptibility to, 1</t>
  </si>
  <si>
    <t>RET</t>
  </si>
  <si>
    <t>HIRSCHSPRUNG DISEASE, SUSCEPTIBILITY TO, 2; HSCR2</t>
  </si>
  <si>
    <t>Hirschsprung disease, susceptibility to, 2</t>
  </si>
  <si>
    <t>EDNRB</t>
  </si>
  <si>
    <t>HIRSCHSPRUNG DISEASE, SUSCEPTIBILITY TO, 3; HSCR3</t>
  </si>
  <si>
    <t>Hirschsprung disease, susceptibility to, 3</t>
  </si>
  <si>
    <t>GDNF</t>
  </si>
  <si>
    <t>HIRSCHSPRUNG DISEASE, SUSCEPTIBILITY TO, 4; HSCR4</t>
  </si>
  <si>
    <t>Hirschsprung disease, susceptibility to, 4</t>
  </si>
  <si>
    <t>13.32</t>
  </si>
  <si>
    <t>EDN3</t>
  </si>
  <si>
    <t>HIRSCHSPRUNG DISEASE, SUSCEPTIBILITY TO, 5; HSCR5</t>
  </si>
  <si>
    <t>Hirschsprung disease, susceptibility to, 5</t>
  </si>
  <si>
    <t>HIRSCHSPRUNG DISEASE, SUSCEPTIBILITY TO, 6; HSCR6</t>
  </si>
  <si>
    <t>Hirschsprung disease, susceptibility to, 6</t>
  </si>
  <si>
    <t>HIRSCHSPRUNG DISEASE, SUSCEPTIBILITY TO, 7; HSCR7</t>
  </si>
  <si>
    <t>Hirschsprung disease, susceptibility to, 7</t>
  </si>
  <si>
    <t>HIRSCHSPRUNG DISEASE, SUSCEPTIBILITY TO, 8; HSCR8</t>
  </si>
  <si>
    <t>Hirschsprung disease, susceptibility to, 8</t>
  </si>
  <si>
    <t>HIRSCHSPRUNG DISEASE, SUSCEPTIBILITY TO, 9; HSCR9</t>
  </si>
  <si>
    <t>Hirschsprung disease, susceptibility to, 9</t>
  </si>
  <si>
    <t>31.3-32.3</t>
  </si>
  <si>
    <t>NAHIARA</t>
  </si>
  <si>
    <t>RODRIGUEZ</t>
  </si>
  <si>
    <t>CORTEZ - CUBA</t>
  </si>
  <si>
    <t>CRA 27 # 65A - 52 BARRIO CORTEZ - CUBA</t>
  </si>
  <si>
    <t>Estenosis pulmonar valvular</t>
  </si>
  <si>
    <t>4.806981</t>
  </si>
  <si>
    <t>-75.733743</t>
  </si>
  <si>
    <t>Q221</t>
  </si>
  <si>
    <t>Criterios clinicos</t>
  </si>
  <si>
    <t>ORPHA:3189</t>
  </si>
  <si>
    <t>Estenosis valvular pulmonar congénita</t>
  </si>
  <si>
    <t>Q22.1</t>
  </si>
  <si>
    <t>PULMONIC STENOSIS</t>
  </si>
  <si>
    <t>MA, MF, NA</t>
  </si>
  <si>
    <t>ANDREI</t>
  </si>
  <si>
    <t>DAVID</t>
  </si>
  <si>
    <t>FERNANDEZ</t>
  </si>
  <si>
    <t>VILLAMIL</t>
  </si>
  <si>
    <t>CLL 10 NORTE # 18 - 36</t>
  </si>
  <si>
    <t>4.550693</t>
  </si>
  <si>
    <t>-75.663225</t>
  </si>
  <si>
    <t>Velocardiofacial syndrome</t>
  </si>
  <si>
    <t>11.11</t>
  </si>
  <si>
    <t>GERALDINE</t>
  </si>
  <si>
    <t>LOAIZA</t>
  </si>
  <si>
    <t>MORALES</t>
  </si>
  <si>
    <t>CANTAMONOS</t>
  </si>
  <si>
    <t>KM 10 VIA ARMENIA CANTAMONOS</t>
  </si>
  <si>
    <t>Neurofibromatosis</t>
  </si>
  <si>
    <t>4.754384</t>
  </si>
  <si>
    <t>-75.665197</t>
  </si>
  <si>
    <t>Criterios clínicos para diagnóstico de neurofibromatosis y  Resonancia Magnética de Cerebro y de columna tambien denominada  de  neuroeje .</t>
  </si>
  <si>
    <t>Resonancia magnetica de columna</t>
  </si>
  <si>
    <t>ORPHA:363700</t>
  </si>
  <si>
    <t>Neurofibromatosis tipo 1 por una mutación en el gen NF1 o una deleción intragénica</t>
  </si>
  <si>
    <t>Enfermedad de Von Recklinghause por una mutación en el gen NF1 o una deleción intragénica</t>
  </si>
  <si>
    <t>Q85.0</t>
  </si>
  <si>
    <t>NEUROFIBROMATOSIS, TYPE I; NF1</t>
  </si>
  <si>
    <t>Neurofibromatosis, type 1</t>
  </si>
  <si>
    <t>11.2</t>
  </si>
  <si>
    <t>NF1</t>
  </si>
  <si>
    <t>DUQUE</t>
  </si>
  <si>
    <t>LA SULTANA</t>
  </si>
  <si>
    <t>MZ 27 CSA 12 LA SULTANA</t>
  </si>
  <si>
    <t>4.821014</t>
  </si>
  <si>
    <t>-75.675991</t>
  </si>
  <si>
    <t>ELKIN</t>
  </si>
  <si>
    <t>CHAURRA</t>
  </si>
  <si>
    <t>CRA 28 A # 10 - 13</t>
  </si>
  <si>
    <t>Osteocraneoestenosis</t>
  </si>
  <si>
    <t>4.795690</t>
  </si>
  <si>
    <t>-75.691339</t>
  </si>
  <si>
    <t>Q780</t>
  </si>
  <si>
    <t>criterios clínicos y radiológicos (serie osea completa)</t>
  </si>
  <si>
    <t>estudio molecular para gen FAM111A</t>
  </si>
  <si>
    <t>ORPHA:2763</t>
  </si>
  <si>
    <t>Displasia con huesos gráciles, Síndrome osteo-cráneo-esplénico</t>
  </si>
  <si>
    <t>Q78.0</t>
  </si>
  <si>
    <t>GRACILE BONE DYSPLASIA; GCLEB</t>
  </si>
  <si>
    <t>Gracile bone dysplasia</t>
  </si>
  <si>
    <t>12.1</t>
  </si>
  <si>
    <t>FAM111A</t>
  </si>
  <si>
    <t>MARCELA</t>
  </si>
  <si>
    <t>VERGARA</t>
  </si>
  <si>
    <t>1 DE MAYO</t>
  </si>
  <si>
    <t>CRA 4 B # 27 - 44</t>
  </si>
  <si>
    <t>Sindrome de Guillain-Barre</t>
  </si>
  <si>
    <t>4.817958</t>
  </si>
  <si>
    <t>-75.701012</t>
  </si>
  <si>
    <t>G610</t>
  </si>
  <si>
    <t>Criterios Clínicos y/o medición de  anti-GM1, GQ1b, GD1a, GD1b</t>
  </si>
  <si>
    <t>ORPHA:2103</t>
  </si>
  <si>
    <t>Síndrome de Guillain-Barré</t>
  </si>
  <si>
    <t>GBS, SGB, Síndrome de Guillain-Barré-Strohl</t>
  </si>
  <si>
    <t>G61.0</t>
  </si>
  <si>
    <t>GUILLAIN-BARRE SYNDROME, FAMILIAL; GBS</t>
  </si>
  <si>
    <t>?Neuropathy, inflammatory demyelinating</t>
  </si>
  <si>
    <t>p</t>
  </si>
  <si>
    <t>PMP22</t>
  </si>
  <si>
    <t>MARIA</t>
  </si>
  <si>
    <t>VICTORIA</t>
  </si>
  <si>
    <t>OPALO</t>
  </si>
  <si>
    <t>CLL 17 # 10 - 33 CASA 35 OPALO</t>
  </si>
  <si>
    <t>4.826195</t>
  </si>
  <si>
    <t>-75.683233</t>
  </si>
  <si>
    <t>ELENA</t>
  </si>
  <si>
    <t>COSTA</t>
  </si>
  <si>
    <t>HERRERA</t>
  </si>
  <si>
    <t>CRA 18 # 49 - 05 ARREBOLES TORRE 3</t>
  </si>
  <si>
    <t>Paraplejia espastica no especificada</t>
  </si>
  <si>
    <t>4.519763</t>
  </si>
  <si>
    <t>-75.688513</t>
  </si>
  <si>
    <t>G114</t>
  </si>
  <si>
    <t xml:space="preserve">criterios clínicos y electrofisiológicos </t>
  </si>
  <si>
    <t>panel molecular para paraplejia espastica hereditaria (71 genes)</t>
  </si>
  <si>
    <t>THOMAS</t>
  </si>
  <si>
    <t>JERONIMO</t>
  </si>
  <si>
    <t>CARDENAS</t>
  </si>
  <si>
    <t>CORTES</t>
  </si>
  <si>
    <t>BOMBAY</t>
  </si>
  <si>
    <t>MZ 21 CASA 9 BOMBAY 3</t>
  </si>
  <si>
    <t>Sindrome de Sotos</t>
  </si>
  <si>
    <t>4.845649</t>
  </si>
  <si>
    <t>-75.665494</t>
  </si>
  <si>
    <t>Q873</t>
  </si>
  <si>
    <t>Estudio molecular gen NSD1 y NFIX</t>
  </si>
  <si>
    <t>ORPHA:821</t>
  </si>
  <si>
    <t>Síndrome de Sotos</t>
  </si>
  <si>
    <t>Gigantismo cerebral</t>
  </si>
  <si>
    <t>Q87.3</t>
  </si>
  <si>
    <t>SOTOS SYNDROME 1; SOTOS1</t>
  </si>
  <si>
    <t>Sotos syndrome 1</t>
  </si>
  <si>
    <t>35.3</t>
  </si>
  <si>
    <t>NSD1</t>
  </si>
  <si>
    <t>SOTOS SYNDROME 2; SOTOS2</t>
  </si>
  <si>
    <t>Sotos syndrome 2</t>
  </si>
  <si>
    <t>13.13</t>
  </si>
  <si>
    <t>NFIX</t>
  </si>
  <si>
    <t>SOTOS SYNDROME 3; SOTOS3</t>
  </si>
  <si>
    <t>?Sotos syndrome 3</t>
  </si>
  <si>
    <t>APC2</t>
  </si>
  <si>
    <t>ALEXIS</t>
  </si>
  <si>
    <t>SERNA</t>
  </si>
  <si>
    <t>DIAZ DEL CASTILLO</t>
  </si>
  <si>
    <t>MZ 15 CASA 16 CAMPESTRE D</t>
  </si>
  <si>
    <t>4.830397</t>
  </si>
  <si>
    <t>-75.685347</t>
  </si>
  <si>
    <t>FABIAN</t>
  </si>
  <si>
    <t>ALBERTO</t>
  </si>
  <si>
    <t>ARANGO</t>
  </si>
  <si>
    <t>CENTRO</t>
  </si>
  <si>
    <t>CLL 4 B # 13 - 71 TORRE 1 APT 703</t>
  </si>
  <si>
    <t>4.807628</t>
  </si>
  <si>
    <t>-75.682574</t>
  </si>
  <si>
    <t>MARTINA</t>
  </si>
  <si>
    <t>SOTO</t>
  </si>
  <si>
    <t>JARDIN</t>
  </si>
  <si>
    <t>MZ 41 CASA 11 EL JARDIN I EDIFICIO</t>
  </si>
  <si>
    <t>Deficiencia de dihidrolipoil deshidrogenasa</t>
  </si>
  <si>
    <t>INFORMACIÓN INSUFICIENTE</t>
  </si>
  <si>
    <t>E744</t>
  </si>
  <si>
    <t>Estudio molecualr gen DLD</t>
  </si>
  <si>
    <t>ORPHA:2394</t>
  </si>
  <si>
    <t>Deficiencia de piruvato deshidrogenasa E3</t>
  </si>
  <si>
    <t>Deficiencia de DLD, Deficiencia de dihidrolipoamida deshidrogenasa, Enfermedad de jarabe de arce con deficiencia de E3</t>
  </si>
  <si>
    <t>E74.4</t>
  </si>
  <si>
    <t>DIHYDROLIPOAMIDE DEHYDROGENASE DEFICIENCY; DLDD</t>
  </si>
  <si>
    <t>Dihydrolipoamide dehydrogenase deficiency</t>
  </si>
  <si>
    <t>31.1</t>
  </si>
  <si>
    <t>DLD</t>
  </si>
  <si>
    <t>EL AGUILA</t>
  </si>
  <si>
    <t>CRA 4 # 10 -11</t>
  </si>
  <si>
    <t>Hipoplasia cartilago cabello</t>
  </si>
  <si>
    <t>4.909564</t>
  </si>
  <si>
    <t>-76.042030</t>
  </si>
  <si>
    <t>Q788</t>
  </si>
  <si>
    <t>Estudio molecular gen RMRP</t>
  </si>
  <si>
    <t>ORPHA:175</t>
  </si>
  <si>
    <t>Hipoplasia de cartílago-cabello</t>
  </si>
  <si>
    <t>Condrodisplasia metafisaria autosómica recesiva, Hipoplasia de cartílago-pelo</t>
  </si>
  <si>
    <t>Q78.8</t>
  </si>
  <si>
    <t>CARTILAGE-HAIR HYPOPLASIA; CHH</t>
  </si>
  <si>
    <t>Cartilage-hair hypoplasia</t>
  </si>
  <si>
    <t>13.3</t>
  </si>
  <si>
    <t>RMRP</t>
  </si>
  <si>
    <t>ADRIAN</t>
  </si>
  <si>
    <t>SEPULVEDA</t>
  </si>
  <si>
    <t>LA HERMOSA</t>
  </si>
  <si>
    <t>CRA 23 B # 24 A - 17 LA HERMOSA</t>
  </si>
  <si>
    <t>Enfermedad de Thomsen y Becker</t>
  </si>
  <si>
    <t>4.873558</t>
  </si>
  <si>
    <t>-75.629547</t>
  </si>
  <si>
    <t>G711</t>
  </si>
  <si>
    <t>Estudio de mutaciones genes CLCN1 y estudio electromiografico</t>
  </si>
  <si>
    <t>ORPHA:614</t>
  </si>
  <si>
    <t>Infancia, Adolescencia, La edad adulta</t>
  </si>
  <si>
    <t>G71.1</t>
  </si>
  <si>
    <t>MYOTONIA CONGENITA, AUTOSOMAL DOMINANT</t>
  </si>
  <si>
    <t>Myotonia congenita, dominant</t>
  </si>
  <si>
    <t>CLCN1</t>
  </si>
  <si>
    <t>MYOTONIA CONGENITA, AUTOSOMAL RECESSIVE</t>
  </si>
  <si>
    <t>Myotonia congenita, recessive</t>
  </si>
  <si>
    <t>EMILIANO</t>
  </si>
  <si>
    <t>PULGARIN</t>
  </si>
  <si>
    <t>MOLIVENTO</t>
  </si>
  <si>
    <t>MZ 2 CASA 2 MOLIVENTO 1</t>
  </si>
  <si>
    <t>Sindrome de microdelecion 8q22.1</t>
  </si>
  <si>
    <t>4.830068</t>
  </si>
  <si>
    <t>-75.669330</t>
  </si>
  <si>
    <t>Q935</t>
  </si>
  <si>
    <t>FISH Región espécifica</t>
  </si>
  <si>
    <t>ORPHA:178303</t>
  </si>
  <si>
    <t>Síndrome de microdeleción 8q22.1</t>
  </si>
  <si>
    <t>Monosomía 8q22.1, Sindrome facial similar a 'máscara de Nablus'</t>
  </si>
  <si>
    <t>Q93.5</t>
  </si>
  <si>
    <t>NABLUS MASK-LIKE FACIAL SYNDROME; NMLFS</t>
  </si>
  <si>
    <t>Nablus mask-like facial syndrome</t>
  </si>
  <si>
    <t>DANNY</t>
  </si>
  <si>
    <t>ALEXANDER</t>
  </si>
  <si>
    <t>CAMILO TORRES</t>
  </si>
  <si>
    <t>PLAN 3 ZONA 4 CASA 67 CAMILO TORRES</t>
  </si>
  <si>
    <t>Ataxia de Friedreich</t>
  </si>
  <si>
    <t>4.844256</t>
  </si>
  <si>
    <t>-75.656312</t>
  </si>
  <si>
    <t>G111</t>
  </si>
  <si>
    <t>estudio molecular expansión de tripletas GAA gen FXN</t>
  </si>
  <si>
    <t>ORPHA:95</t>
  </si>
  <si>
    <t>FA, FRDA</t>
  </si>
  <si>
    <t>Infancia, Adolescencia</t>
  </si>
  <si>
    <t>G11.1</t>
  </si>
  <si>
    <t>FRIEDREICH ATAXIA; FRDA</t>
  </si>
  <si>
    <t>Friedreich ataxia</t>
  </si>
  <si>
    <t>21.11</t>
  </si>
  <si>
    <t>FXN</t>
  </si>
  <si>
    <t>RAUL</t>
  </si>
  <si>
    <t>CUARTAS</t>
  </si>
  <si>
    <t>AV 19 VEREDA MESOPOTAMIA</t>
  </si>
  <si>
    <t>Sindrome de Beckwith-Wiedemann</t>
  </si>
  <si>
    <t>4.575195</t>
  </si>
  <si>
    <t>-75.652990</t>
  </si>
  <si>
    <t>Análisis de secuencia del gen CDKN1C y/o análisis de metilación o MLPA de la n 11p15</t>
  </si>
  <si>
    <t>ORPHA:116</t>
  </si>
  <si>
    <t>Síndrome de Beckwith-Wiedemann</t>
  </si>
  <si>
    <t>Onfalocele-macroglosia-gigantismo, SBW, Síndrome de Wiedemann-Beckwith</t>
  </si>
  <si>
    <t>BECKWITH-WIEDEMANN SYNDROME; BWS</t>
  </si>
  <si>
    <t>Beckwith-Wiedemann syndrome</t>
  </si>
  <si>
    <t>15.5</t>
  </si>
  <si>
    <t>ICR1</t>
  </si>
  <si>
    <t>KCNQ1OT1</t>
  </si>
  <si>
    <t>15.4</t>
  </si>
  <si>
    <t>CDKN1C</t>
  </si>
  <si>
    <t>JOSUE</t>
  </si>
  <si>
    <t>MARIN</t>
  </si>
  <si>
    <t>PARQUE INDISTRIAL</t>
  </si>
  <si>
    <t>CLL 28 # 1 N - 42 ALTOS DE LLANO GRANDE</t>
  </si>
  <si>
    <t>4.820621</t>
  </si>
  <si>
    <t>-75.701248</t>
  </si>
  <si>
    <t>MENDOZA</t>
  </si>
  <si>
    <t>VILLA DEL PRADO</t>
  </si>
  <si>
    <t>MZ 41 CASA 8 VILLA DEL PRADO</t>
  </si>
  <si>
    <t>4.800218</t>
  </si>
  <si>
    <t>-75.708989</t>
  </si>
  <si>
    <t>MEDINA</t>
  </si>
  <si>
    <t>LAS PALMAS</t>
  </si>
  <si>
    <t>CRA 4 # 42 C - 91 PISO 2 LAS PALMAS</t>
  </si>
  <si>
    <t>Fibrosis quistica</t>
  </si>
  <si>
    <t>4.818659</t>
  </si>
  <si>
    <t>-75.714617</t>
  </si>
  <si>
    <t>E849</t>
  </si>
  <si>
    <t>Cuadro clínico+dos puebas positivas de electrolitos en sudor y/o Estudio molecular gen CFTR</t>
  </si>
  <si>
    <t>ORPHA:586</t>
  </si>
  <si>
    <t>Fibrosis quística</t>
  </si>
  <si>
    <t>FQ, Mucoviscidosis</t>
  </si>
  <si>
    <t>E84.9</t>
  </si>
  <si>
    <t>CYSTIC FIBROSIS; CF</t>
  </si>
  <si>
    <t>{Pseudomonas aeruginosa, susceptibility to chronic infection by, in cystic fibrosis}</t>
  </si>
  <si>
    <t>23.3</t>
  </si>
  <si>
    <t>FCGR2A</t>
  </si>
  <si>
    <t>Cystic fibrosis</t>
  </si>
  <si>
    <t>31.2</t>
  </si>
  <si>
    <t>CFTR</t>
  </si>
  <si>
    <t>{Cystic fibrosis lung disease, modifier of}</t>
  </si>
  <si>
    <t>TGFB1</t>
  </si>
  <si>
    <t>SANTIAGO</t>
  </si>
  <si>
    <t>CAÑARTE</t>
  </si>
  <si>
    <t>CLL 35 # 2 - 03 CAÑARTE</t>
  </si>
  <si>
    <t>Retraso mental ligado al cromosoma X no especificado</t>
  </si>
  <si>
    <t>4.820302</t>
  </si>
  <si>
    <t>-75.707035</t>
  </si>
  <si>
    <t>Estudio molecular gen FMR1 / Expansión de tripletas CGG</t>
  </si>
  <si>
    <t>ORPHA:908</t>
  </si>
  <si>
    <t>Síndrome de X frágil</t>
  </si>
  <si>
    <t>FXS, Síndrome FRAXA, Síndrome FraX, Síndrome de Martin-Bell</t>
  </si>
  <si>
    <t>Neonatal, Infancia</t>
  </si>
  <si>
    <t>Q99.2</t>
  </si>
  <si>
    <t>FRAGILE X SYNDROME; FXS</t>
  </si>
  <si>
    <t>Fragile X syndrome</t>
  </si>
  <si>
    <t>27.3</t>
  </si>
  <si>
    <t>FMR1</t>
  </si>
  <si>
    <t>EMILIO</t>
  </si>
  <si>
    <t>MACHADO</t>
  </si>
  <si>
    <t>MOLIVENTO 1 MZ 1 CASA 19</t>
  </si>
  <si>
    <t>4.831091</t>
  </si>
  <si>
    <t>-75.669875</t>
  </si>
  <si>
    <t>HOLGUIN</t>
  </si>
  <si>
    <t>VELEZ</t>
  </si>
  <si>
    <t>MOLIVENTO 1 MZ 2 CASA 17</t>
  </si>
  <si>
    <t>Microftalmia sindromica debido a una mutacion en OTX2</t>
  </si>
  <si>
    <t>Q112</t>
  </si>
  <si>
    <t>Estudio molecular gen OTX2</t>
  </si>
  <si>
    <t>ORPHA:178364</t>
  </si>
  <si>
    <t>Microftalmia sindrómica tipo 5</t>
  </si>
  <si>
    <t>MCOPS5, Microftalmia sindrómica por una mutación en el gen OTX2, Microftalmia sindrómica tipo 5</t>
  </si>
  <si>
    <t>Prenatal, Neonatal</t>
  </si>
  <si>
    <t>Q11.2</t>
  </si>
  <si>
    <t>MICROPHTHALMIA, SYNDROMIC 5; MCOPS5</t>
  </si>
  <si>
    <t>Microphthalmia, syndromic 5</t>
  </si>
  <si>
    <t>OTX2</t>
  </si>
  <si>
    <t>DANNA</t>
  </si>
  <si>
    <t>HOYOS</t>
  </si>
  <si>
    <t>GIL</t>
  </si>
  <si>
    <t>CLL 23 DIAGONAL # 1 - 03</t>
  </si>
  <si>
    <t>4.755081</t>
  </si>
  <si>
    <t>-75.925922</t>
  </si>
  <si>
    <t>RINCON</t>
  </si>
  <si>
    <t>MZ 8 CASA 9 PORTOALEGRE CUBA</t>
  </si>
  <si>
    <t>4.787663</t>
  </si>
  <si>
    <t>-75.725613</t>
  </si>
  <si>
    <t>ANGEL</t>
  </si>
  <si>
    <t>CASTILLO</t>
  </si>
  <si>
    <t>COBOS</t>
  </si>
  <si>
    <t>LA AURORA</t>
  </si>
  <si>
    <t>LA AURORA BLOQUE 3 APT 501</t>
  </si>
  <si>
    <t>Sindrome de Ehlers-Danlos tipo clasico – TIPO I Y II</t>
  </si>
  <si>
    <t>4.808148</t>
  </si>
  <si>
    <t>-75.677817</t>
  </si>
  <si>
    <t>Q796</t>
  </si>
  <si>
    <t>Panel de Diagnostico Molecular de Síndrome Ehler-Danlos tipos  1-4, 6B, 7A-C (ADAMTS2, COL1A1, COL1A2, COL3A1, COL5A1, COL5A2, ZNF469 )</t>
  </si>
  <si>
    <t>ORPHA:287</t>
  </si>
  <si>
    <t>Síndrome de Ehlers-Danlos clásico</t>
  </si>
  <si>
    <t>SED clásico</t>
  </si>
  <si>
    <t>Q79.6</t>
  </si>
  <si>
    <t>EHLERS-DANLOS SYNDROME, CLASSIC TYPE, 1; EDSCL1</t>
  </si>
  <si>
    <t>Ehlers-Danlos syndrome, classic type, 1</t>
  </si>
  <si>
    <t>34.3</t>
  </si>
  <si>
    <t>COL5A1</t>
  </si>
  <si>
    <t>EHLERS-DANLOS SYNDROME, CLASSIC TYPE, 2; EDSCL2</t>
  </si>
  <si>
    <t>Ehlers-Danlos syndrome, classic type, 2</t>
  </si>
  <si>
    <t>32.2</t>
  </si>
  <si>
    <t>COL5A2</t>
  </si>
  <si>
    <t>GRECIA</t>
  </si>
  <si>
    <t>VASQUEZ</t>
  </si>
  <si>
    <t>UNIVERSAL ARMENIA</t>
  </si>
  <si>
    <t>MZ 8 CASA 18 UNIVERSAL ARMENIA</t>
  </si>
  <si>
    <t>Hiperplasia suprarrenal congenita</t>
  </si>
  <si>
    <t>4.542794</t>
  </si>
  <si>
    <t>-75.696204</t>
  </si>
  <si>
    <t>E250</t>
  </si>
  <si>
    <t>Pruebas de  Laboratorio,17 OH progesterona basal y post estimulo con ACTH más  Cariotipo</t>
  </si>
  <si>
    <t>Prueba molecular</t>
  </si>
  <si>
    <t>ORPHA:418</t>
  </si>
  <si>
    <t>Hiperplasia suprarrenal congénita</t>
  </si>
  <si>
    <t>CAH, HSC</t>
  </si>
  <si>
    <t>E25.0</t>
  </si>
  <si>
    <t>LIPOID CONGENITAL ADRENAL HYPERPLASIA; LCAH</t>
  </si>
  <si>
    <t>Lipoid adrenal hyperplasia</t>
  </si>
  <si>
    <t>STAR</t>
  </si>
  <si>
    <t>ADRENAL HYPERPLASIA, CONGENITAL, DUE TO 3-BETA-HYDROXYSTEROID DEHYDROGENASE 2 DEFICIENCY</t>
  </si>
  <si>
    <t>Adrenal hyperplasia, congenital, due to 3-beta-hydroxysteroid dehydrogenase 2 deficiency</t>
  </si>
  <si>
    <t>HSD3B2</t>
  </si>
  <si>
    <t>ADRENAL HYPERPLASIA, CONGENITAL, DUE TO 21-HYDROXYLASE DEFICIENCY</t>
  </si>
  <si>
    <t>Adrenal hyperplasia, congenital, due to 21-hydroxylase deficiency</t>
  </si>
  <si>
    <t>21.33</t>
  </si>
  <si>
    <t>CYP21A2</t>
  </si>
  <si>
    <t>Hyperandrogenism, nonclassic type, due to 21-hydroxylase deficiency</t>
  </si>
  <si>
    <t>ADRENAL HYPERPLASIA, CONGENITAL, DUE TO STEROID 11-BETA-HYDROXYLASE DEFICIENCY</t>
  </si>
  <si>
    <t>Adrenal hyperplasia, congenital, due to 11-beta-hydroxylase deficiency</t>
  </si>
  <si>
    <t>CYP11B1</t>
  </si>
  <si>
    <t>ADRENAL HYPERPLASIA, CONGENITAL, DUE TO 17-ALPHA-HYDROXYLASE DEFICIENCY</t>
  </si>
  <si>
    <t>17,20-lyase deficiency, isolated</t>
  </si>
  <si>
    <t>24.32</t>
  </si>
  <si>
    <t>CYP17A1</t>
  </si>
  <si>
    <t>17-alpha-hydroxylase/17,20-lyase deficiency</t>
  </si>
  <si>
    <t>DISORDERED STEROIDOGENESIS DUE TO CYTOCHROME P450 OXIDOREDUCTASE DEFICIENCY</t>
  </si>
  <si>
    <t>Disordered steroidogenesis due to cytochrome P450 oxidoreductase</t>
  </si>
  <si>
    <t>POR</t>
  </si>
  <si>
    <t>ALTAGRACIA</t>
  </si>
  <si>
    <t>MZ B CASA 21 BARRIO ALEJANDRI - ALTAGRACIA</t>
  </si>
  <si>
    <t>Glucogenosis tipo 2</t>
  </si>
  <si>
    <t>4.741402</t>
  </si>
  <si>
    <t>-75.712660</t>
  </si>
  <si>
    <t>E740</t>
  </si>
  <si>
    <t>Estudio molecular gen GAA</t>
  </si>
  <si>
    <t>ORPHA:365</t>
  </si>
  <si>
    <t>Enfermedad de almacenamiento de glucógeno por deficiencia de maltasa ácida</t>
  </si>
  <si>
    <t>Deficiencia de alfa-1,4-glucosidasa ácida, Enfermedad de Pompe, Enfermedad de almacenamiento de glucógeno tipo 2, Enfermedad de almacenamiento de glucógeno tipo II, GSD por deficiencia de maltasa ácida, GSD tipo 2, GSD tipo II, Glucogenosis por deficienci</t>
  </si>
  <si>
    <t>Prenatal, Neonatal, Infancia, Adolescencia, La edad adulta</t>
  </si>
  <si>
    <t>E74.0</t>
  </si>
  <si>
    <t>GLYCOGEN STORAGE DISEASE II; GSD2</t>
  </si>
  <si>
    <t>Glycogen storage disease II</t>
  </si>
  <si>
    <t>GAA</t>
  </si>
  <si>
    <t>PINEDA</t>
  </si>
  <si>
    <t>ABAD</t>
  </si>
  <si>
    <t>VILLA ALEXANDRA</t>
  </si>
  <si>
    <t>M 11 CASA 14 VILLA ALEXANDRA</t>
  </si>
  <si>
    <t>4.826093</t>
  </si>
  <si>
    <t>-75.697846</t>
  </si>
  <si>
    <t>SALOME</t>
  </si>
  <si>
    <t>LIZCANO</t>
  </si>
  <si>
    <t>VIA CAMPESTRE B QUINTAS DE SAN RAFAEL CASA 13</t>
  </si>
  <si>
    <t>Purpura de Henoch-Schoenlein</t>
  </si>
  <si>
    <t>D690</t>
  </si>
  <si>
    <t>Criterios clìnicos</t>
  </si>
  <si>
    <t>ORPHA:761</t>
  </si>
  <si>
    <t>Vasculitis por inmunoglobulina A</t>
  </si>
  <si>
    <t>Púrpura anafilactoide, Púrpura de Henoch-Schönlein, Púrpura reumatoide, Púrpura reumática, Vasculitis IgA</t>
  </si>
  <si>
    <t>D69.0</t>
  </si>
  <si>
    <t>JOORMAN</t>
  </si>
  <si>
    <t>PEREZ</t>
  </si>
  <si>
    <t>LA ESNEDA</t>
  </si>
  <si>
    <t>MZ 1 CASA 4 LA ESNEDA</t>
  </si>
  <si>
    <t>Sindrome nefrotico idiopatico sensible a esteroides</t>
  </si>
  <si>
    <t>4.820997</t>
  </si>
  <si>
    <t>-75.69564</t>
  </si>
  <si>
    <t>N048</t>
  </si>
  <si>
    <t>Estudio molecular gen EMP2</t>
  </si>
  <si>
    <t>ORPHA:69061</t>
  </si>
  <si>
    <t>Síndrome nefrótico idiopático sensible a esteroides</t>
  </si>
  <si>
    <t>N04.0</t>
  </si>
  <si>
    <t>NEPHROTIC SYNDROME, TYPE 10; NPHS10</t>
  </si>
  <si>
    <t>Nephrotic syndrome, type 10</t>
  </si>
  <si>
    <t>EMP2</t>
  </si>
  <si>
    <t>CRUZ</t>
  </si>
  <si>
    <t>ACEVEDO</t>
  </si>
  <si>
    <t>LAS VIOLETAS</t>
  </si>
  <si>
    <t>LAS VIOLETAS TORRE 1 APT 201 GALACTEA</t>
  </si>
  <si>
    <t>Enfermedad de Crohn</t>
  </si>
  <si>
    <t>4.821457</t>
  </si>
  <si>
    <t>-75.660195</t>
  </si>
  <si>
    <t>K509</t>
  </si>
  <si>
    <t>Clínica, Endoscopia y biopsias</t>
  </si>
  <si>
    <t>JAINNA</t>
  </si>
  <si>
    <t>ARCHILA</t>
  </si>
  <si>
    <t>GUADALUPE</t>
  </si>
  <si>
    <t>CRA 15 # 35 - 67 GUADALUPE</t>
  </si>
  <si>
    <t>4.834843</t>
  </si>
  <si>
    <t>-75.672131</t>
  </si>
  <si>
    <t>GUSTAVO</t>
  </si>
  <si>
    <t>GUAYABAL</t>
  </si>
  <si>
    <t>MZ 115 CASA 14 GUAYABAL</t>
  </si>
  <si>
    <t>4.786098</t>
  </si>
  <si>
    <t>-75.666055</t>
  </si>
  <si>
    <t>MARINA</t>
  </si>
  <si>
    <t>FRANCO</t>
  </si>
  <si>
    <t>DE MARIN</t>
  </si>
  <si>
    <t>EL JAPON</t>
  </si>
  <si>
    <t>MZ 6 CASA 20 EL JAPON</t>
  </si>
  <si>
    <t>Hipertension arterial pulmonar idiopatica</t>
  </si>
  <si>
    <t>4.817550</t>
  </si>
  <si>
    <t>-75.679789</t>
  </si>
  <si>
    <t>I270</t>
  </si>
  <si>
    <t>Cateterismo Cardiaco derecho con reactividad vascular pulmonar</t>
  </si>
  <si>
    <t>ORPHA:275766</t>
  </si>
  <si>
    <t>Hipertensión arterial pulmonar idiopática</t>
  </si>
  <si>
    <t>HAPI, Hipertensión arterial pulmonar primaria, IPAH</t>
  </si>
  <si>
    <t>I27.0</t>
  </si>
  <si>
    <t>PULMONARY HYPERTENSION, PRIMARY, 1; PPH1</t>
  </si>
  <si>
    <t>Pulmonary hypertension, familial primary, 1, with or without HHT</t>
  </si>
  <si>
    <t>33.1-33.2</t>
  </si>
  <si>
    <t>BMPR2</t>
  </si>
  <si>
    <t>PULMONARY HYPERTENSION, PRIMARY, 2; PPH2</t>
  </si>
  <si>
    <t>Pulmonary hypertension, primary, 2</t>
  </si>
  <si>
    <t>MADH9</t>
  </si>
  <si>
    <t>PULMONARY HYPERTENSION, PRIMARY, 3; PPH3</t>
  </si>
  <si>
    <t>Pulmonary hypertension, primary, 3</t>
  </si>
  <si>
    <t>CAV1</t>
  </si>
  <si>
    <t>PULMONARY HYPERTENSION, PRIMARY, 4; PPH4</t>
  </si>
  <si>
    <t>Pulmonary hypertension, primary, 4</t>
  </si>
  <si>
    <t>KCNK3</t>
  </si>
  <si>
    <t>PULMONARY HYPERTENSION, PRIMARY, AUTOSOMAL RECESSIVE</t>
  </si>
  <si>
    <t>Pulmonary hypertension, primary, autosomal recessive</t>
  </si>
  <si>
    <t>PPHR</t>
  </si>
  <si>
    <t>JORGE</t>
  </si>
  <si>
    <t>HERNAN</t>
  </si>
  <si>
    <t>LA GRACIELA</t>
  </si>
  <si>
    <t>MZ 1 CASA 23 LA GRACIELA</t>
  </si>
  <si>
    <t>Mucopolisacaridosis tipo 2</t>
  </si>
  <si>
    <t>4.827807</t>
  </si>
  <si>
    <t>-75.697612</t>
  </si>
  <si>
    <t>E761</t>
  </si>
  <si>
    <t>actividad enzimática en leucocitos de iduronato-2-sulfatasa gene</t>
  </si>
  <si>
    <t>Estudio molecular gen IDS</t>
  </si>
  <si>
    <t>ORPHA:580</t>
  </si>
  <si>
    <t>Deficiencia de iduronato 2-sulfatasa, MPS2, MPSII, Mucopolisacaridosis tipo II, Síndrome de Hunter</t>
  </si>
  <si>
    <t>E76.1</t>
  </si>
  <si>
    <t>MUCOPOLYSACCHARIDOSIS, TYPE II; MPS2</t>
  </si>
  <si>
    <t>Mucopolysaccharidosis II</t>
  </si>
  <si>
    <t>IDS</t>
  </si>
  <si>
    <t>GLADIS</t>
  </si>
  <si>
    <t>MUNDO NUEVO</t>
  </si>
  <si>
    <t>FINCA LA FALDITA VEREDA MUNDO NUEVO</t>
  </si>
  <si>
    <t>4.786944</t>
  </si>
  <si>
    <t>-75.683667</t>
  </si>
  <si>
    <t>BAZA</t>
  </si>
  <si>
    <t>GALATEA</t>
  </si>
  <si>
    <t>MZ 7 CASA 17 GALATEA</t>
  </si>
  <si>
    <t>4.821913</t>
  </si>
  <si>
    <t>-75.659367</t>
  </si>
  <si>
    <t>MANUELA</t>
  </si>
  <si>
    <t>ZARATE</t>
  </si>
  <si>
    <t>CLL 2 NORTE # 18 - 144 BLQUE 4 APT 404</t>
  </si>
  <si>
    <t>Displasia craneo-metafisaria</t>
  </si>
  <si>
    <t>4.546756</t>
  </si>
  <si>
    <t>-75.665803</t>
  </si>
  <si>
    <t>Criterios Clínicos y/o Análisis molecular de los Genes GJA1, ANKH</t>
  </si>
  <si>
    <t>ORPHA:1522</t>
  </si>
  <si>
    <t>Displasia craneometafisaria</t>
  </si>
  <si>
    <t>CRANIOMETAPHYSEAL DYSPLASIA, AUTOSOMAL DOMINANT; CMDD</t>
  </si>
  <si>
    <t>Craniometaphyseal dysplasia</t>
  </si>
  <si>
    <t>15.2</t>
  </si>
  <si>
    <t>ANKH</t>
  </si>
  <si>
    <t>CRANIOMETAPHYSEAL DYSPLASIA, AUTOSOMAL RECESSIVE; CMDR</t>
  </si>
  <si>
    <t>Craniometaphyseal dysplasia, autosomal recessive</t>
  </si>
  <si>
    <t>22.31</t>
  </si>
  <si>
    <t>GJA1</t>
  </si>
  <si>
    <t>JOAQUIN</t>
  </si>
  <si>
    <t>TORRES</t>
  </si>
  <si>
    <t>DIAGO</t>
  </si>
  <si>
    <t>TEBAIDA</t>
  </si>
  <si>
    <t>CIUDADELA PORTAL DEL EDEN BLOQUE 2 APT 104 TEBAIDA</t>
  </si>
  <si>
    <t>Sindrome de cataratas congenitas dismorfia facial y neuropatia (CCFDN)</t>
  </si>
  <si>
    <t>4.451272</t>
  </si>
  <si>
    <t>-75.782023</t>
  </si>
  <si>
    <t>NO</t>
  </si>
  <si>
    <t>ORPHA:48431</t>
  </si>
  <si>
    <t>Síndrome de catarata congénita-dismorfia facial-neuropatía</t>
  </si>
  <si>
    <t>Infnacia, Neonatal</t>
  </si>
  <si>
    <t>Q87.8</t>
  </si>
  <si>
    <t>CONGENITAL CATARACTS, FACIAL DYSMORPHISM, AND NEUROPATHY; CCFDN</t>
  </si>
  <si>
    <t>Congenital cataracts, facial dysmorphism, and neuropathy</t>
  </si>
  <si>
    <t>CTDP1</t>
  </si>
  <si>
    <t>NICOLE</t>
  </si>
  <si>
    <t>BUELVAS</t>
  </si>
  <si>
    <t>LA HUERTA</t>
  </si>
  <si>
    <t>MZ N CASA 22 LA HUERTA</t>
  </si>
  <si>
    <t>CIRCASIA</t>
  </si>
  <si>
    <t>KARIN</t>
  </si>
  <si>
    <t>PENAGOS</t>
  </si>
  <si>
    <t>ALARCON</t>
  </si>
  <si>
    <t>MZ 9 CASA 8 ALTOS DE LA VILLA</t>
  </si>
  <si>
    <t>Sindrome de Angelman</t>
  </si>
  <si>
    <t>Estudio molecular gen UBE3A</t>
  </si>
  <si>
    <t>ORPHA:72</t>
  </si>
  <si>
    <t>Síndrome de Angelman</t>
  </si>
  <si>
    <t>ANGELMAN SYNDROME; AS</t>
  </si>
  <si>
    <t>Angelman syndrome</t>
  </si>
  <si>
    <t>UBE3A</t>
  </si>
  <si>
    <t>BOTERO</t>
  </si>
  <si>
    <t>CLL 24 # 6 - 12 APT 402</t>
  </si>
  <si>
    <t>Enfermedad de Pompe</t>
  </si>
  <si>
    <t>4.815928</t>
  </si>
  <si>
    <t>-75.698306</t>
  </si>
  <si>
    <t xml:space="preserve">Actividad enzimatica de maltasa acida (glucosidasa alfa) </t>
  </si>
  <si>
    <t>Estudio de mutaciones GAA</t>
  </si>
  <si>
    <t>Deficiencia de alfa-1,4-glucosidasa ácida, Enfermedad de Pompe ,Enfermedad de almacenamiento de glucógeno tipo 2, Enfermedad de almacenamiento de glucógeno tipo II, GSD por deficiencia de maltasa ácida, GSD tipo 2, GSD tipo II, Glucogenosis por deficienci</t>
  </si>
  <si>
    <t>LINA</t>
  </si>
  <si>
    <t>MONDRAGON</t>
  </si>
  <si>
    <t>RIOS</t>
  </si>
  <si>
    <t>CLL 4 B # 13 - 701</t>
  </si>
  <si>
    <t>Enanismo diastrofico</t>
  </si>
  <si>
    <t>4.806851</t>
  </si>
  <si>
    <t>-75.682682</t>
  </si>
  <si>
    <t>Q775</t>
  </si>
  <si>
    <t>Estudio de mutaciones gen SLC26A2</t>
  </si>
  <si>
    <t>ORPHA:628</t>
  </si>
  <si>
    <t>Displasia diastrófica</t>
  </si>
  <si>
    <t>Enanismo diastrófico</t>
  </si>
  <si>
    <t>Q77.5</t>
  </si>
  <si>
    <t>DIASTROPHIC DYSPLASIA; DTD</t>
  </si>
  <si>
    <t>Diastrophic dysplasia</t>
  </si>
  <si>
    <t>SLC26A2</t>
  </si>
  <si>
    <t>GILBERTO</t>
  </si>
  <si>
    <t>POZOS</t>
  </si>
  <si>
    <t>GUADALCANAL</t>
  </si>
  <si>
    <t>MZ 4 CASA 7 GUADALCANAL</t>
  </si>
  <si>
    <t>Enfermedad de Fabry</t>
  </si>
  <si>
    <t>4.78832</t>
  </si>
  <si>
    <t>-75.72937</t>
  </si>
  <si>
    <t>Actividad de la enzima lisosomal alfa-galactosidasa A o Estudio de mutaciones gen GLA</t>
  </si>
  <si>
    <t>Estudio Molecular del gen GLA</t>
  </si>
  <si>
    <t>ORPHA:324</t>
  </si>
  <si>
    <t>Angioqueratoma corporal difuso, Angioqueratoma difuso, Deficiencia de alfa-galactosidasa A, Enfermedad de Anderson-Fabry, FD</t>
  </si>
  <si>
    <t>FABRY DISEASE</t>
  </si>
  <si>
    <t>Fabry disease</t>
  </si>
  <si>
    <t>XL</t>
  </si>
  <si>
    <t>GLA</t>
  </si>
  <si>
    <t>JHOAN</t>
  </si>
  <si>
    <t>RUIZ</t>
  </si>
  <si>
    <t>LIMONAR</t>
  </si>
  <si>
    <t>MZ 11 CASA 5 LIMONAR</t>
  </si>
  <si>
    <t>4.830843</t>
  </si>
  <si>
    <t>-75.692445</t>
  </si>
  <si>
    <t>ISABELA</t>
  </si>
  <si>
    <t>CRA 14 # 16 - 35</t>
  </si>
  <si>
    <t>Sindrome de Usher tipo 2</t>
  </si>
  <si>
    <t>H355</t>
  </si>
  <si>
    <t>Estudio molecular gen USH2A y PDZD7</t>
  </si>
  <si>
    <t>ORPHA:886</t>
  </si>
  <si>
    <t>Síndrome de Usher</t>
  </si>
  <si>
    <t>Retinosis pigmentaria-sordera, USH</t>
  </si>
  <si>
    <t>H35.5</t>
  </si>
  <si>
    <t>LIMBANIA</t>
  </si>
  <si>
    <t>RIVERA</t>
  </si>
  <si>
    <t>CRA 7 # 2 A - 16 HERNANDO VELEZ MARULANDA</t>
  </si>
  <si>
    <t>4.813640</t>
  </si>
  <si>
    <t>-75.684188</t>
  </si>
  <si>
    <t>VICTOR</t>
  </si>
  <si>
    <t>MANUEL</t>
  </si>
  <si>
    <t>ECHEVERRY</t>
  </si>
  <si>
    <t>SAMARIA</t>
  </si>
  <si>
    <t>MZ 3 CASA 1 SAMARIA 1</t>
  </si>
  <si>
    <t>Sindrome de Van Der Woude</t>
  </si>
  <si>
    <t>4.799458</t>
  </si>
  <si>
    <t>-75.712690</t>
  </si>
  <si>
    <t>Q380</t>
  </si>
  <si>
    <t>Estudio molecular gen IRF6 y GRHL3</t>
  </si>
  <si>
    <t>ORPHA:888</t>
  </si>
  <si>
    <t>Síndrome de Van Der Woude</t>
  </si>
  <si>
    <t>Labio leporino y/o paladar hendido con quistes mucosos del labio inferior, Síndrome de fosita labial, VWS</t>
  </si>
  <si>
    <t>Q38.0</t>
  </si>
  <si>
    <t>VAN DER WOUDE SYNDROME 1; VWS1</t>
  </si>
  <si>
    <t>van der Woude syndrome</t>
  </si>
  <si>
    <t>IRF6</t>
  </si>
  <si>
    <t>VAN DER WOUDE SYNDROME 2; VWS2</t>
  </si>
  <si>
    <t>Van der Woude syndrome 2</t>
  </si>
  <si>
    <t>36.11</t>
  </si>
  <si>
    <t>GRHL3</t>
  </si>
  <si>
    <t>VAN DER WOUDE SYNDROME 1, MODIFIER OF</t>
  </si>
  <si>
    <t>JUANITA</t>
  </si>
  <si>
    <t>GOMEZ</t>
  </si>
  <si>
    <t>MONTOYA</t>
  </si>
  <si>
    <t>PINARES</t>
  </si>
  <si>
    <t>CRA 18 # 9 - 45 PINARES</t>
  </si>
  <si>
    <t>Sindrome de Camurati Engelmann</t>
  </si>
  <si>
    <t>4.803344</t>
  </si>
  <si>
    <t>-75.686642</t>
  </si>
  <si>
    <t>Q783</t>
  </si>
  <si>
    <t>Análisis Molecular del gen transforming growth factor, beta 1 - TGFB1</t>
  </si>
  <si>
    <t>ORPHA:1328</t>
  </si>
  <si>
    <t>Síndrome de Camurati-Engelmann</t>
  </si>
  <si>
    <t>Q78.3</t>
  </si>
  <si>
    <t>CAMURATI-ENGELMANN DISEASE; CAEND</t>
  </si>
  <si>
    <t>Camurati-Engelmann disease</t>
  </si>
  <si>
    <t>EL MILAGRO</t>
  </si>
  <si>
    <t>MZ 3 CASA 6 EL MILAGRO</t>
  </si>
  <si>
    <t>Porfiria aguda intermitente</t>
  </si>
  <si>
    <t>4.794842</t>
  </si>
  <si>
    <t>-75.733890</t>
  </si>
  <si>
    <t>E802</t>
  </si>
  <si>
    <t xml:space="preserve">aumento de acido delta aminolebulinico </t>
  </si>
  <si>
    <t>estudio molecular para gen HMBS</t>
  </si>
  <si>
    <t>ORPHA:79276</t>
  </si>
  <si>
    <t>Adolescencia, La edad adulta</t>
  </si>
  <si>
    <t>E80.2</t>
  </si>
  <si>
    <t>PORPHYRIA, ACUTE INTERMITTENT; AIP</t>
  </si>
  <si>
    <t>Porphyria, acute intermittent</t>
  </si>
  <si>
    <t>HMBS</t>
  </si>
  <si>
    <t>MARTHA</t>
  </si>
  <si>
    <t>JANETH</t>
  </si>
  <si>
    <t>OREJUELA</t>
  </si>
  <si>
    <t>TABORDA</t>
  </si>
  <si>
    <t>MZ 15 CASA 13 PERLA DEL SUR CUBA</t>
  </si>
  <si>
    <t>Esclerosis Multiple</t>
  </si>
  <si>
    <t>4.796306</t>
  </si>
  <si>
    <t>-75.748309</t>
  </si>
  <si>
    <t>G35X</t>
  </si>
  <si>
    <t>Criterios de McDonal 2017 ( Clinica  con Resonancia Magnetica y bandas oligoclonales)</t>
  </si>
  <si>
    <t>MULTIPLE SCLEROSIS, SUSCEPTIBILITY TO; MS</t>
  </si>
  <si>
    <t>{Multiple sclerosis, disease progression, modifier of}</t>
  </si>
  <si>
    <t>37.3</t>
  </si>
  <si>
    <t>MF</t>
  </si>
  <si>
    <t>PDCD1</t>
  </si>
  <si>
    <t>MULTIPLE SCLEROSIS, SUSCEPTIBILITY TO, 1, INCLUDED; MS1, INCLUDED</t>
  </si>
  <si>
    <t>{Multiple sclerosis, susceptibility to, 1}</t>
  </si>
  <si>
    <t>21.32</t>
  </si>
  <si>
    <t>HLA-DRB1</t>
  </si>
  <si>
    <t>HLA-DQB1</t>
  </si>
  <si>
    <t>MULTIPLE SCLEROSIS, SUSCEPTIBILITY TO, 2; MS2</t>
  </si>
  <si>
    <t>{Multiple sclerosis, susceptibility to, 2}</t>
  </si>
  <si>
    <t>15.1</t>
  </si>
  <si>
    <t>MULTIPLE SCLEROSIS, SUSCEPTIBILITY TO, 3; MS3</t>
  </si>
  <si>
    <t>{Multiple sclerosis, susceptibility to, 3}</t>
  </si>
  <si>
    <t>MULTIPLE SCLEROSIS, SUSCEPTIBILITY TO, 4; MS4</t>
  </si>
  <si>
    <t>{Multiple sclerosis, susceptibility to, 4}</t>
  </si>
  <si>
    <t>MULTIPLE SCLEROSIS, SUSCEPTIBILITY TO, 5; MS5</t>
  </si>
  <si>
    <t>{Multiple sclerosis, susceptibility to, 5}</t>
  </si>
  <si>
    <t>13.31</t>
  </si>
  <si>
    <t>TNFRSF1A</t>
  </si>
  <si>
    <t>LUZ</t>
  </si>
  <si>
    <t>PATRICIA</t>
  </si>
  <si>
    <t>TAMAYO</t>
  </si>
  <si>
    <t>MONTES</t>
  </si>
  <si>
    <t>BOSTON</t>
  </si>
  <si>
    <t>CRA 22 # 17 B - 83 BOSTON</t>
  </si>
  <si>
    <t>4.799598</t>
  </si>
  <si>
    <t>-75.695439</t>
  </si>
  <si>
    <t>DOMINIQUE</t>
  </si>
  <si>
    <t>MALDONADO</t>
  </si>
  <si>
    <t>CLL 2 # 17 - 06 CENTRO</t>
  </si>
  <si>
    <t>Sindrome de Noonan</t>
  </si>
  <si>
    <t>Estudio molecular gen PTPN11 , KRAS, SOS1, RAF1, NRAS, BRAF y RIT1</t>
  </si>
  <si>
    <t>ORPHA:648</t>
  </si>
  <si>
    <t>Síndrome de Noonan</t>
  </si>
  <si>
    <t>Infancia, Prenatal, Neonatal</t>
  </si>
  <si>
    <t>EDWIN</t>
  </si>
  <si>
    <t>MUÑOZ</t>
  </si>
  <si>
    <t>ANSERMA</t>
  </si>
  <si>
    <t>CLL 11 # 5 - 21</t>
  </si>
  <si>
    <t>CALDAS</t>
  </si>
  <si>
    <t>5.232227</t>
  </si>
  <si>
    <t>-75.787518</t>
  </si>
  <si>
    <t>MAGDALENA</t>
  </si>
  <si>
    <t>URIBE</t>
  </si>
  <si>
    <t>CLL 76 # 25 A - 91 URIBE 2</t>
  </si>
  <si>
    <t>Enfermedad de Devic</t>
  </si>
  <si>
    <t>4.800136</t>
  </si>
  <si>
    <t>-75.741311</t>
  </si>
  <si>
    <t>G360</t>
  </si>
  <si>
    <t>Diagnóstico Clínico criterios de Wingerchuck 2015, Resonancia Magnética y anticuerpos acuaporina 4.</t>
  </si>
  <si>
    <t>ORPHA:71211</t>
  </si>
  <si>
    <t>Neuromielitis óptica</t>
  </si>
  <si>
    <t>G36.0</t>
  </si>
  <si>
    <t>CRA 10</t>
  </si>
  <si>
    <t>Deficit de enzima ramificante del glucogeno</t>
  </si>
  <si>
    <t>ORPHA:367</t>
  </si>
  <si>
    <t>Enfermedad de almacenamiento de glucógeno por deficiencia de enzima ramificante del glucógeno</t>
  </si>
  <si>
    <t>Amilopectinosis, Enfermedad de Andersen, Enfermedad de almacenamiento de glucógeno tipo 4, Enfermedad de almacenamiento de glucógeno tipo IV, GSD por deficiencia de enzima ramificante del glucógeno, GSD tipo 4, GSD tipo IV, Glucogenosis por deficiencia de</t>
  </si>
  <si>
    <t>GLYCOGEN STORAGE DISEASE IV; GSD4</t>
  </si>
  <si>
    <t>Glycogen storage disease IV</t>
  </si>
  <si>
    <t>12.2</t>
  </si>
  <si>
    <t>GBE1</t>
  </si>
  <si>
    <t>PABLO</t>
  </si>
  <si>
    <t>RUEDA</t>
  </si>
  <si>
    <t>SALENTO</t>
  </si>
  <si>
    <t>CRA 6 # 4 - 37 SALENTO</t>
  </si>
  <si>
    <t>Sindrome de Ochoa</t>
  </si>
  <si>
    <t>4.637867</t>
  </si>
  <si>
    <t>-75.569360</t>
  </si>
  <si>
    <t>N318</t>
  </si>
  <si>
    <t>Estudio molecular gen HPSE2 y LRIG2</t>
  </si>
  <si>
    <t>ORPHA:2704</t>
  </si>
  <si>
    <t>Síndrome de Ochoa</t>
  </si>
  <si>
    <t>Parálisis facial parcial con anomalías del tracto urinario, Sonrisa invertida-vejiga neurógena, Síndrome urofacial</t>
  </si>
  <si>
    <t>N31.8</t>
  </si>
  <si>
    <t>UROFACIAL SYNDROME 1; UFS1</t>
  </si>
  <si>
    <t>Urofacial syndrome 1</t>
  </si>
  <si>
    <t>24.2</t>
  </si>
  <si>
    <t>HPSE2</t>
  </si>
  <si>
    <t>UROFACIAL SYNDROME 2; UFS2</t>
  </si>
  <si>
    <t>Urofacial syndrome 2</t>
  </si>
  <si>
    <t>LRIG2</t>
  </si>
  <si>
    <t>DIGNERY</t>
  </si>
  <si>
    <t>DE DUQUE</t>
  </si>
  <si>
    <t>SANTA ISABEL</t>
  </si>
  <si>
    <t>DIAGONAL 29 # 7 - 67 SANTA ISABEL DOSQUEBRADAS</t>
  </si>
  <si>
    <t>4.836058</t>
  </si>
  <si>
    <t>-75.679621</t>
  </si>
  <si>
    <t>ANA</t>
  </si>
  <si>
    <t>JIMENA</t>
  </si>
  <si>
    <t>OBRERO</t>
  </si>
  <si>
    <t>CRA 11BIS # 2A - 06 BARRIO EL OBRERO</t>
  </si>
  <si>
    <t>Neuropatia axonal motora aguda</t>
  </si>
  <si>
    <t>VITERBO</t>
  </si>
  <si>
    <t>5.065622</t>
  </si>
  <si>
    <t>-75.869248</t>
  </si>
  <si>
    <t>ORPHA:98918</t>
  </si>
  <si>
    <t>Neuropatía axonal motora aguda</t>
  </si>
  <si>
    <t>GBS puro motor agudo, Síndrome de Guillain-Barré puro motor agudo</t>
  </si>
  <si>
    <t>ALFONSO</t>
  </si>
  <si>
    <t>GAVIRIA</t>
  </si>
  <si>
    <t>VILLA VERDE</t>
  </si>
  <si>
    <t>BALCONES DE VILLA VERDE MZ 5 CASA 18</t>
  </si>
  <si>
    <t>4.79126</t>
  </si>
  <si>
    <t>-75.70833</t>
  </si>
  <si>
    <t>DIEGO</t>
  </si>
  <si>
    <t>BORJA</t>
  </si>
  <si>
    <t>ZAPATA</t>
  </si>
  <si>
    <t>CRA 7 # 11 - 09</t>
  </si>
  <si>
    <t>4.813947</t>
  </si>
  <si>
    <t>-75.687545</t>
  </si>
  <si>
    <t>HURTADO</t>
  </si>
  <si>
    <t>BOMBAY 2</t>
  </si>
  <si>
    <t>MZ 51 CASA 23 BOMBAY 2</t>
  </si>
  <si>
    <t>Ataxia espinocerebelosa infantil</t>
  </si>
  <si>
    <t>4.846957</t>
  </si>
  <si>
    <t>-75.667425</t>
  </si>
  <si>
    <t>criterios clínicos e imagenologicos</t>
  </si>
  <si>
    <t>estudio molecular AND mitocondrial</t>
  </si>
  <si>
    <t>ORPHA:1186</t>
  </si>
  <si>
    <t>Ataxia espinocerebelosa de inicio en la lactancia</t>
  </si>
  <si>
    <t>IOSCA, Oftalmoplejía-ataxia-hipoacusia, Síndrome de Ohaha</t>
  </si>
  <si>
    <t>MITOCHONDRIAL DNA DEPLETION SYNDROME 7 (HEPATOCEREBRAL TYPE); MTDPS7</t>
  </si>
  <si>
    <t>Mitochondrial DNA depletion syndrome 7 (hepatocerebral type)</t>
  </si>
  <si>
    <t>24.31</t>
  </si>
  <si>
    <t>TWNK</t>
  </si>
  <si>
    <t>MONTILLA</t>
  </si>
  <si>
    <t>CASTRO</t>
  </si>
  <si>
    <t>NUEVO BERLIN</t>
  </si>
  <si>
    <t>NUEVO BERLIN MZ 6 CASA 19</t>
  </si>
  <si>
    <t>4.548684</t>
  </si>
  <si>
    <t>-75.686070</t>
  </si>
  <si>
    <t>CRA 16 NORTE # 17 - 50</t>
  </si>
  <si>
    <t>Deficit de ornitina carbamil transferasa</t>
  </si>
  <si>
    <t>4.741739</t>
  </si>
  <si>
    <t>-75.922382</t>
  </si>
  <si>
    <t>E724</t>
  </si>
  <si>
    <t>HPLC aminoacidos mas acilcarnitinas</t>
  </si>
  <si>
    <t>gen OCT</t>
  </si>
  <si>
    <t>ORPHA:664</t>
  </si>
  <si>
    <t>Deficiencia de ornitina transcarbamilasa</t>
  </si>
  <si>
    <t>Deficiencia de OCT, Deficiencia de OTC, Deficiencia de ornitina carbamil transferasa</t>
  </si>
  <si>
    <t>E72.4</t>
  </si>
  <si>
    <t>ORNITHINE TRANSCARBAMYLASE DEFICIENCY, HYPERAMMONEMIA DUE TO</t>
  </si>
  <si>
    <t>Ornithine transcarbamylase deficiency</t>
  </si>
  <si>
    <t>11.4</t>
  </si>
  <si>
    <t>OTC</t>
  </si>
  <si>
    <t>CAÑAVERAL</t>
  </si>
  <si>
    <t>BOSQUES DE LA ACUARELA</t>
  </si>
  <si>
    <t>4.853777</t>
  </si>
  <si>
    <t>-75.663501</t>
  </si>
  <si>
    <t>ANDREA</t>
  </si>
  <si>
    <t>CASTAÑEDA</t>
  </si>
  <si>
    <t>MZ 32 CASA 10</t>
  </si>
  <si>
    <t>Copia de evento 342 (anterior)</t>
  </si>
  <si>
    <t>YENNY</t>
  </si>
  <si>
    <t>CAROLINA</t>
  </si>
  <si>
    <t>OSORIO</t>
  </si>
  <si>
    <t>cra 22a No 18B28 villa hermosa</t>
  </si>
  <si>
    <t>4.869124</t>
  </si>
  <si>
    <t>-75.627818</t>
  </si>
  <si>
    <t xml:space="preserve">LINA </t>
  </si>
  <si>
    <t xml:space="preserve">MARIA </t>
  </si>
  <si>
    <t>HENAO</t>
  </si>
  <si>
    <t>CALLE 20 NUMERO 32-61 20 JULIO</t>
  </si>
  <si>
    <t>MANIZALES</t>
  </si>
  <si>
    <t>5.061045</t>
  </si>
  <si>
    <t>-75.518699</t>
  </si>
  <si>
    <t xml:space="preserve">MARCO </t>
  </si>
  <si>
    <t>AURELIO</t>
  </si>
  <si>
    <t xml:space="preserve">SANCHEZ </t>
  </si>
  <si>
    <t>MKC1 QUIMBAYA</t>
  </si>
  <si>
    <t>QUIMBAYA</t>
  </si>
  <si>
    <t>ALZATE</t>
  </si>
  <si>
    <t>VDA LA PAVA</t>
  </si>
  <si>
    <t>MARSELLA</t>
  </si>
  <si>
    <t>KAREN</t>
  </si>
  <si>
    <t>OJEDA</t>
  </si>
  <si>
    <t xml:space="preserve">JOHAN </t>
  </si>
  <si>
    <t>MARGARITAS</t>
  </si>
  <si>
    <t xml:space="preserve">MZ 4 CS 5 </t>
  </si>
  <si>
    <t>4.799664</t>
  </si>
  <si>
    <t>-75.664327</t>
  </si>
  <si>
    <t>SANCHEZ</t>
  </si>
  <si>
    <t>MICROTIA</t>
  </si>
  <si>
    <t>Microtia</t>
  </si>
  <si>
    <t>Q172</t>
  </si>
  <si>
    <t>criterios clinicos</t>
  </si>
  <si>
    <t>ORPHA:83463</t>
  </si>
  <si>
    <t>Q17.2</t>
  </si>
  <si>
    <t xml:space="preserve">ANGELA  </t>
  </si>
  <si>
    <t>CALLE 44 NO.25-29</t>
  </si>
  <si>
    <t>3323019 - 3041174847</t>
  </si>
  <si>
    <t>4.833371</t>
  </si>
  <si>
    <t>-75.664612</t>
  </si>
  <si>
    <t>LAURA</t>
  </si>
  <si>
    <t>HEIMER</t>
  </si>
  <si>
    <t>MAURICIO</t>
  </si>
  <si>
    <t>RENTERIA</t>
  </si>
  <si>
    <t xml:space="preserve">BOMBAY 3 </t>
  </si>
  <si>
    <t>MZ 23 CS 14</t>
  </si>
  <si>
    <t>4.844841</t>
  </si>
  <si>
    <t>-75.664516</t>
  </si>
  <si>
    <t xml:space="preserve">SEBASTIAN </t>
  </si>
  <si>
    <t>VIRGEN</t>
  </si>
  <si>
    <t>IBAGUE</t>
  </si>
  <si>
    <t>CALLE 56# 7C - 32</t>
  </si>
  <si>
    <t xml:space="preserve">JHOAN </t>
  </si>
  <si>
    <t xml:space="preserve">ESTEBAN </t>
  </si>
  <si>
    <t>AGUDELO</t>
  </si>
  <si>
    <t>ANDREY</t>
  </si>
  <si>
    <t>COODEMAR</t>
  </si>
  <si>
    <t>BLOQUE 3 TORRE 3 APTO 102</t>
  </si>
  <si>
    <t>4.817546</t>
  </si>
  <si>
    <t>-75.691911</t>
  </si>
  <si>
    <t>JULIANA</t>
  </si>
  <si>
    <t>VILLA</t>
  </si>
  <si>
    <t xml:space="preserve">VALENCIA </t>
  </si>
  <si>
    <t xml:space="preserve">GIRALDO </t>
  </si>
  <si>
    <t>URBANIZA. GALATEA</t>
  </si>
  <si>
    <t>TORRE II APTO 201</t>
  </si>
  <si>
    <t>4.821516</t>
  </si>
  <si>
    <t>-75.659933</t>
  </si>
  <si>
    <t>EMANUEL</t>
  </si>
  <si>
    <t>RUA</t>
  </si>
  <si>
    <t xml:space="preserve">AVENIDA DEL RIO </t>
  </si>
  <si>
    <t>CALLE 18 # 1 A -08</t>
  </si>
  <si>
    <t>4.819992</t>
  </si>
  <si>
    <t>-75.692698</t>
  </si>
  <si>
    <t>NICOLAS</t>
  </si>
  <si>
    <t>GRAJALES</t>
  </si>
  <si>
    <t>LLANOGRANDE</t>
  </si>
  <si>
    <t>ZONA RURAL</t>
  </si>
  <si>
    <t>4.829037</t>
  </si>
  <si>
    <t>-75.727123</t>
  </si>
  <si>
    <t>KEVIN</t>
  </si>
  <si>
    <t>CELIS</t>
  </si>
  <si>
    <t>ESPINOZA</t>
  </si>
  <si>
    <t>CRA 12 $ 17-53</t>
  </si>
  <si>
    <t>4.869850</t>
  </si>
  <si>
    <t>-75.620498</t>
  </si>
  <si>
    <t>JOSEPH</t>
  </si>
  <si>
    <t xml:space="preserve">LAS COLINAS </t>
  </si>
  <si>
    <t>MZ 1 CS 5</t>
  </si>
  <si>
    <t>4.833380</t>
  </si>
  <si>
    <t>-75.662629</t>
  </si>
  <si>
    <t>VALERIA</t>
  </si>
  <si>
    <t>PLATA</t>
  </si>
  <si>
    <t>VILLA VENTO</t>
  </si>
  <si>
    <t xml:space="preserve">MZ 9 CS 11  </t>
  </si>
  <si>
    <t>4.828972</t>
  </si>
  <si>
    <t>-75.661454</t>
  </si>
  <si>
    <t>VILLADA</t>
  </si>
  <si>
    <t xml:space="preserve">ETAPA 3 </t>
  </si>
  <si>
    <t>MZ 8 CS 4</t>
  </si>
  <si>
    <t>CALL72B 35-23</t>
  </si>
  <si>
    <t>4.800916</t>
  </si>
  <si>
    <t>-75.732827</t>
  </si>
  <si>
    <t xml:space="preserve">JUAN </t>
  </si>
  <si>
    <t>ESCUDERO</t>
  </si>
  <si>
    <t>MONTELIBANO</t>
  </si>
  <si>
    <t xml:space="preserve">MZ 4 CS 6 </t>
  </si>
  <si>
    <t>4.786960</t>
  </si>
  <si>
    <t>-75.724476</t>
  </si>
  <si>
    <t>FEDERICO</t>
  </si>
  <si>
    <t>PALERMO</t>
  </si>
  <si>
    <t>CLL 25 # 21-27</t>
  </si>
  <si>
    <t>4.802718</t>
  </si>
  <si>
    <t>-75.699509</t>
  </si>
  <si>
    <t>JHONATAN</t>
  </si>
  <si>
    <t>ESTUA</t>
  </si>
  <si>
    <t xml:space="preserve">VEREDA EL PORVENIR </t>
  </si>
  <si>
    <t>FINCA ALTO</t>
  </si>
  <si>
    <t>BRABO</t>
  </si>
  <si>
    <t>VILLA LAURA</t>
  </si>
  <si>
    <t xml:space="preserve">MZ 6 CAS 3 </t>
  </si>
  <si>
    <t>4.816531</t>
  </si>
  <si>
    <t>-75.676669</t>
  </si>
  <si>
    <t xml:space="preserve">ANTONIA </t>
  </si>
  <si>
    <t xml:space="preserve">VALLE </t>
  </si>
  <si>
    <t xml:space="preserve">QUINTAS DE BUENA VISTA </t>
  </si>
  <si>
    <t>4.832348</t>
  </si>
  <si>
    <t>-75.688911</t>
  </si>
  <si>
    <t>PAZ</t>
  </si>
  <si>
    <t>JAPON</t>
  </si>
  <si>
    <t>CLL 7 # 23 A 15</t>
  </si>
  <si>
    <t>4.816629</t>
  </si>
  <si>
    <t>-75.680123</t>
  </si>
  <si>
    <t>CR 17 # 10-61</t>
  </si>
  <si>
    <t>4.804585</t>
  </si>
  <si>
    <t>-75.688260</t>
  </si>
  <si>
    <t xml:space="preserve">EMILIA </t>
  </si>
  <si>
    <t>PIEDRAHITA</t>
  </si>
  <si>
    <t>COLORADO</t>
  </si>
  <si>
    <t xml:space="preserve">MZ 3 CS 29 PISO 2 </t>
  </si>
  <si>
    <t xml:space="preserve">MATHIAS </t>
  </si>
  <si>
    <t>TABARES</t>
  </si>
  <si>
    <t>CR 15 # 17-50</t>
  </si>
  <si>
    <t>4.741896</t>
  </si>
  <si>
    <t>-75.922396</t>
  </si>
  <si>
    <t>ARIZA</t>
  </si>
  <si>
    <t>SATUGABONA</t>
  </si>
  <si>
    <t>QUIBDO</t>
  </si>
  <si>
    <t>SECTOR E</t>
  </si>
  <si>
    <t>SEBASTIAN</t>
  </si>
  <si>
    <t>ARENAS</t>
  </si>
  <si>
    <t>VEREDA TABLA ROJA</t>
  </si>
  <si>
    <t>ISABELLA</t>
  </si>
  <si>
    <t xml:space="preserve">OSPINA </t>
  </si>
  <si>
    <t>BUSTAMANTE</t>
  </si>
  <si>
    <t>ARGELIA</t>
  </si>
  <si>
    <t>CLL 3 #1-41</t>
  </si>
  <si>
    <t>4.727469</t>
  </si>
  <si>
    <t>-76.118595</t>
  </si>
  <si>
    <t>PAULA</t>
  </si>
  <si>
    <t>VARGAS</t>
  </si>
  <si>
    <t>MZ 25 CS 16</t>
  </si>
  <si>
    <t>HIJA DE TANIA</t>
  </si>
  <si>
    <t>YANET</t>
  </si>
  <si>
    <t>ESTRADA</t>
  </si>
  <si>
    <t>GRANADA</t>
  </si>
  <si>
    <t>1076350834-1</t>
  </si>
  <si>
    <t>CLL4 # 10-13</t>
  </si>
  <si>
    <t>4.744521</t>
  </si>
  <si>
    <t>-75.905156</t>
  </si>
  <si>
    <t>Centro E.H.</t>
  </si>
  <si>
    <t>THAYLIN</t>
  </si>
  <si>
    <t>J</t>
  </si>
  <si>
    <t>EUSSE</t>
  </si>
  <si>
    <t>MZA 4 CS 9 LIBERTADORES</t>
  </si>
  <si>
    <t>17/11/2012</t>
  </si>
  <si>
    <t>Duplicación 4 Q22</t>
  </si>
  <si>
    <t>BONILLA</t>
  </si>
  <si>
    <t>B</t>
  </si>
  <si>
    <t>CALLE 6B 5-19</t>
  </si>
  <si>
    <t>16/07/2013</t>
  </si>
  <si>
    <t>Sindrome de KlineFelter</t>
  </si>
  <si>
    <t>4.814110</t>
  </si>
  <si>
    <t>-75.683082</t>
  </si>
  <si>
    <t>LUCIANA</t>
  </si>
  <si>
    <t>CRA 13 33-64 STA ROSA</t>
  </si>
  <si>
    <t>18/08/2014</t>
  </si>
  <si>
    <t>Sindrome de Digeorge</t>
  </si>
  <si>
    <t>4.883119</t>
  </si>
  <si>
    <t>-75.624926</t>
  </si>
  <si>
    <t>ORTEGA</t>
  </si>
  <si>
    <t>Sindrome Branquio oculofacial</t>
  </si>
  <si>
    <t>Sindrome branquio-oculo-facial</t>
  </si>
  <si>
    <t>Q188</t>
  </si>
  <si>
    <t>Estudio molecular gen TFAP2A</t>
  </si>
  <si>
    <t>ORPHA:1297</t>
  </si>
  <si>
    <t>Síndrome branquio-oculo-facial</t>
  </si>
  <si>
    <t>Síndrome de Lee-Root-Fenske</t>
  </si>
  <si>
    <t>Q18.8</t>
  </si>
  <si>
    <t>BRANCHIOOCULOFACIAL SYNDROME; BOFS</t>
  </si>
  <si>
    <t>Branchiooculofacial syndrome</t>
  </si>
  <si>
    <t>TFAP2A</t>
  </si>
  <si>
    <t>CRA 13 68D-42 TORRE 1 AP 201</t>
  </si>
  <si>
    <t>1/7/2017</t>
  </si>
  <si>
    <t>Ectrodactilia y Displasia Ectodermica</t>
  </si>
  <si>
    <t>4.810436</t>
  </si>
  <si>
    <t>-75.737985</t>
  </si>
  <si>
    <t>Ectrodactilia displasia ectodermica</t>
  </si>
  <si>
    <t>Q824</t>
  </si>
  <si>
    <t>Estudio molecular genes TP63</t>
  </si>
  <si>
    <t>ORPHA:1896</t>
  </si>
  <si>
    <t>Síndrome EEC</t>
  </si>
  <si>
    <t>Ectrodactilia-displasia ectodérmica-fisura labiopalatina</t>
  </si>
  <si>
    <t>Q82.4</t>
  </si>
  <si>
    <t>ECTRODACTYLY, ECTODERMAL DYSPLASIA, AND CLEFT LIP/PALATE SYNDROME 1; EEC1</t>
  </si>
  <si>
    <t>?EEC syndrome-1</t>
  </si>
  <si>
    <t>11.2-Q21.3</t>
  </si>
  <si>
    <t>ECTRODACTYLY, ECTODERMAL DYSPLASIA, AND CLEFT LIP/PALATE SYNDROME 3; EEC3</t>
  </si>
  <si>
    <t>Ectrodactyly, ectodermal dysplasia, and cleft lip/palate syndrome 3</t>
  </si>
  <si>
    <t>TP63</t>
  </si>
  <si>
    <t>MZA F CSA 5 EL CARDAL</t>
  </si>
  <si>
    <t>11/5/2017</t>
  </si>
  <si>
    <t>4.791499</t>
  </si>
  <si>
    <t>-75.733912</t>
  </si>
  <si>
    <t>Sindrome de Treacher-Collins</t>
  </si>
  <si>
    <t>Q754</t>
  </si>
  <si>
    <t>Estudio molecular gen TCOF1, POLR1C y POLR1D</t>
  </si>
  <si>
    <t>ORPHA:861</t>
  </si>
  <si>
    <t>Síndrome de Treacher-Collins</t>
  </si>
  <si>
    <t>Q75.4</t>
  </si>
  <si>
    <t>TREACHER COLLINS SYNDROME 1; TCS1</t>
  </si>
  <si>
    <t>Treacher Collins syndrome 1</t>
  </si>
  <si>
    <t>32 - 33</t>
  </si>
  <si>
    <t>TCOF1</t>
  </si>
  <si>
    <t>TREACHER COLLINS SYNDROME 2; TCS2</t>
  </si>
  <si>
    <t>Treacher Collins syndrome 2</t>
  </si>
  <si>
    <t>AD, AR</t>
  </si>
  <si>
    <t>POLR1D</t>
  </si>
  <si>
    <t>TREACHER COLLINS SYNDROME 3; TCS3</t>
  </si>
  <si>
    <t>Treacher Collins syndrome 3</t>
  </si>
  <si>
    <t>POLR1C</t>
  </si>
  <si>
    <t>MAXIMILIANO</t>
  </si>
  <si>
    <t>IBATA</t>
  </si>
  <si>
    <t>4/11/2016</t>
  </si>
  <si>
    <t>CASTAÑO</t>
  </si>
  <si>
    <t>CAMPO</t>
  </si>
  <si>
    <t>B.ACOSMA APIA</t>
  </si>
  <si>
    <t>26/06/2019</t>
  </si>
  <si>
    <t>Sindrome de Moebius</t>
  </si>
  <si>
    <t>APIA</t>
  </si>
  <si>
    <t>Q870</t>
  </si>
  <si>
    <t xml:space="preserve">Criterios clinicos </t>
  </si>
  <si>
    <t>ORPHA:570</t>
  </si>
  <si>
    <t>Síndrome de Moebius</t>
  </si>
  <si>
    <t>Q87.0</t>
  </si>
  <si>
    <t>MOEBIUS SYNDROME; MBS</t>
  </si>
  <si>
    <t>?Moebius syndrome</t>
  </si>
  <si>
    <t>12.2-Q13</t>
  </si>
  <si>
    <t>GRISALES</t>
  </si>
  <si>
    <t>MZ C CS 36 LA HERMOSA</t>
  </si>
  <si>
    <t>3215791988-3103614601</t>
  </si>
  <si>
    <t>28/02/2020</t>
  </si>
  <si>
    <t>AMAYA</t>
  </si>
  <si>
    <t>CALLE 48 1-58</t>
  </si>
  <si>
    <t>11/8/2015</t>
  </si>
  <si>
    <t>CHINCHINA</t>
  </si>
  <si>
    <t>HEMIFACIAL MICROSOMIA; HFM</t>
  </si>
  <si>
    <t>Hemifacial microsomia</t>
  </si>
  <si>
    <t>SILVANA</t>
  </si>
  <si>
    <t>SANTANA</t>
  </si>
  <si>
    <t>FERIA</t>
  </si>
  <si>
    <t>LA ISLA CUBA</t>
  </si>
  <si>
    <t>MANZANA A CASA 08 LA ISLA CUBA</t>
  </si>
  <si>
    <t>Sindrome de Isotretinoina like</t>
  </si>
  <si>
    <t>4.801554</t>
  </si>
  <si>
    <t>-75.740967</t>
  </si>
  <si>
    <t>Sindrome de isotretinoina like</t>
  </si>
  <si>
    <t>Q868</t>
  </si>
  <si>
    <t>ORPHA:2306</t>
  </si>
  <si>
    <t>Síndrome similar al síndrome por isotretinoina</t>
  </si>
  <si>
    <t>ISOTRETINOIN EMBRYOPATHY-LIKE SYNDROME</t>
  </si>
  <si>
    <t>MICROTIA-AORTIC ARCH SYNDROME</t>
  </si>
  <si>
    <t>SERGIO</t>
  </si>
  <si>
    <t>GUAYACANES</t>
  </si>
  <si>
    <t>Manzana L casa 7 Barrio Guayacanes Dosquebradas</t>
  </si>
  <si>
    <t>Hiperglicinemia no cetósica</t>
  </si>
  <si>
    <t>4.843002</t>
  </si>
  <si>
    <t>-75.671130</t>
  </si>
  <si>
    <t>Hiperglicinemia no cetosica</t>
  </si>
  <si>
    <t>E725</t>
  </si>
  <si>
    <t>Estudio molecular gen AMT, GLDC y GCSH</t>
  </si>
  <si>
    <t>ORPHA:407</t>
  </si>
  <si>
    <t>Encefalopatía por glicina</t>
  </si>
  <si>
    <t>Hiperglicinemia no cetósica, NKA</t>
  </si>
  <si>
    <t>E72.5</t>
  </si>
  <si>
    <t>GLYCINE ENCEPHALOPATHY; GCE</t>
  </si>
  <si>
    <t>Glycine encephalopathy</t>
  </si>
  <si>
    <t>21.31</t>
  </si>
  <si>
    <t>AMT</t>
  </si>
  <si>
    <t>24.1</t>
  </si>
  <si>
    <t>GLDC</t>
  </si>
  <si>
    <t>?Glycine encephalopathy</t>
  </si>
  <si>
    <t>23.2</t>
  </si>
  <si>
    <t>GCSH</t>
  </si>
  <si>
    <t>MATIAS</t>
  </si>
  <si>
    <t>Manzana 5 casa 12 Villa de Leyva 2</t>
  </si>
  <si>
    <t>Microdelección  14Q 11.2 ---- Sindrome Cerebro-Pulmon- Tiroides</t>
  </si>
  <si>
    <t>4.784458</t>
  </si>
  <si>
    <t>-75.726379</t>
  </si>
  <si>
    <t>ORPHA:261120</t>
  </si>
  <si>
    <t>Síndrome de microdeleción 14q11.2</t>
  </si>
  <si>
    <t>Del(14)(q11.2), Monosomía 14q11.2</t>
  </si>
  <si>
    <t>CHROMOSOME 14q11-q22 DELETION SYNDROME</t>
  </si>
  <si>
    <t>Chromosome 14q11-q22 deletion syndrome</t>
  </si>
  <si>
    <t>11-Q22</t>
  </si>
  <si>
    <t>IC</t>
  </si>
  <si>
    <t>YULIAN</t>
  </si>
  <si>
    <t>OLAVE</t>
  </si>
  <si>
    <t xml:space="preserve">Manzana 1 casa 15 ciudad boquia Parque Industrial </t>
  </si>
  <si>
    <t>Síndrome Pseudo Torch2</t>
  </si>
  <si>
    <t>4.822689</t>
  </si>
  <si>
    <t>-75.731912</t>
  </si>
  <si>
    <t>Síndrome Pseudo TORCH 2</t>
  </si>
  <si>
    <t xml:space="preserve">En revisión </t>
  </si>
  <si>
    <t>ORPHA:481665</t>
  </si>
  <si>
    <t>Deficiencia de UPS18</t>
  </si>
  <si>
    <t>PSEUDO-TORCH SYNDROME 2; PTORCH2</t>
  </si>
  <si>
    <t>Pseudo-TORCH syndrome 2</t>
  </si>
  <si>
    <t>USP18</t>
  </si>
  <si>
    <t>Manzana 7 casa 6 Almendros Dosquebradas</t>
  </si>
  <si>
    <t>4.822919</t>
  </si>
  <si>
    <t>-75.679075</t>
  </si>
  <si>
    <t>JEAN</t>
  </si>
  <si>
    <t>PAUL</t>
  </si>
  <si>
    <t>Bosques de la Acuarela etapa.1 lote 2 Mz 01 Csa 01 2do piso.</t>
  </si>
  <si>
    <t>3172475907 - 3185933186</t>
  </si>
  <si>
    <t>4.857681</t>
  </si>
  <si>
    <t>-75.661032</t>
  </si>
  <si>
    <t>GABRIELA</t>
  </si>
  <si>
    <t>Calle 63 N°22-34 Conjunto Cerrado Loma Linda Torre 3 apartamento 203</t>
  </si>
  <si>
    <t>3218861134 - 3116001605</t>
  </si>
  <si>
    <t>Atresia duodenal</t>
  </si>
  <si>
    <t>4.840844</t>
  </si>
  <si>
    <t>-75.659371</t>
  </si>
  <si>
    <t>Q410</t>
  </si>
  <si>
    <t>ORPHA:1203</t>
  </si>
  <si>
    <t>Prenatal, Neonatal, Infancia</t>
  </si>
  <si>
    <t>Q41.0</t>
  </si>
  <si>
    <t>DUODENAL ATRESIA</t>
  </si>
  <si>
    <t>VALLEJO</t>
  </si>
  <si>
    <t>Manzana 7 casa 21 Villa del Carmen Cuba</t>
  </si>
  <si>
    <t>3117347881 - 3137223563</t>
  </si>
  <si>
    <t>Enfermedad mitocondrial no especificada (ACAD9)</t>
  </si>
  <si>
    <t>-</t>
  </si>
  <si>
    <t>ACYL-CoA DEHYDROGENASE FAMILY, MEMBER 9; ACAD9</t>
  </si>
  <si>
    <t>Mitochondrial complex I deficiency, nuclear type 20</t>
  </si>
  <si>
    <t>21.3</t>
  </si>
  <si>
    <t>JOSHUA</t>
  </si>
  <si>
    <t>Manzana 22 Casa 6 Campestre D</t>
  </si>
  <si>
    <t>Síndrome de Cowden</t>
  </si>
  <si>
    <t>DE JESUS</t>
  </si>
  <si>
    <t>PUERTA</t>
  </si>
  <si>
    <t>ROMERO</t>
  </si>
  <si>
    <t>Manzana 2 Casa 7 Villa del Lago  La pradera</t>
  </si>
  <si>
    <t>Síndrome de dandy walker</t>
  </si>
  <si>
    <t>AME</t>
  </si>
  <si>
    <t>RAFAEL</t>
  </si>
  <si>
    <t>THOLA</t>
  </si>
  <si>
    <t>Manzana 51 Casa 3, Mirador Pradera, Dosquebradas</t>
  </si>
  <si>
    <t>Atrofia muscular espinal Tipo II</t>
  </si>
  <si>
    <t>Atrofia muscular espinal proximal de tipo 2</t>
  </si>
  <si>
    <t>G121</t>
  </si>
  <si>
    <t>Estudio molecular para gen SMN1 SMN2</t>
  </si>
  <si>
    <t>ORPHA:83418</t>
  </si>
  <si>
    <t>Atrofia muscular espinal proximal tipo 2</t>
  </si>
  <si>
    <t>AME tipo 2, AME tipo II, AME-II, AME2, Atrofia muscular espinal crónica, Atrofia muscular espinal crónica infantil, Atrofia muscular espinal intermedia,  SMA tipo 2, SMA tipo II, SMA-II, SMA2</t>
  </si>
  <si>
    <t>G12.1</t>
  </si>
  <si>
    <t>SPINAL MUSCULAR ATROPHY, TYPE II; SMA2</t>
  </si>
  <si>
    <t>Spinal muscular atrophy-2</t>
  </si>
  <si>
    <t>CAMILA</t>
  </si>
  <si>
    <t>VILLAFAÑE</t>
  </si>
  <si>
    <t>Bloque 64, Apto 64-14, Mirador de llanogrande, Pereira</t>
  </si>
  <si>
    <t>Atrofia muscular espinal Tipo I</t>
  </si>
  <si>
    <t>4.827810</t>
  </si>
  <si>
    <t>-75.734472</t>
  </si>
  <si>
    <t>Atrofia muscular espinal proximal de tipo 1</t>
  </si>
  <si>
    <t>ORPHA:83330</t>
  </si>
  <si>
    <t>Atrofia muscular espinal proximal tipo 1</t>
  </si>
  <si>
    <t>AME tipo 1
AME tipo I, AME-I, AME1, Atrofia muscular espinal infantil, Enfermedad de Werdnig-Hoffmann, SMA tipo 1, SMA tipo I, SMA-I, SMA1</t>
  </si>
  <si>
    <t>MELISSA</t>
  </si>
  <si>
    <t>Pereira</t>
  </si>
  <si>
    <t>BELEN</t>
  </si>
  <si>
    <t>SENDEROS DEL CAMPO GALICIA</t>
  </si>
  <si>
    <t>Manzana 3 Casa 11 Senderos del campo, Galicia, Pereira</t>
  </si>
  <si>
    <t>4.804214</t>
  </si>
  <si>
    <t>-75.806907</t>
  </si>
  <si>
    <t>Carrera 2 Nº 15-11, Manizales</t>
  </si>
  <si>
    <t>Atrofia muscular espinal Tipo III</t>
  </si>
  <si>
    <t>5.083715</t>
  </si>
  <si>
    <t>-75.525068</t>
  </si>
  <si>
    <t>Atrofia muscular espinal proximal de tipo 3</t>
  </si>
  <si>
    <t>ORPHA:83419</t>
  </si>
  <si>
    <t>Atrofia muscular espinal proximal tipo 3</t>
  </si>
  <si>
    <t>AME tipo 3, AME tipo III, AME-III, AME3, Atrofia muscular espinal juvenil, Enfermedad de Kugelberg-Welander, SMA tipo 3, SMA tipo III, SMA-III, SMA3</t>
  </si>
  <si>
    <t>SPINAL MUSCULAR ATROPHY, TYPE III; SMA3</t>
  </si>
  <si>
    <t>Spinal muscular atrophy-3</t>
  </si>
  <si>
    <t>Carrera 20 Nº 11-145, Villas del alcazar Apto 203, Pereira</t>
  </si>
  <si>
    <t>4.802706</t>
  </si>
  <si>
    <t>-75.689401</t>
  </si>
  <si>
    <t>CAÑAS</t>
  </si>
  <si>
    <t>Cra 12B - Nº 47E-12 Barrio Caribe, Manizales</t>
  </si>
  <si>
    <t>5.073057</t>
  </si>
  <si>
    <t>-75.496315</t>
  </si>
  <si>
    <t>Puerto Madero Casa 6, Barrio Belmonte, Pereira</t>
  </si>
  <si>
    <t>Atrofia muscular espinal Tipo IV</t>
  </si>
  <si>
    <t>4.810882</t>
  </si>
  <si>
    <t>-75.758601</t>
  </si>
  <si>
    <t>Atrofia muscular espinal proximal de tipo 4</t>
  </si>
  <si>
    <t>ORPHA:83420</t>
  </si>
  <si>
    <t>Atrofia muscular espinal proximal tipo 4</t>
  </si>
  <si>
    <t>AME tipo 4, AME tipo IV, AME-IV, AME4, Atrofia muscular espinal del adulto, SMA tipo 4, SMA tipo IV, SMA-IV, SMA4</t>
  </si>
  <si>
    <t>La edad adulta</t>
  </si>
  <si>
    <t>SPINAL MUSCULAR ATROPHY, TYPE IV; SMA4</t>
  </si>
  <si>
    <t>Spinal muscular atrophy-4</t>
  </si>
  <si>
    <t>ANNI</t>
  </si>
  <si>
    <t>Carrera 35 Nº 34-32 Villa verde, Pereira</t>
  </si>
  <si>
    <t>4.794687</t>
  </si>
  <si>
    <t>-75.711963</t>
  </si>
  <si>
    <t>NICOL</t>
  </si>
  <si>
    <t>Transversal 5ta Nº 8-53, Cartago</t>
  </si>
  <si>
    <t>4.746218</t>
  </si>
  <si>
    <t>-75.906632</t>
  </si>
  <si>
    <t>Manzana 10 Casa 77 Barrio el trebol, Cartago</t>
  </si>
  <si>
    <t>No aparece en maps</t>
  </si>
  <si>
    <t>HAMILTON</t>
  </si>
  <si>
    <t>Manzana 40 Casa 12, Samaria 2, Pereira</t>
  </si>
  <si>
    <t>4.793960</t>
  </si>
  <si>
    <t>-75.705817</t>
  </si>
  <si>
    <t>BRIGITTE</t>
  </si>
  <si>
    <t>Manzana 36 casa 10, Samaria 2, Pereira</t>
  </si>
  <si>
    <t>4.793727</t>
  </si>
  <si>
    <t>-75.707658</t>
  </si>
  <si>
    <t>BRIAN</t>
  </si>
  <si>
    <t>FARUK</t>
  </si>
  <si>
    <t>Anomalías congénitas</t>
  </si>
  <si>
    <t>ISABEL</t>
  </si>
  <si>
    <t>CUERVO</t>
  </si>
  <si>
    <t>OLIVEROS</t>
  </si>
  <si>
    <t>MZ C CASA 15 SEGUNDO PISO, APARTAMENTO 201</t>
  </si>
  <si>
    <t>posnatal</t>
  </si>
  <si>
    <t>ALBINISMO OCULOCUTANEO</t>
  </si>
  <si>
    <t>Albinismo oculo-cutaneo</t>
  </si>
  <si>
    <t>E703</t>
  </si>
  <si>
    <t>ORPHA:55</t>
  </si>
  <si>
    <t>Albinismo oculo-cutáneo</t>
  </si>
  <si>
    <t>E70.3</t>
  </si>
  <si>
    <t>ALBINISM, OCULOCUTANEOUS, TYPE IA; OCA1A</t>
  </si>
  <si>
    <t>Albinism, oculocutaneous, type IA</t>
  </si>
  <si>
    <t>14.3</t>
  </si>
  <si>
    <t>TYR</t>
  </si>
  <si>
    <t>ALBINISM, OCULOCUTANEOUS, TYPE IB; OCA1B</t>
  </si>
  <si>
    <t>Albinism, oculocutaneous, type IB</t>
  </si>
  <si>
    <t>ALBINISM, OCULOCUTANEOUS, TYPE II; OCA2</t>
  </si>
  <si>
    <t>Albinism, brown oculocutaneous</t>
  </si>
  <si>
    <t>OCA2</t>
  </si>
  <si>
    <t>Albinism, oculocutaneous, type II</t>
  </si>
  <si>
    <t>{Albinism, oculocutaneous, type II, modifier of}</t>
  </si>
  <si>
    <t>MC1R</t>
  </si>
  <si>
    <t>ALBINISM, OCULOCUTANEOUS, TYPE III; OCA3</t>
  </si>
  <si>
    <t>Albinism, oculocutaneous, type III</t>
  </si>
  <si>
    <t>TYRP1</t>
  </si>
  <si>
    <t>ALBINISM, OCULOCUTANEOUS, TYPE IV; OCA4</t>
  </si>
  <si>
    <t>Albinism, oculocutaneous, type IV</t>
  </si>
  <si>
    <t>SLC45A2</t>
  </si>
  <si>
    <t>ALBINISM, OCULOCUTANEOUS, TYPE V; OCA5</t>
  </si>
  <si>
    <t>Albinism, oculocutaneous, type V</t>
  </si>
  <si>
    <t>ALBINISM, OCULOCUTANEOUS, TYPE VI; OCA6</t>
  </si>
  <si>
    <t>Albinism, oculocutaneous, type VI</t>
  </si>
  <si>
    <t>SLC24A5</t>
  </si>
  <si>
    <t>[Skin/hair/eye pigmentation 4, fair/dark skin]</t>
  </si>
  <si>
    <t>ALBINISM, OCULOCUTANEOUS, TYPE VII; OCA7</t>
  </si>
  <si>
    <t>Albinism, oculocutaneous, type VII</t>
  </si>
  <si>
    <t>22.2-22.3</t>
  </si>
  <si>
    <t>LRMDA</t>
  </si>
  <si>
    <t>HIJA DE NBEATRIS EUGENIA DIAZ MARTINEZ</t>
  </si>
  <si>
    <t xml:space="preserve">ms </t>
  </si>
  <si>
    <t>66753917-2</t>
  </si>
  <si>
    <t>ALTOS DE LA PRADERA CASA 3 APTO 202</t>
  </si>
  <si>
    <t>4.824863</t>
  </si>
  <si>
    <t>-75.670796</t>
  </si>
  <si>
    <t xml:space="preserve">Mejor coincidencia </t>
  </si>
  <si>
    <t>HIJO DE YULIANA MARIA BETANCUR</t>
  </si>
  <si>
    <t>prenatal</t>
  </si>
  <si>
    <t>OLIGOHINDRAMNIOS, MEGACISTERNA MAGNA, CRANEOSINOSTOSIS</t>
  </si>
  <si>
    <t>ORPHA:1531</t>
  </si>
  <si>
    <t>Craneosinostosis</t>
  </si>
  <si>
    <t>Q75.0</t>
  </si>
  <si>
    <t>HIJA DE CAROLINA GAÑAN CHIQUITO</t>
  </si>
  <si>
    <t>MZ 8 CS 28 VILLA SANTANA</t>
  </si>
  <si>
    <t>CRANEOSINOSTOSIS</t>
  </si>
  <si>
    <t>4.802527</t>
  </si>
  <si>
    <t>-75.667354</t>
  </si>
  <si>
    <t>HIJO DE GLORIA PATRICIA GUERRERO ZAPATA</t>
  </si>
  <si>
    <t>AV BELMONTE #93 - 10 TORRE 9A APTO 202</t>
  </si>
  <si>
    <t>CRANEOSINOSTOSIS, DEFECTO DEL TABIQUE VENTRICULAR.</t>
  </si>
  <si>
    <t>rc</t>
  </si>
  <si>
    <t>CRA 25 #11-71</t>
  </si>
  <si>
    <t>RIÑON DISPLASICO MULTIQUISTICO DERECHO. HIDROURETERONEFROSIS IZQUIERDA</t>
  </si>
  <si>
    <t>ORPHA:97363</t>
  </si>
  <si>
    <t>Riñón displásico multiquístico unilateral</t>
  </si>
  <si>
    <t>Displasia renal multiquística unilateral, MCDK unilateral</t>
  </si>
  <si>
    <t>Q61.4</t>
  </si>
  <si>
    <t>HIJA DE NORMA PATRICIA HINCAPIE OSSA</t>
  </si>
  <si>
    <t>CALLE 1 #8-B 12</t>
  </si>
  <si>
    <t>DISPLASIA RENAL MULTIQUISTICA DERECHA</t>
  </si>
  <si>
    <t>4.811238</t>
  </si>
  <si>
    <t>-75.678488</t>
  </si>
  <si>
    <t xml:space="preserve">verificado </t>
  </si>
  <si>
    <t>GASPAR</t>
  </si>
  <si>
    <t>CERON</t>
  </si>
  <si>
    <t>MZ 6 CS 1 LOS FRAILES</t>
  </si>
  <si>
    <t>natal</t>
  </si>
  <si>
    <t>DISPLASIA RENAL MULTIQUISTICA IZQUIERDA</t>
  </si>
  <si>
    <t>4.812407</t>
  </si>
  <si>
    <t>-75.660595</t>
  </si>
  <si>
    <t>HIJO DE MARIA JULIETTE GUTIERREZ CALLE</t>
  </si>
  <si>
    <t>1088239364-1</t>
  </si>
  <si>
    <t>CRA 1B # 19- B-63</t>
  </si>
  <si>
    <t>DISPLASIA RENAL IZQUIERDA</t>
  </si>
  <si>
    <t>4.819362</t>
  </si>
  <si>
    <t>-75.694171</t>
  </si>
  <si>
    <t>ORPHA:93172</t>
  </si>
  <si>
    <t>Displasia renal unilateral</t>
  </si>
  <si>
    <t>HIJA DAHIANA ANDREA LOPEZ ESCOBAR</t>
  </si>
  <si>
    <t>CALLE 1 #6A-18</t>
  </si>
  <si>
    <t>GASTROSQUISIS</t>
  </si>
  <si>
    <t>VALLE DEL CAUCA</t>
  </si>
  <si>
    <t>4.747798</t>
  </si>
  <si>
    <t>-75.900978</t>
  </si>
  <si>
    <t>Gastrosquisis</t>
  </si>
  <si>
    <t>Q793</t>
  </si>
  <si>
    <t>ORPHA:2368</t>
  </si>
  <si>
    <t>Laparosquisis</t>
  </si>
  <si>
    <t>Prenatal</t>
  </si>
  <si>
    <t>Q79.3</t>
  </si>
  <si>
    <t>GASTROSCHISIS</t>
  </si>
  <si>
    <t>AR, MF</t>
  </si>
  <si>
    <t>CARRERA 3 #18-07</t>
  </si>
  <si>
    <t>4.817955</t>
  </si>
  <si>
    <t>-75.693069</t>
  </si>
  <si>
    <t>VEREDA LA RIVERA LOTE 2</t>
  </si>
  <si>
    <t>CLLE 11 # 5-22 B. PARQUE LA LIBERTAD</t>
  </si>
  <si>
    <t>4.815441</t>
  </si>
  <si>
    <t>-75.687293</t>
  </si>
  <si>
    <t>CRA 12 #9-57 COROCITO</t>
  </si>
  <si>
    <t>4.809543</t>
  </si>
  <si>
    <t>-75.686942</t>
  </si>
  <si>
    <t>SAN JOSE</t>
  </si>
  <si>
    <t>VENTRICULOMEGALIA, GASTROSQUISIS.</t>
  </si>
  <si>
    <t>CASERIO CRUCES VALLE</t>
  </si>
  <si>
    <t>VALLE DEL CAUCA OBANDO</t>
  </si>
  <si>
    <t>gastrosquisis</t>
  </si>
  <si>
    <t>CARERA 123-60 FRENTE A LA CASA DE LA CULTURA BELEN DE UMBRIA</t>
  </si>
  <si>
    <t>GASTROSQUISIS PARAUMBILICAL DERECHA CON EXPOSICION DE VEJIGA</t>
  </si>
  <si>
    <t>BELEN DE UMBRIA</t>
  </si>
  <si>
    <t>5.200506</t>
  </si>
  <si>
    <t>-75.870748</t>
  </si>
  <si>
    <t>CARERA 8 B #2A 11</t>
  </si>
  <si>
    <t>4.811962</t>
  </si>
  <si>
    <t>-75.678992</t>
  </si>
  <si>
    <t>MANZANA 7 CASA 7 PUERTO ESPEJO</t>
  </si>
  <si>
    <t>4.517306</t>
  </si>
  <si>
    <t>-75.707645</t>
  </si>
  <si>
    <t>CALLE 1AE "1E-43</t>
  </si>
  <si>
    <t>HOLOPROSENCEFALIA LOBAR ASOCIADA A CICLOPIA</t>
  </si>
  <si>
    <t>Holoprosencefalia</t>
  </si>
  <si>
    <t>Q042</t>
  </si>
  <si>
    <t>Estudio molecular SHH,TGIF,SIX3, ZIC2, PTCH1, GLI2,CDON; Array CGH</t>
  </si>
  <si>
    <t>ORPHA:2162</t>
  </si>
  <si>
    <t>HPE</t>
  </si>
  <si>
    <t>Q04.2</t>
  </si>
  <si>
    <t>HOLOPROSENCEPHALY </t>
  </si>
  <si>
    <t>BOSQUES DE VIENA 2 CASA 58</t>
  </si>
  <si>
    <t>HOLOPROSCENCEFALIA ALOBAR, MICROCEFALIA, HIPOPLASIA DEL PALADAR, AUMENTO DEL PLIEGUE NUCAL, APLANNAMIENTO DE LA CARA, AUSENCIA DE CUERPO CALLOSO, AUSENCIA DE CSP. HALLAZGOS COMPARTIBLES CON TRISOMIA 13</t>
  </si>
  <si>
    <t>4.565663</t>
  </si>
  <si>
    <t>-75.651998</t>
  </si>
  <si>
    <t>CARRERA 10 #4-49</t>
  </si>
  <si>
    <t>VENTRICULOMEGALIA, HOLOPROCENCEFALIA</t>
  </si>
  <si>
    <t>5.200275</t>
  </si>
  <si>
    <t>-75.869089</t>
  </si>
  <si>
    <t>MZ 45 C 9 SEGUNDO PISO</t>
  </si>
  <si>
    <t>HOLOPROSENCEFALIA, DISRUPCION VASCULAR, CALCIFICACIONES.</t>
  </si>
  <si>
    <t>PERLA DEL SUR, CUBA, MZ 11 CS 27</t>
  </si>
  <si>
    <t>microcefalia, glaucoma y buftalmia</t>
  </si>
  <si>
    <t>4.797935</t>
  </si>
  <si>
    <t>-75.747284</t>
  </si>
  <si>
    <t>ORPHA:269528</t>
  </si>
  <si>
    <t>Síndrome con microcefalia como característica principal</t>
  </si>
  <si>
    <t>CARRERA14 BIS # 31-38</t>
  </si>
  <si>
    <t>MICROCEFALIA</t>
  </si>
  <si>
    <t>4.809518</t>
  </si>
  <si>
    <t>-75.704936</t>
  </si>
  <si>
    <t>CALLE 32 # 6-72 APARTAMENTO 302</t>
  </si>
  <si>
    <t>4.816087</t>
  </si>
  <si>
    <t>-75.705091</t>
  </si>
  <si>
    <t>MANZANA 9 CASA 28 PERLA DEL SUR</t>
  </si>
  <si>
    <t>microcefalia</t>
  </si>
  <si>
    <t>4.797924</t>
  </si>
  <si>
    <t>-75.747073</t>
  </si>
  <si>
    <t>CALLE 18A #5A-61</t>
  </si>
  <si>
    <t>MICROFTALMIA, MICROTIA, DIFECTO DE TABIQUE VENTRICULAR Y AURICULAR, CONDUCTO ARTERIOSO PERMEABLE, GENITALES AMBIGUOS, HIDRONEFROSIS, DEFORMIDAD DE LOS PIES, POLIDACTILIA</t>
  </si>
  <si>
    <t>4.815817</t>
  </si>
  <si>
    <t>-75.693194</t>
  </si>
  <si>
    <t>BARRIO EL PROGRESO PEAT 14 CS 30</t>
  </si>
  <si>
    <t>4.818379</t>
  </si>
  <si>
    <t>-75.676385</t>
  </si>
  <si>
    <t>LA VIRGINIA</t>
  </si>
  <si>
    <t>Verificado</t>
  </si>
  <si>
    <t>CALLE 7#23-15 JAPON DOSQUEBRADAS</t>
  </si>
  <si>
    <t>4.816403</t>
  </si>
  <si>
    <t>-75.679810</t>
  </si>
  <si>
    <t>CARERA 18 #15 -24 JARDIN UNION VALLE</t>
  </si>
  <si>
    <t>LA UNIÓN</t>
  </si>
  <si>
    <t>4.533289</t>
  </si>
  <si>
    <t>-76.105774</t>
  </si>
  <si>
    <t>calle 4 -+10 -39 b san jose cartago valle</t>
  </si>
  <si>
    <t>hipoplasia auricular derecha sin conducto. microtia derecha</t>
  </si>
  <si>
    <t>4.744359</t>
  </si>
  <si>
    <t>-75.905141</t>
  </si>
  <si>
    <t>CARRERA 17 # 10-61</t>
  </si>
  <si>
    <t>4.804548</t>
  </si>
  <si>
    <t>-75.688277</t>
  </si>
  <si>
    <t>LABIO Y PALADAR HENDIDO BILATERAL, ONFALOCELE TOTAL, PABELLONES AURICULARES DE IMPLANTACION BAJA, FISURAS PALPEBRALES INVERTIDAS</t>
  </si>
  <si>
    <t>Onfalocele</t>
  </si>
  <si>
    <t>Q792</t>
  </si>
  <si>
    <t>ORPHA:660</t>
  </si>
  <si>
    <t>Q79.2</t>
  </si>
  <si>
    <t>OMPHALOCELE, AUTOSOMAL</t>
  </si>
  <si>
    <t>Omphalocele due to duplication of 1p31.3</t>
  </si>
  <si>
    <t>ONFALOCELE CON EXPOSICION HEPATICA</t>
  </si>
  <si>
    <t>SUPIA CALDAS VEREDA SAN PABLO</t>
  </si>
  <si>
    <t>SINDACTILIA SEGUNDA FALANGE DEL PIE DERECHO</t>
  </si>
  <si>
    <t>SUPIA</t>
  </si>
  <si>
    <t>Sindactilia no especificada</t>
  </si>
  <si>
    <t>Q709</t>
  </si>
  <si>
    <t>ORPHA:90025</t>
  </si>
  <si>
    <t>Sindactilia no sindrómica</t>
  </si>
  <si>
    <t>BARRIO LOS PINOS CASA 23</t>
  </si>
  <si>
    <t>SINDACTILIA DE 3Y 4 ADHERIDOS</t>
  </si>
  <si>
    <t>4.871071</t>
  </si>
  <si>
    <t>-75.617962</t>
  </si>
  <si>
    <t>CARRERA 10 # 38-39</t>
  </si>
  <si>
    <t>SINDACTILIA 4 Y 5 DEDOS DE AMBOS PIES</t>
  </si>
  <si>
    <t>4.887260</t>
  </si>
  <si>
    <t>-75.623699</t>
  </si>
  <si>
    <t>ORPHA:93404</t>
  </si>
  <si>
    <t>Sindactilia tipo 3</t>
  </si>
  <si>
    <t>Sindactilia en los dedos 4 y 5, SD3</t>
  </si>
  <si>
    <t>Q70.1</t>
  </si>
  <si>
    <t>SYNDACTYLY, TYPE III; SDTY3</t>
  </si>
  <si>
    <t>Syndactyly, type III</t>
  </si>
  <si>
    <t>SANTA ROSA DE CABAL CARRERA 10# 38-39</t>
  </si>
  <si>
    <t>sindactilia 4 y 5 dedo de ambos pies</t>
  </si>
  <si>
    <t>CRA 10 BIS #9-31</t>
  </si>
  <si>
    <t>SINDROME DE TURNER, COARTACION DE AORTA, AUSENCIA DE UÑAS EN LOS PIES</t>
  </si>
  <si>
    <t>4.810865</t>
  </si>
  <si>
    <t>-75.686500</t>
  </si>
  <si>
    <t>Sindrome de Turner</t>
  </si>
  <si>
    <t>Q967</t>
  </si>
  <si>
    <t xml:space="preserve">Cariotipo </t>
  </si>
  <si>
    <t>ORPHA:881</t>
  </si>
  <si>
    <t>Síndrome de Turner</t>
  </si>
  <si>
    <t>Síndrome 45,X, Síndrome 45,X/46,XX</t>
  </si>
  <si>
    <t>Infancia, Neonatal, Prenatal</t>
  </si>
  <si>
    <t>Q96.0, Q96.1,  Q96.2,  Q96.3,  Q96.4,  Q96.8,  Q96.9</t>
  </si>
  <si>
    <t>MZ 8 CASA 6 VILLA DE LEIVA ETAPA 2</t>
  </si>
  <si>
    <t>MONOSOMIA DEL CROMOSOMA X, 45X , SINDROME DE TURNER</t>
  </si>
  <si>
    <t>4.784911</t>
  </si>
  <si>
    <t>-75.726041</t>
  </si>
  <si>
    <t>Q968</t>
  </si>
  <si>
    <t>LA PRADERA CALLE 21 #25-34 PISO 2</t>
  </si>
  <si>
    <t>SINDROME DE TURNER</t>
  </si>
  <si>
    <t>4.822660</t>
  </si>
  <si>
    <t>-75.672682</t>
  </si>
  <si>
    <t>Q969</t>
  </si>
  <si>
    <t>PUEBLITO PAISA CALLE 70 BIS #43A-08</t>
  </si>
  <si>
    <t>MALFORMACION DE ARNOLD CHIAN II, MIELOMENINGOCELE LUMBOSACRO DE 4CM DE DIAMETRO, DILATACION PIELOCALICIAL IZQUIERDA, PIE EQUINO VARO BILATERAL.</t>
  </si>
  <si>
    <t>4.798314</t>
  </si>
  <si>
    <t>-75.723867</t>
  </si>
  <si>
    <t>ORPHA:1136</t>
  </si>
  <si>
    <t>Malformación de Arnold-Chiari tipo II</t>
  </si>
  <si>
    <t>Malformación de Arnold-Chiari tipo 2, Malformación de Chiari tipo 2, Malformación de Chiari tipo II</t>
  </si>
  <si>
    <t>Q07.0</t>
  </si>
  <si>
    <t>CHIARI MALFORMATION TYPE II</t>
  </si>
  <si>
    <t>CM2</t>
  </si>
  <si>
    <t>CALLE 12 #7-27 APT 0302</t>
  </si>
  <si>
    <t>RX: CORAZON EN BOTA. SOPLO CARDIAGO GII-VI FOCOS DE LA PUNTA. TETRALOGIA DE FALLOT.TRANSPOSICION DE GRANDES VASOS. MUERTE A LOS 8 DIAS</t>
  </si>
  <si>
    <t>4.861443</t>
  </si>
  <si>
    <t>-75.617859</t>
  </si>
  <si>
    <t>ORPHA:3303</t>
  </si>
  <si>
    <t>Tetralogía de Fallot</t>
  </si>
  <si>
    <t>Q21.3</t>
  </si>
  <si>
    <t>TETRALOGY OF FALLOT; TOF</t>
  </si>
  <si>
    <t>Tetralogy of Fallot</t>
  </si>
  <si>
    <t>35.1</t>
  </si>
  <si>
    <t>NKX2-5</t>
  </si>
  <si>
    <t>23.1</t>
  </si>
  <si>
    <t>GATA4</t>
  </si>
  <si>
    <t>ZFPM2</t>
  </si>
  <si>
    <t>GATA6</t>
  </si>
  <si>
    <t>JAG1</t>
  </si>
  <si>
    <t>CONGENITAL HEART DEFECTS, MULTIPLE TYPES, 7; CHTD7</t>
  </si>
  <si>
    <t>Congenital heart defects, multiple types, 7</t>
  </si>
  <si>
    <t>FLT4</t>
  </si>
  <si>
    <t>VILLA CONSOTA MZ 2 CASA 18</t>
  </si>
  <si>
    <t>4.802189</t>
  </si>
  <si>
    <t>-75.721914</t>
  </si>
  <si>
    <t>ORPHA:2248</t>
  </si>
  <si>
    <t>Síndrome del corazón izquierdo hipoplásico</t>
  </si>
  <si>
    <t>Q23.4</t>
  </si>
  <si>
    <t>HYPOPLASTIC LEFT HEART SYNDROME 1; HLHS1</t>
  </si>
  <si>
    <t>Hypoplastic left heart syndrome 1</t>
  </si>
  <si>
    <t>HYPOPLASTIC LEFT HEART SYNDROME 2; HLHS2</t>
  </si>
  <si>
    <t>Hypoplastic left heart syndrome 2</t>
  </si>
  <si>
    <t>VEREDA EL RETIRO LAS 350</t>
  </si>
  <si>
    <t>ORPHA:93100</t>
  </si>
  <si>
    <t>Agenesia renal unilateral</t>
  </si>
  <si>
    <t>Prenatal, Cualquier edad</t>
  </si>
  <si>
    <t>Q60.0</t>
  </si>
  <si>
    <t>RENAL HYPODYSPLASIA/APLASIA 3; RHDA3</t>
  </si>
  <si>
    <t>Renal hypodysplasia/aplasia 3</t>
  </si>
  <si>
    <t>11.1 - 11.2</t>
  </si>
  <si>
    <t>GREB1L</t>
  </si>
  <si>
    <t>OLIVAR DE LOS VIENTOS 2 ETAPA CASA80</t>
  </si>
  <si>
    <t>4.808909</t>
  </si>
  <si>
    <t>-75.763991</t>
  </si>
  <si>
    <t>CLL 7 NUMERO 11 -24</t>
  </si>
  <si>
    <t>poliquistosis renal derecha ()</t>
  </si>
  <si>
    <t>4.808175</t>
  </si>
  <si>
    <t>-75.673594</t>
  </si>
  <si>
    <t>BARRIO EL EDEN ETAPA 2 CASA 1</t>
  </si>
  <si>
    <t>4.871406</t>
  </si>
  <si>
    <t>-75.628183</t>
  </si>
  <si>
    <t>Acondrogenesis</t>
  </si>
  <si>
    <t>Q770</t>
  </si>
  <si>
    <t>Estudio inmunohistoquimico de cartilago</t>
  </si>
  <si>
    <t>ORPHA:932</t>
  </si>
  <si>
    <t>Acondrogénesis</t>
  </si>
  <si>
    <t>Q77.0</t>
  </si>
  <si>
    <t>ACHONDROGENESIS, TYPE IA; ACG1A</t>
  </si>
  <si>
    <t>Achondrogenesis, type IA</t>
  </si>
  <si>
    <t>32.12</t>
  </si>
  <si>
    <t>TRIP11</t>
  </si>
  <si>
    <t>ACHONDROGENESIS, TYPE II; ACG2</t>
  </si>
  <si>
    <t>Achondrogenesis, type II or hypochondrogenesis</t>
  </si>
  <si>
    <t>13.11</t>
  </si>
  <si>
    <t>COL2A1</t>
  </si>
  <si>
    <t>ACHONDROGENESIS, TYPE IB; ACG1B</t>
  </si>
  <si>
    <t>Achondrogenesis Ib</t>
  </si>
  <si>
    <t>MZ 15 CS 1 PERLA DEL SUR</t>
  </si>
  <si>
    <t>TRISOMIA 18, VENTRICULOMEGALIA, DISMORFIA FACIAL</t>
  </si>
  <si>
    <t>4.796755</t>
  </si>
  <si>
    <t>-75.748012</t>
  </si>
  <si>
    <t>Trisomia 18</t>
  </si>
  <si>
    <t>Q910</t>
  </si>
  <si>
    <t>Cariotipo</t>
  </si>
  <si>
    <t>Array CGH, FISH</t>
  </si>
  <si>
    <t>ORPHA:3380</t>
  </si>
  <si>
    <t>Trisomía 18</t>
  </si>
  <si>
    <t>Duplicación del cromosoma 18, Síndrome de Edwards</t>
  </si>
  <si>
    <t>Q91.0, Q91.1, Q91.2, Q91.3</t>
  </si>
  <si>
    <t>TRISOMY 18-LIKE SYNDROME</t>
  </si>
  <si>
    <t>MG, MF</t>
  </si>
  <si>
    <t>MZ 5A CS 27 PISO 2</t>
  </si>
  <si>
    <t>TRANSPOSICION DE GRANDES VASOS</t>
  </si>
  <si>
    <t>ORPHA:216675</t>
  </si>
  <si>
    <t>Transposición de las grandes arterias</t>
  </si>
  <si>
    <t>TGA, TGV, Transposición completa, Transposición de los grandes vasos</t>
  </si>
  <si>
    <t>Q20.3, Q20.5</t>
  </si>
  <si>
    <t>TRANSPOSITION OF THE GREAT ARTERIES, DEXTRO-LOOPED 1; DTGA1</t>
  </si>
  <si>
    <t>Transposition of the great arteries, dextro-looped 1</t>
  </si>
  <si>
    <t>24.21</t>
  </si>
  <si>
    <t>MED13L</t>
  </si>
  <si>
    <t>VEREDA EL LOBITO VIA LOS TOBOGANES</t>
  </si>
  <si>
    <t>ATRESIA/ESTENOSIS DE VALVULA PULMONAL</t>
  </si>
  <si>
    <t>4.885986</t>
  </si>
  <si>
    <t>-75.580103</t>
  </si>
  <si>
    <t>MZ 12 CS 9 PARQUE INDUSTRIAL</t>
  </si>
  <si>
    <t>4.820416</t>
  </si>
  <si>
    <t>-75.735121</t>
  </si>
  <si>
    <t>MZ 40 CS 23, VILLA DEL PRADO</t>
  </si>
  <si>
    <t>ATRESIA EN EL ILEON</t>
  </si>
  <si>
    <t>4.799930</t>
  </si>
  <si>
    <t>-75.709051</t>
  </si>
  <si>
    <t>Atresia de intestino delgado</t>
  </si>
  <si>
    <t>Q419</t>
  </si>
  <si>
    <t>ORPHA:1201</t>
  </si>
  <si>
    <t>Atresia del intestino delgado</t>
  </si>
  <si>
    <t>Atresia intestinal tipo IIIb, Atresia yeyunal, Atresia yeyunoileal, Síndrome de piel de manzana</t>
  </si>
  <si>
    <t>Q41.0, Q41.1, Q41.2, Q41.8, Q41.9</t>
  </si>
  <si>
    <t>JEJUNAL ATRESIA</t>
  </si>
  <si>
    <t>CALLE 17 #2-19</t>
  </si>
  <si>
    <t>TRISOMIA 18</t>
  </si>
  <si>
    <t>4.818468</t>
  </si>
  <si>
    <t>-75.692041</t>
  </si>
  <si>
    <t>MZ 4 CASA 3 EL EDEN</t>
  </si>
  <si>
    <t>4.793907</t>
  </si>
  <si>
    <t>-75.735125</t>
  </si>
  <si>
    <t>MZ A CASA 14</t>
  </si>
  <si>
    <t>DISPLASIA ESQUELETICA SEVERA</t>
  </si>
  <si>
    <t>Displasia esqueletica no especificada</t>
  </si>
  <si>
    <t>Q789</t>
  </si>
  <si>
    <t>criterios clínicos</t>
  </si>
  <si>
    <t>ORPHA:364526</t>
  </si>
  <si>
    <t>Displasia ósea primaria</t>
  </si>
  <si>
    <t>CALLE 1 #13-60</t>
  </si>
  <si>
    <t>CALLE 31A #7-16, SANTA ISABEL</t>
  </si>
  <si>
    <t>4.815403</t>
  </si>
  <si>
    <t>-75.704292</t>
  </si>
  <si>
    <t>CRA 19 # 21 -15</t>
  </si>
  <si>
    <t>CARDIOPATIA CONGENITA CIANOSANTE, ATRESIA DE LA ARTERIA PULMONAR SIN CIV</t>
  </si>
  <si>
    <t>4.804662</t>
  </si>
  <si>
    <t>-75.697336</t>
  </si>
  <si>
    <t>VILLA HERMOSA ETAPA 1 CALLE 29 BIS #13-31</t>
  </si>
  <si>
    <t>CRA 10# 8-21</t>
  </si>
  <si>
    <t>Malformación anorrectal baja aislada</t>
  </si>
  <si>
    <t>4.811132</t>
  </si>
  <si>
    <t>-75.685525</t>
  </si>
  <si>
    <t>ORPHA:171215</t>
  </si>
  <si>
    <t>Q42.2, Q42.3</t>
  </si>
  <si>
    <t>MZ B CASA 15 SAMARIA 2</t>
  </si>
  <si>
    <t>MZ 2 CASA 23 LAS BRISAS</t>
  </si>
  <si>
    <t>4.792283</t>
  </si>
  <si>
    <t>-75.672934</t>
  </si>
  <si>
    <t>MZ 4 CASA 5 ALBERTO DUQUE, PARQUE INDUSTRIAL</t>
  </si>
  <si>
    <t>SX SIMITRARRA , ATRESIA VALVULA PULMONAR, HIPOPLASIA PULMONAR DERECHA, CIV MEMBRANOSA MEDIA REVERSA</t>
  </si>
  <si>
    <t>HIJA DE NATALIA MARIN ALVAREZ</t>
  </si>
  <si>
    <t>MZ 11 C2 -32 B SAN MARCOS CUBA</t>
  </si>
  <si>
    <t>atresia de esofago (1199)</t>
  </si>
  <si>
    <t>4.790315</t>
  </si>
  <si>
    <t>-75.739308</t>
  </si>
  <si>
    <t>ORPHA:1199</t>
  </si>
  <si>
    <t>Atresia de esófago</t>
  </si>
  <si>
    <t>Q39.0, Q39.1</t>
  </si>
  <si>
    <t>TRACHEOESOPHAGEAL FISTULA WITH OR WITHOUT ESOPHAGEAL ATRESIA</t>
  </si>
  <si>
    <t>ESOPHAGEAL ATRESIA WITH OR WITHOUT TRACHEOESOPHAGEAL FISTULA</t>
  </si>
  <si>
    <t>MZ 2 CASA 4 BULEVAR DEL CAFE</t>
  </si>
  <si>
    <t>CARDIOPATIA CIANOSANTE, TRANSPOSICIOND E GRANDES VASOS</t>
  </si>
  <si>
    <t>4.799807</t>
  </si>
  <si>
    <t>-75.760082</t>
  </si>
  <si>
    <t>VARELA</t>
  </si>
  <si>
    <t>CORRREDOR</t>
  </si>
  <si>
    <t>CRA 16 #47 17 LOS NARANJOS</t>
  </si>
  <si>
    <t>TRANSTORNO DEL METABOLISMO DEL CICLO DE LA UREA</t>
  </si>
  <si>
    <t>4.838200</t>
  </si>
  <si>
    <t>-75.667674</t>
  </si>
  <si>
    <t>Trastornos del ciclo de la urea</t>
  </si>
  <si>
    <t>E722</t>
  </si>
  <si>
    <t>ORPHA:79167</t>
  </si>
  <si>
    <t>Trastornos del metabolismo del ciclo de la urea y de la detoxificación del amonio</t>
  </si>
  <si>
    <t>HIJO DE DANIELA HENAO AGUIRRE</t>
  </si>
  <si>
    <t>MZ 18 CASA 4 BARRIO GALAN</t>
  </si>
  <si>
    <t>TRANSTORNO DEL METABOLISMO DE LOS ACIDOS GRASOS.</t>
  </si>
  <si>
    <t>4.821280</t>
  </si>
  <si>
    <t>-75.704971</t>
  </si>
  <si>
    <t>Trastornos del metabolismo de los acidos grasos</t>
  </si>
  <si>
    <t>E713</t>
  </si>
  <si>
    <t>ORPHA:79174</t>
  </si>
  <si>
    <t>Trastornos de la oxidación de los ácidos grasos y del metabolismo de los cuerpos cetónicos</t>
  </si>
  <si>
    <t>E71.3</t>
  </si>
  <si>
    <t>CATALINA</t>
  </si>
  <si>
    <t>CLLE 9 #7- 61 PISO 2</t>
  </si>
  <si>
    <t>TRANSTORNO DEL METABOLISMO DE LOS ACIDOS GRASOS</t>
  </si>
  <si>
    <t>4.813310</t>
  </si>
  <si>
    <t>-75.685860</t>
  </si>
  <si>
    <t>HIJA DE MARIA FERNANDA HOLGUIN RAVE</t>
  </si>
  <si>
    <t>DIAGONAL 25 # 24 T 75</t>
  </si>
  <si>
    <t>ENFERMEDAD DE LA ORINA DE JARABE DE ARCE</t>
  </si>
  <si>
    <t>4.828121</t>
  </si>
  <si>
    <t>-75.669285</t>
  </si>
  <si>
    <t>Enfermedad de orina con olor a jarabe de arce</t>
  </si>
  <si>
    <t>E710</t>
  </si>
  <si>
    <t>Aminoacidos cuantitativos en plasma y estudio de mutaciones genes BCKDHA, BCKDHB, DBT, y DLD.</t>
  </si>
  <si>
    <t>ORPHA:268145</t>
  </si>
  <si>
    <t>Enfermedad de la orina con olor a jarabe de arce clásica</t>
  </si>
  <si>
    <t>Cetoaciduria de cadena ramificada clásica, Deficiencia de BCKD clásica, Deficiencia de alfa-cetoácido deshidrogenasa de cadena ramificada clásica, EOOJA clásica, MSUD clásica</t>
  </si>
  <si>
    <t>E71.0</t>
  </si>
  <si>
    <t>MAPLE SYRUP URINE DISEASE; MSUD</t>
  </si>
  <si>
    <t>Maple syrup urine disease, type Ia</t>
  </si>
  <si>
    <t>BCKDHA</t>
  </si>
  <si>
    <t>Maple syrup urine disease, type Ib</t>
  </si>
  <si>
    <t>14.1</t>
  </si>
  <si>
    <t>BCKDHB</t>
  </si>
  <si>
    <t>Maple syrup urine disease, type II</t>
  </si>
  <si>
    <t>21.2</t>
  </si>
  <si>
    <t>DBT</t>
  </si>
  <si>
    <t>HIJO DE MARIA CAMILA ARENAS GONZALES</t>
  </si>
  <si>
    <t>TRANSVERSAL 17 # 19- 07</t>
  </si>
  <si>
    <t>JEREMY</t>
  </si>
  <si>
    <t>PATIÑO</t>
  </si>
  <si>
    <t>MZ 3 CASA 6 MONSERRATE</t>
  </si>
  <si>
    <t>4.822998</t>
  </si>
  <si>
    <t>-75.676911</t>
  </si>
  <si>
    <t>HIJO DE JSSICA FERNANDA JIMENEZ</t>
  </si>
  <si>
    <t>1089622837-1</t>
  </si>
  <si>
    <t>CALLE 83 B # 35 B -04 GUALLACANES</t>
  </si>
  <si>
    <t>RUBINSTEIN TAYBI</t>
  </si>
  <si>
    <t>4.794873</t>
  </si>
  <si>
    <t>-75.736034</t>
  </si>
  <si>
    <t>Sindrome de Rubinstein-Taybi</t>
  </si>
  <si>
    <t>Q872</t>
  </si>
  <si>
    <t>estudio molecualr gen CREBBP, DNASE1,TRAP1 y EP300</t>
  </si>
  <si>
    <t>ORPHA:783</t>
  </si>
  <si>
    <t>Síndrome de Rubinstein-Taybi</t>
  </si>
  <si>
    <t>Q87.2</t>
  </si>
  <si>
    <t>RUBINSTEIN-TAYBI SYNDROME 1; RSTS1</t>
  </si>
  <si>
    <t>Rubinstein-Taybi syndrome 1</t>
  </si>
  <si>
    <t>CREBBP</t>
  </si>
  <si>
    <t>RUBINSTEIN-TAYBI SYNDROME 2; RSTS2</t>
  </si>
  <si>
    <t>Rubinstein-Taybi syndrome 2</t>
  </si>
  <si>
    <t>EP300</t>
  </si>
  <si>
    <t>CHROMOSOME 16p13.3 DELETION SYNDROME, PROXIMAL</t>
  </si>
  <si>
    <t>Chromosome 16p13.3 deletion syndrome, RUBINSTEIN-TAYBI DELETION SYNDROME</t>
  </si>
  <si>
    <t>HIJO DE CLAUDIA MILENA RAMIREZ ZAPATA</t>
  </si>
  <si>
    <t>CRA 2 # 5-24</t>
  </si>
  <si>
    <t>LA CELIA</t>
  </si>
  <si>
    <t>5.002418</t>
  </si>
  <si>
    <t>-76.002601</t>
  </si>
  <si>
    <t>PRIETO</t>
  </si>
  <si>
    <t>DIAGONAL 26 # 9 B -09</t>
  </si>
  <si>
    <t>4.831419</t>
  </si>
  <si>
    <t>-75.678073</t>
  </si>
  <si>
    <t>HIJODE ANDREA PATRICIA VALENCIA ZAPATA</t>
  </si>
  <si>
    <t>1098310233-1</t>
  </si>
  <si>
    <t>CRA 9 #15-70</t>
  </si>
  <si>
    <t>ACONDROPLASIA</t>
  </si>
  <si>
    <t>HIJO DE MARIA ELENA SALAZAR BOHORGUEZ</t>
  </si>
  <si>
    <t>42108757-1</t>
  </si>
  <si>
    <t>CALLE 20 #16-64 LA PRADERA</t>
  </si>
  <si>
    <t>4.827528</t>
  </si>
  <si>
    <t>-75.680659</t>
  </si>
  <si>
    <t>HIJO DE GLORIA STELLA AGUDELO ARCILA</t>
  </si>
  <si>
    <t>CRA 17 #9-50</t>
  </si>
  <si>
    <t>COARTACION AORTA</t>
  </si>
  <si>
    <t>4.804409</t>
  </si>
  <si>
    <t>-75.687292</t>
  </si>
  <si>
    <t>Coartacion atipica de aorta</t>
  </si>
  <si>
    <t>Q251</t>
  </si>
  <si>
    <t>ORPHA:1456</t>
  </si>
  <si>
    <t>Coartación aórtica atípica</t>
  </si>
  <si>
    <t>Coartación de la aorta abdominal, Síndrome aórtico medio, Síndrome de aorta media, Síndrome displásico de aorta media</t>
  </si>
  <si>
    <t>Q25.1</t>
  </si>
  <si>
    <t>COARCTATION OF AORTA</t>
  </si>
  <si>
    <t>HIJO DE JOHANA VALENCIA VELASQUEZ</t>
  </si>
  <si>
    <t>MZ B CASA 3 CUBA</t>
  </si>
  <si>
    <t>atresia de esofago (1199) CON FISTULA (454750)</t>
  </si>
  <si>
    <t>HIJO DE MARIA DEISY VELEZ IDARRAGA</t>
  </si>
  <si>
    <t>CRA 24 B 17 -101 BARRIO BOSTON</t>
  </si>
  <si>
    <t>FISTULA TRAQUEOESOFAGICA SIN ATRESIA</t>
  </si>
  <si>
    <t>ORPHA:454750</t>
  </si>
  <si>
    <t>Fístula traqueoesofágica aislada</t>
  </si>
  <si>
    <t>Q39.2</t>
  </si>
  <si>
    <t>TRACHEOESOPHAGEAL FISTULA WITH OR WITHOUT ESOPHAGEAL ATRESIA</t>
  </si>
  <si>
    <t>ESOPHAGEAL ATRESIA WITH OR WITHOUT TRACHEOESOPHAGEAL FISTULA</t>
  </si>
  <si>
    <t>HIJA DE GLORIA EMILSE GUERRERO</t>
  </si>
  <si>
    <t>JOSELIN</t>
  </si>
  <si>
    <t>CALLE 11 B 22 A 48</t>
  </si>
  <si>
    <t>SINDROME CORNELIA DE LANGE</t>
  </si>
  <si>
    <t>4.819808</t>
  </si>
  <si>
    <t>-75.678980</t>
  </si>
  <si>
    <t>HIJO DE MARIA CLAUDIA MARTINEZ ARBOLEDA</t>
  </si>
  <si>
    <t>1088256014-1</t>
  </si>
  <si>
    <t>CRA 17 # 21-11</t>
  </si>
  <si>
    <t>COARTACION DE LA AORTA</t>
  </si>
  <si>
    <t>4.805819</t>
  </si>
  <si>
    <t>-75.697173</t>
  </si>
  <si>
    <t>HIJO DE ANA MILENA MARTINEZ GARCIA</t>
  </si>
  <si>
    <t>CLLE 78 # 12 A 56 LIBERTADOR</t>
  </si>
  <si>
    <t>4.813998</t>
  </si>
  <si>
    <t>-75.742133</t>
  </si>
  <si>
    <t>HIJO DE ANGELA YOHANA GUTIERREZ LONDOÑO</t>
  </si>
  <si>
    <t>CALLE 1 D # 14 A 33</t>
  </si>
  <si>
    <t>4.739476</t>
  </si>
  <si>
    <t>-75.903576</t>
  </si>
  <si>
    <t>HIJA DE JENIFER TATIANA PATIÑO</t>
  </si>
  <si>
    <t>41958836-1</t>
  </si>
  <si>
    <t>BRISAS DEL SECRETO BLOQUE 6 APTO 203</t>
  </si>
  <si>
    <t>HERNIA DIAFRAGMATICA IZQUIERDA</t>
  </si>
  <si>
    <t>Hernia diafragmatica</t>
  </si>
  <si>
    <t>Q790</t>
  </si>
  <si>
    <t>ORPHA:2140</t>
  </si>
  <si>
    <t>Hernia diafragmática congénita</t>
  </si>
  <si>
    <t>CDH</t>
  </si>
  <si>
    <t>Q79.0</t>
  </si>
  <si>
    <t>DIAPHRAGMATIC HERNIA, CONGENITAL</t>
  </si>
  <si>
    <t>Hernia, congenital diaphragmatic 1</t>
  </si>
  <si>
    <t>26.1</t>
  </si>
  <si>
    <t>DIAPHRAGMATIC HERNIA 2; DIH2</t>
  </si>
  <si>
    <t>Hernia, congenital diaphragmatic 2</t>
  </si>
  <si>
    <t>DIAPHRAGMATIC HERNIA 3; DIH3</t>
  </si>
  <si>
    <t>Diaphragmatic hernia 3</t>
  </si>
  <si>
    <t>HERNIA, ANTERIOR DIAPHRAGMATIC</t>
  </si>
  <si>
    <t>HIJO DE CLAUDIA AGUDELO URIBE</t>
  </si>
  <si>
    <t>42145827-1</t>
  </si>
  <si>
    <t>LENINGRADO 3 CUBA MZ 29 CASA 385</t>
  </si>
  <si>
    <t>SINDROME DE POLAND</t>
  </si>
  <si>
    <t>4.797758</t>
  </si>
  <si>
    <t>-75.738135</t>
  </si>
  <si>
    <t>Q798</t>
  </si>
  <si>
    <t>ORPHA:2911</t>
  </si>
  <si>
    <t>Síndrome de Poland</t>
  </si>
  <si>
    <t>Q79.8</t>
  </si>
  <si>
    <t>POLAND SYNDROME</t>
  </si>
  <si>
    <t>HIJO DE YEIMI GARCIA RAMIREZ</t>
  </si>
  <si>
    <t>M 4 C 28 BARRIO GUADALUPE</t>
  </si>
  <si>
    <t>ATREASIA DE LA ARTERIA PULMONAR</t>
  </si>
  <si>
    <t>4.836756</t>
  </si>
  <si>
    <t>-75.673329</t>
  </si>
  <si>
    <t>HIJA DE ANYELA MARCELA LOPEZ RIOS</t>
  </si>
  <si>
    <t>KM 1 VIA PEREIRA CASA 10</t>
  </si>
  <si>
    <t>ESTENOSIS CONGENITA DE LA VALVULA PULMONAR</t>
  </si>
  <si>
    <t>4.863705</t>
  </si>
  <si>
    <t>-75.632612</t>
  </si>
  <si>
    <t>HIJA DE YADILIN RAMIREZ CANO</t>
  </si>
  <si>
    <t>1088280049-1</t>
  </si>
  <si>
    <t>LAS GARZAS # 34-38 APTO 703 TORRE 6</t>
  </si>
  <si>
    <t>ARTROGRIPOSIS MULTIPLE CONGENITA</t>
  </si>
  <si>
    <t>4.812495</t>
  </si>
  <si>
    <t>-75.707610</t>
  </si>
  <si>
    <t>Artrogriposis multiple congenita - cara de silbido</t>
  </si>
  <si>
    <t>ORPHA:1150</t>
  </si>
  <si>
    <t>Síndrome de artrogriposis múltiple congénita-cara de silbido</t>
  </si>
  <si>
    <t>Síndrome de Illum</t>
  </si>
  <si>
    <t>ILLUM SYNDROME</t>
  </si>
  <si>
    <t>ARTHROGRYPOSIS, WHISTLING FACE, AND DEVELOPMENTAL RETARDATION</t>
  </si>
  <si>
    <t>AARON</t>
  </si>
  <si>
    <t>MZ 1 B CASA 8 CIUDADELA CUBA</t>
  </si>
  <si>
    <t>HIJO DE DIANA MARIA TAPASCO MOTATO</t>
  </si>
  <si>
    <t>1060591749-1</t>
  </si>
  <si>
    <t>CALLE</t>
  </si>
  <si>
    <t>HIJA DE VANSA MARQUEZ LOPEZ</t>
  </si>
  <si>
    <t>1088244101-1</t>
  </si>
  <si>
    <t>CARRERA 13 # 4 B 12 CASA 6</t>
  </si>
  <si>
    <t>TRANSPOCICION DE GRANDES VASOS</t>
  </si>
  <si>
    <t>4.819058</t>
  </si>
  <si>
    <t>-75.687074</t>
  </si>
  <si>
    <t>HIJO DE ALEJANDRA ARBOLEDA CAÑAVERAL</t>
  </si>
  <si>
    <t>CARERA 1 # 15-74 CARTAGO VALLE</t>
  </si>
  <si>
    <t>4.752264</t>
  </si>
  <si>
    <t>-75.917176</t>
  </si>
  <si>
    <t>HIJA DE CATALINA VILLADA TORO</t>
  </si>
  <si>
    <t>BARIO MILLENIUM TORE 5 APTO 402</t>
  </si>
  <si>
    <t>ESTENOSISI DE LA VALVULA PULMONAR</t>
  </si>
  <si>
    <t>HIJA DE ETNA YOLIMA RAMIREZ MOSQUERA</t>
  </si>
  <si>
    <t>1112769923-4</t>
  </si>
  <si>
    <t>calle 1ra B 16- A 48 LOS SAUCES</t>
  </si>
  <si>
    <t>OSTEOGENISIS INPERFECTA EXTREMIDADES CORTAS E HIPOPLASICAS, OREJAS DE IMPLANTACION BAJA</t>
  </si>
  <si>
    <t>Osteogenesis imperfecta</t>
  </si>
  <si>
    <t>panel molecular para osteogenesi imperfecta (15 genes)</t>
  </si>
  <si>
    <t>ORPHA:666</t>
  </si>
  <si>
    <t>Osteogénesis imperfecta</t>
  </si>
  <si>
    <t>Enfermedad de Lobstein, Enfermedad de Porak y Durante, Enfermedad de los huesos de cristal, OI, Osteopsatirosis</t>
  </si>
  <si>
    <t>OSTEOGENESIS IMPERFECTA, TYPE I; OI1</t>
  </si>
  <si>
    <t>Osteogenesis imperfecta, type I</t>
  </si>
  <si>
    <t>COL1A1</t>
  </si>
  <si>
    <t>OSTEOGENESIS IMPERFECTA, TYPE II; OI2</t>
  </si>
  <si>
    <t>Osteogenesis imperfecta, type II</t>
  </si>
  <si>
    <t>COL1A2</t>
  </si>
  <si>
    <t>OSTEOGENESIS IMPERFECTA, TYPE III; OI3</t>
  </si>
  <si>
    <t>Osteogenesis imperfecta, type III</t>
  </si>
  <si>
    <t>OSTEOGENESIS IMPERFECTA, TYPE IV; OI4</t>
  </si>
  <si>
    <t>Osteogenesis imperfecta, type IV</t>
  </si>
  <si>
    <t>OSTEOGENESIS IMPERFECTA, TYPE V; OI5</t>
  </si>
  <si>
    <t>Osteogenesis imperfecta, type V</t>
  </si>
  <si>
    <t>IFITM5</t>
  </si>
  <si>
    <t>OSTEOGENESIS IMPERFECTA, TYPE VI; OI6</t>
  </si>
  <si>
    <t>Osteogenesis imperfecta, type VI</t>
  </si>
  <si>
    <t>SERPINF1</t>
  </si>
  <si>
    <t>OSTEOGENESIS IMPERFECTA, TYPE VII; OI7</t>
  </si>
  <si>
    <t>Osteogenesis imperfecta, type VII</t>
  </si>
  <si>
    <t>CRTAP</t>
  </si>
  <si>
    <t>OSTEOGENESIS IMPERFECTA, TYPE VIII; OI8</t>
  </si>
  <si>
    <t>Osteogenesis imperfecta, type VIII</t>
  </si>
  <si>
    <t>34.2</t>
  </si>
  <si>
    <t>P3H1</t>
  </si>
  <si>
    <t>DULCE</t>
  </si>
  <si>
    <t>OSPINA</t>
  </si>
  <si>
    <t>MANZANA 46 CASA 10 BOMBAY</t>
  </si>
  <si>
    <t>Estenosis tricuspídea congénita</t>
  </si>
  <si>
    <t>ORPHA:95459</t>
  </si>
  <si>
    <t>Q22.4</t>
  </si>
  <si>
    <t>HIJA DE YUKI JAVIERA VASQUEZ MUÑOZ</t>
  </si>
  <si>
    <t>1034300218-1</t>
  </si>
  <si>
    <t>MANZANA 5 CASA 21 SECTOR A PARQUE INDUSTRIAL</t>
  </si>
  <si>
    <t>4.822332</t>
  </si>
  <si>
    <t>-75.726910</t>
  </si>
  <si>
    <t>Comfamiliar_2018-2020</t>
  </si>
  <si>
    <t xml:space="preserve">AGUDELO                       </t>
  </si>
  <si>
    <t xml:space="preserve">ALADINO                       </t>
  </si>
  <si>
    <t xml:space="preserve">               </t>
  </si>
  <si>
    <t>IRMA</t>
  </si>
  <si>
    <t>DEL SOCORRO</t>
  </si>
  <si>
    <t xml:space="preserve">ORTIZ                         </t>
  </si>
  <si>
    <t xml:space="preserve">NOREÑA                        </t>
  </si>
  <si>
    <t>THIAGO</t>
  </si>
  <si>
    <t xml:space="preserve">CEBALLOS                      </t>
  </si>
  <si>
    <t xml:space="preserve">RESTREPO                      </t>
  </si>
  <si>
    <t>NELLY</t>
  </si>
  <si>
    <t xml:space="preserve">MORALES                       </t>
  </si>
  <si>
    <t xml:space="preserve">YEPEZ                         </t>
  </si>
  <si>
    <t>ORPHA:3002</t>
  </si>
  <si>
    <t>Púrpura trombocitopénica inmunitaria</t>
  </si>
  <si>
    <t>ITP, PTI, Púrpura trombocitopénica autoinmune, Trombocitopenia inmune</t>
  </si>
  <si>
    <t>D69.3</t>
  </si>
  <si>
    <t>THROMBOCYTOPENIC PURPURA, AUTOIMMUNE; AITP</t>
  </si>
  <si>
    <t>IDIOPATHIC THROMBOCYTOPENIC PURPURA</t>
  </si>
  <si>
    <t>YURI</t>
  </si>
  <si>
    <t xml:space="preserve">VALENCIA                      </t>
  </si>
  <si>
    <t xml:space="preserve">MARTINEZ                      </t>
  </si>
  <si>
    <t xml:space="preserve">ROJAS                         </t>
  </si>
  <si>
    <t xml:space="preserve">BERNAL                        </t>
  </si>
  <si>
    <t>BEATRIZ</t>
  </si>
  <si>
    <t xml:space="preserve">PINZON                        </t>
  </si>
  <si>
    <t>Penfigo vulgar</t>
  </si>
  <si>
    <t>L100</t>
  </si>
  <si>
    <t>ORPHA:704</t>
  </si>
  <si>
    <t>Pénfigo vulgar</t>
  </si>
  <si>
    <t>Infancia, La edad adulta, Senectud</t>
  </si>
  <si>
    <t>L10.0</t>
  </si>
  <si>
    <t>PEMPHIGUS VULGARIS, FAMILIAL</t>
  </si>
  <si>
    <t xml:space="preserve">CARVAJAL                      </t>
  </si>
  <si>
    <t xml:space="preserve">GALLEGO                       </t>
  </si>
  <si>
    <t xml:space="preserve">MEDINA                        </t>
  </si>
  <si>
    <t xml:space="preserve">GIRALDO                       </t>
  </si>
  <si>
    <t>GILDARDO</t>
  </si>
  <si>
    <t xml:space="preserve">GONZALEZ                      </t>
  </si>
  <si>
    <t xml:space="preserve">SALAZAR                       </t>
  </si>
  <si>
    <t xml:space="preserve">HIPERTENSION PULMONAR PRIMARIA                                                                                                                                                                                                                                 </t>
  </si>
  <si>
    <t xml:space="preserve">HINCAPIE                      </t>
  </si>
  <si>
    <t xml:space="preserve">ALVAREZ                       </t>
  </si>
  <si>
    <t xml:space="preserve">ANSERMANUEVO                  </t>
  </si>
  <si>
    <t>Pancreatitis cronica hereditaria</t>
  </si>
  <si>
    <t>K861</t>
  </si>
  <si>
    <t>ORPHA:676</t>
  </si>
  <si>
    <t>Pancreatitis crónica hereditaria</t>
  </si>
  <si>
    <t>K86.1</t>
  </si>
  <si>
    <t>PANCREATITIS, HEREDITARY; PCTT</t>
  </si>
  <si>
    <t>Pancreatitis, chronic, susceptibility to}</t>
  </si>
  <si>
    <t>36.21</t>
  </si>
  <si>
    <t>CTRC</t>
  </si>
  <si>
    <t>Pancreatitis, hereditary</t>
  </si>
  <si>
    <t>SPINK1</t>
  </si>
  <si>
    <t>{Pancreatitis, hereditary}</t>
  </si>
  <si>
    <t>PRSS1</t>
  </si>
  <si>
    <t>{Pancreatitis, chronic, protection against}</t>
  </si>
  <si>
    <t>PRSS2</t>
  </si>
  <si>
    <t xml:space="preserve">JARAMILLO                     </t>
  </si>
  <si>
    <t xml:space="preserve">RODRIGUEZ                     </t>
  </si>
  <si>
    <t>MARIO</t>
  </si>
  <si>
    <t xml:space="preserve">HENAO                         </t>
  </si>
  <si>
    <t xml:space="preserve">QUINTERO                      </t>
  </si>
  <si>
    <t xml:space="preserve">BUENO                         </t>
  </si>
  <si>
    <t>Deficit congenito del factor VIII</t>
  </si>
  <si>
    <t>D66X</t>
  </si>
  <si>
    <t>NIVELES SANGUINEOS FACTOR VIII</t>
  </si>
  <si>
    <t>MOLECULAR GEN F8</t>
  </si>
  <si>
    <t>ORPHA:98878</t>
  </si>
  <si>
    <t>Hemofilia A</t>
  </si>
  <si>
    <t>D66</t>
  </si>
  <si>
    <t>HEMOPHILIA A; HEMA</t>
  </si>
  <si>
    <t>Hemophilia A</t>
  </si>
  <si>
    <t>F8</t>
  </si>
  <si>
    <t xml:space="preserve">HERNANDEZ                     </t>
  </si>
  <si>
    <t xml:space="preserve">ALQUEDAN                      </t>
  </si>
  <si>
    <t>Deficit congenito del factor IX</t>
  </si>
  <si>
    <t>D67X</t>
  </si>
  <si>
    <t>NIVELES SANGUINEOS FACTOR IX</t>
  </si>
  <si>
    <t>MOLECULAR GEN F9</t>
  </si>
  <si>
    <t>ORPHA:98879</t>
  </si>
  <si>
    <t>Hemofilia B</t>
  </si>
  <si>
    <t>Deficiencia de factor IX, Enfermedad de Navidad</t>
  </si>
  <si>
    <t>D67</t>
  </si>
  <si>
    <t>HEMOPHILIA B; HEMB</t>
  </si>
  <si>
    <t>Hemophilia B</t>
  </si>
  <si>
    <t>27.1</t>
  </si>
  <si>
    <t>F9</t>
  </si>
  <si>
    <t xml:space="preserve">MIRANDA                       </t>
  </si>
  <si>
    <t xml:space="preserve">ACERO                         </t>
  </si>
  <si>
    <t xml:space="preserve">BARRERO                       </t>
  </si>
  <si>
    <t xml:space="preserve">RUBIANO                       </t>
  </si>
  <si>
    <t xml:space="preserve">LATORRE                       </t>
  </si>
  <si>
    <t xml:space="preserve">COPETE                        </t>
  </si>
  <si>
    <t xml:space="preserve">ASPRILLA                      </t>
  </si>
  <si>
    <t xml:space="preserve">SAN JOSE DEL PALMAR           </t>
  </si>
  <si>
    <t xml:space="preserve">AGUIRRE                       </t>
  </si>
  <si>
    <t xml:space="preserve">GARCIA                        </t>
  </si>
  <si>
    <t>EDDY</t>
  </si>
  <si>
    <t xml:space="preserve">MOSQUERA                      </t>
  </si>
  <si>
    <t xml:space="preserve">HURTADO                       </t>
  </si>
  <si>
    <t xml:space="preserve">CONDOTO                       </t>
  </si>
  <si>
    <t xml:space="preserve">MUÑOZ                         </t>
  </si>
  <si>
    <t xml:space="preserve">ZAPATA                        </t>
  </si>
  <si>
    <t>ORPHA:2573</t>
  </si>
  <si>
    <t>Enfermedad de Moyamoya</t>
  </si>
  <si>
    <t>Enfermedad de Moyamoya idiopática</t>
  </si>
  <si>
    <t>I67.5</t>
  </si>
  <si>
    <t>MOYAMOYA DISEASE 1; MYMY1</t>
  </si>
  <si>
    <t>Moyamoya disease</t>
  </si>
  <si>
    <t>26-24.2</t>
  </si>
  <si>
    <t>MOYAMOYA DISEASE 2; MYMY2</t>
  </si>
  <si>
    <t>{Moyamoya disease 2, susceptibility to}</t>
  </si>
  <si>
    <t>RNF213</t>
  </si>
  <si>
    <t>MOYAMOYA DISEASE 3; MYMY3</t>
  </si>
  <si>
    <t>Moyamoya disease 3</t>
  </si>
  <si>
    <t>MOYAMOYA DISEASE 5; MYMY5</t>
  </si>
  <si>
    <t>Moyamoya disease 5</t>
  </si>
  <si>
    <t>23.31</t>
  </si>
  <si>
    <t>ACTA2</t>
  </si>
  <si>
    <t>NIRIA</t>
  </si>
  <si>
    <t xml:space="preserve">OROZCO                        </t>
  </si>
  <si>
    <t xml:space="preserve">DE MONTOYA                    </t>
  </si>
  <si>
    <t xml:space="preserve">SANTAMARIA                    </t>
  </si>
  <si>
    <t>RUBEN</t>
  </si>
  <si>
    <t xml:space="preserve">VELASQUEZ                     </t>
  </si>
  <si>
    <t xml:space="preserve">OSORIO                        </t>
  </si>
  <si>
    <t>ORPHA:86830</t>
  </si>
  <si>
    <t>Enfermedad mieloproliferativa crónica inclasificable</t>
  </si>
  <si>
    <t>CMPD-U, Enfermedad mieloproliferativa indiferenciada</t>
  </si>
  <si>
    <t>D47.1</t>
  </si>
  <si>
    <t>MYELOPROLIFERATIVE DISORDER, CHRONIC, WITH EOSINOPHILIA</t>
  </si>
  <si>
    <t>Myeloproliferative disorder with eosinophilia</t>
  </si>
  <si>
    <t>PDGFRB</t>
  </si>
  <si>
    <t>OLGA</t>
  </si>
  <si>
    <t xml:space="preserve">HOLGUIN                       </t>
  </si>
  <si>
    <t xml:space="preserve">DE LOPEZ                      </t>
  </si>
  <si>
    <t xml:space="preserve">ARCILA                        </t>
  </si>
  <si>
    <t xml:space="preserve">FRANCO                        </t>
  </si>
  <si>
    <t>BERENICE</t>
  </si>
  <si>
    <t xml:space="preserve">OSPINA                        </t>
  </si>
  <si>
    <t>Polimiositis</t>
  </si>
  <si>
    <t>M332</t>
  </si>
  <si>
    <t>ORPHA:732</t>
  </si>
  <si>
    <t>La edad adulta, Senectud</t>
  </si>
  <si>
    <t>M33.2</t>
  </si>
  <si>
    <t>CESAR</t>
  </si>
  <si>
    <t>AUGUSTO</t>
  </si>
  <si>
    <t xml:space="preserve">LONDOÑO                       </t>
  </si>
  <si>
    <t xml:space="preserve">RIOS                          </t>
  </si>
  <si>
    <t xml:space="preserve">NARVAEZ                       </t>
  </si>
  <si>
    <t xml:space="preserve">ARISTIZABAL                   </t>
  </si>
  <si>
    <t>ORPHA:93277</t>
  </si>
  <si>
    <t>Displasia fibrosa monostótica</t>
  </si>
  <si>
    <t>Enfermedad de Jaffe-Lichtenstein</t>
  </si>
  <si>
    <t>M85.0</t>
  </si>
  <si>
    <t>MELBA</t>
  </si>
  <si>
    <t xml:space="preserve">VANEGAS                       </t>
  </si>
  <si>
    <t xml:space="preserve">DE CASAS                      </t>
  </si>
  <si>
    <t>YOLANDA</t>
  </si>
  <si>
    <t xml:space="preserve">ARROYAVE                      </t>
  </si>
  <si>
    <t xml:space="preserve">CASTELLANOS                   </t>
  </si>
  <si>
    <t>WILMAR</t>
  </si>
  <si>
    <t xml:space="preserve">MESA                          </t>
  </si>
  <si>
    <t xml:space="preserve">PINEDA                        </t>
  </si>
  <si>
    <t>Polineuropatia desmielinizante inflamatoria cronica</t>
  </si>
  <si>
    <t>G618</t>
  </si>
  <si>
    <t>Criterios clínicos</t>
  </si>
  <si>
    <t>ORPHA:2932</t>
  </si>
  <si>
    <t>Polineuropatía desmielinizante inflamatoria crónica</t>
  </si>
  <si>
    <t>CIDP, Polirradiculoneuropatía desmielinizante inflamatoria crónica</t>
  </si>
  <si>
    <t>Adolescencia, La edad adulta, Senectud, Infancia</t>
  </si>
  <si>
    <t>G61.8</t>
  </si>
  <si>
    <t>JULIO</t>
  </si>
  <si>
    <t xml:space="preserve">MONTILLO                      </t>
  </si>
  <si>
    <t xml:space="preserve">ARBOLEDA                      </t>
  </si>
  <si>
    <t>Miastenia grave</t>
  </si>
  <si>
    <t>G700</t>
  </si>
  <si>
    <t>ORPHA:589</t>
  </si>
  <si>
    <t>Miastenia adquirida, Miastenia autoinmune, Miastenia gravis</t>
  </si>
  <si>
    <t>G70.0</t>
  </si>
  <si>
    <t>MYASTHENIA GRAVIS; MG</t>
  </si>
  <si>
    <t>MYASTHENIA GRAVIS WITH THYMUS HYPERPLASIA</t>
  </si>
  <si>
    <t>Myasthenia gravis with thymus hyperplasia</t>
  </si>
  <si>
    <t>MYASTHENIA, LIMB-GIRDLE, AUTOIMMUNE</t>
  </si>
  <si>
    <t>MYASTHENIA GRAVIS, LIMB-GIRDLE</t>
  </si>
  <si>
    <t xml:space="preserve">BURBANO                       </t>
  </si>
  <si>
    <t xml:space="preserve">NIETO                         </t>
  </si>
  <si>
    <t xml:space="preserve">MONTOYA                       </t>
  </si>
  <si>
    <t xml:space="preserve">RAMIREZ                       </t>
  </si>
  <si>
    <t xml:space="preserve">CHINCHINA                     </t>
  </si>
  <si>
    <t>AMPARO</t>
  </si>
  <si>
    <t xml:space="preserve">TABORDA                       </t>
  </si>
  <si>
    <t>YERALDIN</t>
  </si>
  <si>
    <t xml:space="preserve">RINCON                        </t>
  </si>
  <si>
    <t>PAOLA</t>
  </si>
  <si>
    <t xml:space="preserve">GRAJALES                      </t>
  </si>
  <si>
    <t>Acalasia primaria</t>
  </si>
  <si>
    <t>K220</t>
  </si>
  <si>
    <t>ORPHA:930</t>
  </si>
  <si>
    <t>Acalasia idiopática</t>
  </si>
  <si>
    <t>Acalasia del cardias, Acalasia idiopática del esófago, Acalasia primaria</t>
  </si>
  <si>
    <t>K22.0</t>
  </si>
  <si>
    <t>ACHALASIA, FAMILIAL ESOPHAGEAL</t>
  </si>
  <si>
    <t>HUGO</t>
  </si>
  <si>
    <t xml:space="preserve">CARMONA                       </t>
  </si>
  <si>
    <t>JOSEMARIA</t>
  </si>
  <si>
    <t xml:space="preserve">HERRERA                       </t>
  </si>
  <si>
    <t xml:space="preserve">CIFUENTES                     </t>
  </si>
  <si>
    <t>ANGIE</t>
  </si>
  <si>
    <t xml:space="preserve">GAÑAN                         </t>
  </si>
  <si>
    <t>Enfermedad de Von Willebrand</t>
  </si>
  <si>
    <t>D680</t>
  </si>
  <si>
    <t>Medicion del factor von Willebrand y Factor VIII</t>
  </si>
  <si>
    <t>Estudio de panel genetico para von Willebrand</t>
  </si>
  <si>
    <t>ORPHA:903</t>
  </si>
  <si>
    <t>D68.0</t>
  </si>
  <si>
    <t>VON WILLEBRAND DISEASE, TYPE 1; VWD1</t>
  </si>
  <si>
    <t>von Willebrand disease, type 1</t>
  </si>
  <si>
    <t>VWF</t>
  </si>
  <si>
    <t>VON WILLEBRAND DISEASE, TYPE 2; VWD2</t>
  </si>
  <si>
    <t>von Willebrand disease, types 2A, 2B, 2M, and 2N</t>
  </si>
  <si>
    <t>VON WILLEBRAND DISEASE, TYPE 3; VWD3</t>
  </si>
  <si>
    <t>von Willebrand disease, type 3</t>
  </si>
  <si>
    <t>VON WILLEBRAND DISEASE, X-LINKED FORM</t>
  </si>
  <si>
    <t>MARYORY</t>
  </si>
  <si>
    <t xml:space="preserve">AREVALO                       </t>
  </si>
  <si>
    <t>JAIME</t>
  </si>
  <si>
    <t>ANTONIO</t>
  </si>
  <si>
    <t xml:space="preserve">ZEA                           </t>
  </si>
  <si>
    <t>Esclerosis sistemica cutanea difusa</t>
  </si>
  <si>
    <t>M340</t>
  </si>
  <si>
    <t>ORPHA:220393</t>
  </si>
  <si>
    <t>Esclerosis sistémica cutánea difusa</t>
  </si>
  <si>
    <t>Esclerodermia sistémica cutánea difusa, Esclerodermia sistémica cutánea progresiva, Esclerosis sistémica cutánea progresiva</t>
  </si>
  <si>
    <t>M34.0</t>
  </si>
  <si>
    <t xml:space="preserve">CARDONA                       </t>
  </si>
  <si>
    <t>ADRIANA</t>
  </si>
  <si>
    <t xml:space="preserve">PARRA                         </t>
  </si>
  <si>
    <t>JORDAN</t>
  </si>
  <si>
    <t xml:space="preserve">PATIÑO                        </t>
  </si>
  <si>
    <t xml:space="preserve">LOPEZ                         </t>
  </si>
  <si>
    <t xml:space="preserve">ARANGO                        </t>
  </si>
  <si>
    <t>LILIANA</t>
  </si>
  <si>
    <t xml:space="preserve">SEPULVEDA                     </t>
  </si>
  <si>
    <t xml:space="preserve">MARIN                         </t>
  </si>
  <si>
    <t xml:space="preserve">BOLIVAR                       </t>
  </si>
  <si>
    <t>ORPHA:85138</t>
  </si>
  <si>
    <t>Enfermedad de Addison</t>
  </si>
  <si>
    <t>Adrenalitis autoinmune, Enfermedad de Addison autoinmune, Enfermedad de Addison clásica, Enfermedad de Addison primaria</t>
  </si>
  <si>
    <t>E27.1</t>
  </si>
  <si>
    <t>HYPOADRENOCORTICISM, FAMILIAL</t>
  </si>
  <si>
    <t>ADRENAL HYPOPLASIA, ADRENAL APLASIA, ADDISON DISEASE</t>
  </si>
  <si>
    <t>ADRENOCORTICAL HYPOFUNCTION, CHRONIC PRIMARY CONGENITAL</t>
  </si>
  <si>
    <t>ADDISON DISEASE, CONGENITAL</t>
  </si>
  <si>
    <t>DOMITILA</t>
  </si>
  <si>
    <t xml:space="preserve">RUIZ                          </t>
  </si>
  <si>
    <t xml:space="preserve">DE HOLGUIN                    </t>
  </si>
  <si>
    <t xml:space="preserve">SANCHEZ                       </t>
  </si>
  <si>
    <t xml:space="preserve">BETANCURT                     </t>
  </si>
  <si>
    <t>MIRIAM</t>
  </si>
  <si>
    <t xml:space="preserve">GOMEZ                         </t>
  </si>
  <si>
    <t>HECTOR</t>
  </si>
  <si>
    <t xml:space="preserve">CRUZ                          </t>
  </si>
  <si>
    <t xml:space="preserve">VARGAS                        </t>
  </si>
  <si>
    <t>NUBIA</t>
  </si>
  <si>
    <t>ESPERANZA</t>
  </si>
  <si>
    <t xml:space="preserve">NARANJO                       </t>
  </si>
  <si>
    <t>Macroglobulinemia de Waldenström</t>
  </si>
  <si>
    <t>C880</t>
  </si>
  <si>
    <t>ORPHA:33226</t>
  </si>
  <si>
    <t>Senectud</t>
  </si>
  <si>
    <t>C88.0</t>
  </si>
  <si>
    <t>MACROGLOBULINEMIA, WALDENSTROM, SUSCEPTIBILITY TO, 1; WM1</t>
  </si>
  <si>
    <t>Macroglobulinemia, Waldenstrom, somatic</t>
  </si>
  <si>
    <t>22.2</t>
  </si>
  <si>
    <t>MYD88</t>
  </si>
  <si>
    <t>MACROGLOBULINEMIA, WALDENSTROM, SUSCEPTIBILITY TO, 2; WM2</t>
  </si>
  <si>
    <t>{Macroglobulinemia, Waldenstrom, susceptibility to, 2}</t>
  </si>
  <si>
    <t>KELIN</t>
  </si>
  <si>
    <t>DAYANA</t>
  </si>
  <si>
    <t xml:space="preserve">ROMERO                        </t>
  </si>
  <si>
    <t>NIDIA</t>
  </si>
  <si>
    <t xml:space="preserve">TORO                          </t>
  </si>
  <si>
    <t xml:space="preserve">FERNANDEZ                     </t>
  </si>
  <si>
    <t>ORPHA:261893</t>
  </si>
  <si>
    <t>Deleción parcial del brazo corto del cromosoma 5</t>
  </si>
  <si>
    <t>Deleción parcial del cromosoma 5p, Monosomía parcial del brazo corto del cromosoma 5, Monosomía parcial del cromosoma 5p</t>
  </si>
  <si>
    <t>Q93.4</t>
  </si>
  <si>
    <t>STELLA</t>
  </si>
  <si>
    <t xml:space="preserve">ESPINAL                       </t>
  </si>
  <si>
    <t xml:space="preserve">TABARES                       </t>
  </si>
  <si>
    <t>DEISON</t>
  </si>
  <si>
    <t xml:space="preserve">PALOMEQUE                     </t>
  </si>
  <si>
    <t xml:space="preserve">BERRIO                        </t>
  </si>
  <si>
    <t xml:space="preserve">QUIBDO                        </t>
  </si>
  <si>
    <t>Atresia biliar</t>
  </si>
  <si>
    <t>Q442</t>
  </si>
  <si>
    <t>ORPHA:30391</t>
  </si>
  <si>
    <t>Atresia biliar no sindrómica, Atresia de vías biliares</t>
  </si>
  <si>
    <t>Q44.2</t>
  </si>
  <si>
    <t>BILIARY ATRESIA, EXTRAHEPATIC; EHBA</t>
  </si>
  <si>
    <t xml:space="preserve">VIANA                         </t>
  </si>
  <si>
    <t xml:space="preserve">ECHEVERRI                     </t>
  </si>
  <si>
    <t>ABEL</t>
  </si>
  <si>
    <t xml:space="preserve">ISABARE                       </t>
  </si>
  <si>
    <t xml:space="preserve">FORASTERO                     </t>
  </si>
  <si>
    <t>Displasia broncopulmonar</t>
  </si>
  <si>
    <t>P271</t>
  </si>
  <si>
    <t>ORPHA:70589</t>
  </si>
  <si>
    <t>DBP</t>
  </si>
  <si>
    <t>P27.1</t>
  </si>
  <si>
    <t>MARGARITA</t>
  </si>
  <si>
    <t xml:space="preserve">ALZATE                        </t>
  </si>
  <si>
    <t xml:space="preserve">TREJOS                        </t>
  </si>
  <si>
    <t>Sindrome de Shock estafilococico toxico</t>
  </si>
  <si>
    <t>A483</t>
  </si>
  <si>
    <t>ORPHA:36234</t>
  </si>
  <si>
    <t>Síndrome de shock tóxico bacteriano</t>
  </si>
  <si>
    <t>SST bacteriano, Síndrome de shock tóxico bacteriano, TSS bacteriano</t>
  </si>
  <si>
    <t>A48.3</t>
  </si>
  <si>
    <t xml:space="preserve">MUNERA                        </t>
  </si>
  <si>
    <t>Fistula arteriovenosa cerebral</t>
  </si>
  <si>
    <t>Q282</t>
  </si>
  <si>
    <t>Estudio molecular gen IL6</t>
  </si>
  <si>
    <t>ORPHA:46724</t>
  </si>
  <si>
    <t>Malformación arteriovenosa cerebral</t>
  </si>
  <si>
    <t>Malformación arteriovenosa intracraneal</t>
  </si>
  <si>
    <t>Q28.2</t>
  </si>
  <si>
    <t>ARTERIOVENOUS MALFORMATIONS OF THE BRAIN</t>
  </si>
  <si>
    <t>{Intracranial hemorrhage in brain cerebrovascular malformations, susceptibility to}</t>
  </si>
  <si>
    <t>15.3</t>
  </si>
  <si>
    <t>sMu</t>
  </si>
  <si>
    <t>IL6</t>
  </si>
  <si>
    <t>Arteriovenous malformation of the brain, somatic</t>
  </si>
  <si>
    <t>KRAS</t>
  </si>
  <si>
    <t xml:space="preserve">TORRES                        </t>
  </si>
  <si>
    <t xml:space="preserve">RODAS                         </t>
  </si>
  <si>
    <t xml:space="preserve">ARIAS                         </t>
  </si>
  <si>
    <t>EFRAIN</t>
  </si>
  <si>
    <t>Fibrosis pulmonar idiopatica</t>
  </si>
  <si>
    <t>J841</t>
  </si>
  <si>
    <t>Tomografia de torax con cortes de alta resolución</t>
  </si>
  <si>
    <t>Biopsia abierta de pulmon</t>
  </si>
  <si>
    <t>ORPHA:2032</t>
  </si>
  <si>
    <t>Fibrosis pulmonar idiopática</t>
  </si>
  <si>
    <t>Alveolitis fibrosante criptogénica, CFA, Neumonia intersticial usual, UIP</t>
  </si>
  <si>
    <t>J84.1</t>
  </si>
  <si>
    <t>PULMONARY FIBROSIS, IDIOPATHIC; IPF</t>
  </si>
  <si>
    <t>Pulmonary fibrosis, idiopathic</t>
  </si>
  <si>
    <t>SFTPA2</t>
  </si>
  <si>
    <t>{Pulmonary fibrosis, idiopathic, susceptibility to}</t>
  </si>
  <si>
    <t>MUC5B</t>
  </si>
  <si>
    <t>PULMONARY FIBROSIS AND/OR BONE MARROW FAILURE, TELOMERE-RELATED, 3; PFBMFT3</t>
  </si>
  <si>
    <t>Pulmonary fibrosis and/or bone marrow failure, telomere-related, 3</t>
  </si>
  <si>
    <t>13.33</t>
  </si>
  <si>
    <t>RTEL1</t>
  </si>
  <si>
    <t>PULMONARY FIBROSIS AND/OR BONE MARROW FAILURE, TELOMERE-RELATED, 4; PFBMFT4</t>
  </si>
  <si>
    <t>Pulmonary fibrosis and/or bone marrow failure, telomere-related, 4</t>
  </si>
  <si>
    <t>13.12</t>
  </si>
  <si>
    <t>PARN</t>
  </si>
  <si>
    <t>MARY</t>
  </si>
  <si>
    <t>PASTORA</t>
  </si>
  <si>
    <t xml:space="preserve">CASTAÑEDA                     </t>
  </si>
  <si>
    <t>LEANDRO</t>
  </si>
  <si>
    <t xml:space="preserve">MAPURA                        </t>
  </si>
  <si>
    <t xml:space="preserve">GUZMAN                        </t>
  </si>
  <si>
    <t xml:space="preserve">CASTRO                        </t>
  </si>
  <si>
    <t xml:space="preserve">CORREA                        </t>
  </si>
  <si>
    <t xml:space="preserve">ESCOBAR                       </t>
  </si>
  <si>
    <t>DE LAS MERCEDES</t>
  </si>
  <si>
    <t xml:space="preserve">MARULANDA                     </t>
  </si>
  <si>
    <t xml:space="preserve">DE VARGAS                     </t>
  </si>
  <si>
    <t>DEJESUS</t>
  </si>
  <si>
    <t xml:space="preserve">GALVIS                        </t>
  </si>
  <si>
    <t xml:space="preserve">GUTIERREZ                     </t>
  </si>
  <si>
    <t>Mioclonia atrofia muscular distal</t>
  </si>
  <si>
    <t>G253</t>
  </si>
  <si>
    <t>Estudio molecular gen ASAH1</t>
  </si>
  <si>
    <t>ORPHA:2590</t>
  </si>
  <si>
    <t>Síndrome de atrofia muscular espinal-epilepsia mioclónica progresiva</t>
  </si>
  <si>
    <t>Síndrome de Jankovic-Rivera, Síndrome hereditario de mioclonías-atrofia muscular distal progresiva</t>
  </si>
  <si>
    <t>G25.3</t>
  </si>
  <si>
    <t>SPINAL MUSCULAR ATROPHY WITH PROGRESSIVE MYOCLONIC EPILEPSY; SMAPME</t>
  </si>
  <si>
    <t>Spinal muscular atrophy with progressive myoclonic epilepsy</t>
  </si>
  <si>
    <t>ASAH1</t>
  </si>
  <si>
    <t>NAYIVE</t>
  </si>
  <si>
    <t xml:space="preserve">MEJIA                         </t>
  </si>
  <si>
    <t xml:space="preserve">ORREGO                        </t>
  </si>
  <si>
    <t>BRYAN</t>
  </si>
  <si>
    <t xml:space="preserve">TOBON                         </t>
  </si>
  <si>
    <t xml:space="preserve">MONTES                        </t>
  </si>
  <si>
    <t xml:space="preserve">CASTAÑO                       </t>
  </si>
  <si>
    <t>LIRIA</t>
  </si>
  <si>
    <t xml:space="preserve">                              </t>
  </si>
  <si>
    <t>LEONOR</t>
  </si>
  <si>
    <t xml:space="preserve">DELGADO                       </t>
  </si>
  <si>
    <t xml:space="preserve">DE GIRALDO                    </t>
  </si>
  <si>
    <t>DANY</t>
  </si>
  <si>
    <t xml:space="preserve">RIVERA                        </t>
  </si>
  <si>
    <t xml:space="preserve">CASANOVA                      </t>
  </si>
  <si>
    <t xml:space="preserve">DE ERAZO                      </t>
  </si>
  <si>
    <t xml:space="preserve">OCAMPO                        </t>
  </si>
  <si>
    <t>AMERICA</t>
  </si>
  <si>
    <t xml:space="preserve">PEREA                         </t>
  </si>
  <si>
    <t xml:space="preserve">RAGA                          </t>
  </si>
  <si>
    <t xml:space="preserve">QUINCHIA                      </t>
  </si>
  <si>
    <t xml:space="preserve">DE RODAS                      </t>
  </si>
  <si>
    <t>Enfermedad de Caroli</t>
  </si>
  <si>
    <t>Q446</t>
  </si>
  <si>
    <t>Criterios clinicos e imagenologia hepatica y biliar</t>
  </si>
  <si>
    <t>ORPHA:53035</t>
  </si>
  <si>
    <t>Q44.6</t>
  </si>
  <si>
    <t>CAROLI DISEASE, ISOLATED</t>
  </si>
  <si>
    <t xml:space="preserve">VILLA                         </t>
  </si>
  <si>
    <t>CECILIA</t>
  </si>
  <si>
    <t xml:space="preserve">PEREZ                         </t>
  </si>
  <si>
    <t>Enfermedad de Rendu-Osler-Weber</t>
  </si>
  <si>
    <t>I780</t>
  </si>
  <si>
    <t>Estudio de mutaciones genes ACVRL1, ENG, SMAD4, MADH4, y GDF2</t>
  </si>
  <si>
    <t>ORPHA:774</t>
  </si>
  <si>
    <t>Telangiectasia hemorrágica hereditaria</t>
  </si>
  <si>
    <t>Enfermedad de Rendu-Osler, Enfermedad de Rendu-Osler-Weber, HHT</t>
  </si>
  <si>
    <t>I78.0</t>
  </si>
  <si>
    <t>TELANGIECTASIA, HEREDITARY HEMORRHAGIC, TYPE 1; HHT1</t>
  </si>
  <si>
    <t>Telangiectasia, hereditary hemorrhagic, type 1</t>
  </si>
  <si>
    <t>ENG</t>
  </si>
  <si>
    <t>TELANGIECTASIA, HEREDITARY HEMORRHAGIC, TYPE 2; HHT2</t>
  </si>
  <si>
    <t>Telangiectasia, hereditary hemorrhagic, type 2</t>
  </si>
  <si>
    <t>ACVRL1</t>
  </si>
  <si>
    <t>TELANGIECTASIA, HEREDITARY HEMORRHAGIC, TYPE 3; HHT3</t>
  </si>
  <si>
    <t>Telangiectasia, hereditary hemorrhagic, type 3</t>
  </si>
  <si>
    <t>31.3-32</t>
  </si>
  <si>
    <t>TELANGIECTASIA, HEREDITARY HEMORRHAGIC, TYPE 4; HHT4</t>
  </si>
  <si>
    <t>Telangiectasia, hereditary hemorrhagic, type 4</t>
  </si>
  <si>
    <t>TELANGIECTASIA, HEREDITARY HEMORRHAGIC, TYPE 5; HHT5</t>
  </si>
  <si>
    <t>Telangiectasia, hereditary hemorrhagic, type 5</t>
  </si>
  <si>
    <t>GDF2</t>
  </si>
  <si>
    <t>FRANCISCA</t>
  </si>
  <si>
    <t xml:space="preserve">VICTORIA                      </t>
  </si>
  <si>
    <t>CELINA</t>
  </si>
  <si>
    <t xml:space="preserve">BOTERO                        </t>
  </si>
  <si>
    <t xml:space="preserve">MARQUEZ                       </t>
  </si>
  <si>
    <t xml:space="preserve">CANO                          </t>
  </si>
  <si>
    <t xml:space="preserve">BARRIOS                       </t>
  </si>
  <si>
    <t xml:space="preserve">MONTENEGRO                    </t>
  </si>
  <si>
    <t xml:space="preserve">DUQUE                         </t>
  </si>
  <si>
    <t>EMILCE</t>
  </si>
  <si>
    <t xml:space="preserve">DE SALAZAR                    </t>
  </si>
  <si>
    <t>LIAM</t>
  </si>
  <si>
    <t>EMIR</t>
  </si>
  <si>
    <t xml:space="preserve">MURILLO                       </t>
  </si>
  <si>
    <t>Malformacion linfatica</t>
  </si>
  <si>
    <t>D181</t>
  </si>
  <si>
    <t>ORPHA:2415</t>
  </si>
  <si>
    <t>Malformación linfática rara</t>
  </si>
  <si>
    <t>LM, Linfangioma</t>
  </si>
  <si>
    <t>D18.1</t>
  </si>
  <si>
    <t xml:space="preserve">POSADA                        </t>
  </si>
  <si>
    <t xml:space="preserve">PEÑA                          </t>
  </si>
  <si>
    <t>YULI</t>
  </si>
  <si>
    <t xml:space="preserve">BRIÑEZ                        </t>
  </si>
  <si>
    <t xml:space="preserve">PALACIO                       </t>
  </si>
  <si>
    <t xml:space="preserve">ROTAVISTA                     </t>
  </si>
  <si>
    <t>Sindrome neuroleptico maligno</t>
  </si>
  <si>
    <t>G210</t>
  </si>
  <si>
    <t>ORPHA:94093</t>
  </si>
  <si>
    <t>Síndrome neuroléptico maligno</t>
  </si>
  <si>
    <t>G21.0</t>
  </si>
  <si>
    <t>ECCEHOMO</t>
  </si>
  <si>
    <t>JAVIER</t>
  </si>
  <si>
    <t xml:space="preserve">FLOREZ                        </t>
  </si>
  <si>
    <t xml:space="preserve">DE DREWS                      </t>
  </si>
  <si>
    <t>DIDIER</t>
  </si>
  <si>
    <t xml:space="preserve">VILLADA                       </t>
  </si>
  <si>
    <t>ENRIQUE</t>
  </si>
  <si>
    <t xml:space="preserve">CASTILLO                      </t>
  </si>
  <si>
    <t>GEOVANNI</t>
  </si>
  <si>
    <t xml:space="preserve">UTIMA                         </t>
  </si>
  <si>
    <t>DANIELA</t>
  </si>
  <si>
    <t xml:space="preserve">CHILITO                       </t>
  </si>
  <si>
    <t xml:space="preserve">VERDUGA                       </t>
  </si>
  <si>
    <t>AGUSTIN</t>
  </si>
  <si>
    <t xml:space="preserve">MORENO                        </t>
  </si>
  <si>
    <t>LUCIA</t>
  </si>
  <si>
    <t xml:space="preserve">HOYOS                         </t>
  </si>
  <si>
    <t xml:space="preserve">MAZUERA                       </t>
  </si>
  <si>
    <t xml:space="preserve">DELAPAVA                      </t>
  </si>
  <si>
    <t xml:space="preserve">RABA                          </t>
  </si>
  <si>
    <t>DANIEL</t>
  </si>
  <si>
    <t xml:space="preserve">MELO                          </t>
  </si>
  <si>
    <t>OSBALDO</t>
  </si>
  <si>
    <t xml:space="preserve">GIL                           </t>
  </si>
  <si>
    <t>GABRIEL</t>
  </si>
  <si>
    <t>SHELBY</t>
  </si>
  <si>
    <t>ARNOL</t>
  </si>
  <si>
    <t xml:space="preserve">SERNA                         </t>
  </si>
  <si>
    <t>GLORIA</t>
  </si>
  <si>
    <t>LUCERO</t>
  </si>
  <si>
    <t xml:space="preserve">ARENAS                        </t>
  </si>
  <si>
    <t>CARMEN</t>
  </si>
  <si>
    <t>ELVIRA</t>
  </si>
  <si>
    <t xml:space="preserve">DE MAYOR                      </t>
  </si>
  <si>
    <t>ORPHA:52688</t>
  </si>
  <si>
    <t>Síndrome mielodisplásico</t>
  </si>
  <si>
    <t>MYELODYSPLASTIC SYNDROME; MDS</t>
  </si>
  <si>
    <t>Myelodysplastic syndrome, somatic</t>
  </si>
  <si>
    <t>33.1</t>
  </si>
  <si>
    <t>SF3B1</t>
  </si>
  <si>
    <t>{Myelodysplastic syndrome, susceptibility to}</t>
  </si>
  <si>
    <t>GATA2</t>
  </si>
  <si>
    <t>TET2</t>
  </si>
  <si>
    <t>ASXL1</t>
  </si>
  <si>
    <t>DORA</t>
  </si>
  <si>
    <t>ORPHA:98249</t>
  </si>
  <si>
    <t>Síndrome de Ehlers-Danlos</t>
  </si>
  <si>
    <t>EHLERS-DANLOS SYNDROME, CLASSIC-LIKE; EDSCLL</t>
  </si>
  <si>
    <t>Ehlers-Danlos syndrome, classic-like, 1</t>
  </si>
  <si>
    <t>21.33-21.32</t>
  </si>
  <si>
    <t>TNXB</t>
  </si>
  <si>
    <t>MARIELA</t>
  </si>
  <si>
    <t xml:space="preserve">ESPINOSA                      </t>
  </si>
  <si>
    <t xml:space="preserve">DE GOMEZ                      </t>
  </si>
  <si>
    <t>ANGELA</t>
  </si>
  <si>
    <t xml:space="preserve">DEGARCIA                      </t>
  </si>
  <si>
    <t>JOSTIN</t>
  </si>
  <si>
    <t xml:space="preserve">SANTA                         </t>
  </si>
  <si>
    <t>VANESSA</t>
  </si>
  <si>
    <t xml:space="preserve">CASAS                         </t>
  </si>
  <si>
    <t>VIRGILIO</t>
  </si>
  <si>
    <t xml:space="preserve">RICO                          </t>
  </si>
  <si>
    <t xml:space="preserve">SALDARRIAGA                   </t>
  </si>
  <si>
    <t>JANNIER</t>
  </si>
  <si>
    <t>STEVEN</t>
  </si>
  <si>
    <t xml:space="preserve">LOAIZA                        </t>
  </si>
  <si>
    <t>ANDRES</t>
  </si>
  <si>
    <t xml:space="preserve">BEDOYA                        </t>
  </si>
  <si>
    <t>Enfermedad de Still del adulto</t>
  </si>
  <si>
    <t>M061</t>
  </si>
  <si>
    <t>ORPHA:829</t>
  </si>
  <si>
    <t>AOSD, Síndrome de Wissler-Fanconi</t>
  </si>
  <si>
    <t>Senectud, La edad adulta</t>
  </si>
  <si>
    <t>M06.1</t>
  </si>
  <si>
    <t>VALERIN</t>
  </si>
  <si>
    <t xml:space="preserve">TAPASCO                       </t>
  </si>
  <si>
    <t xml:space="preserve">BUITRAGO                      </t>
  </si>
  <si>
    <t xml:space="preserve">VERA                          </t>
  </si>
  <si>
    <t>LORENA</t>
  </si>
  <si>
    <t>PAULO</t>
  </si>
  <si>
    <t xml:space="preserve">YELA                          </t>
  </si>
  <si>
    <t xml:space="preserve">DREWS                         </t>
  </si>
  <si>
    <t>HUMBERTO</t>
  </si>
  <si>
    <t xml:space="preserve">TRUJILLO                      </t>
  </si>
  <si>
    <t xml:space="preserve">TRIVIÑO                       </t>
  </si>
  <si>
    <t xml:space="preserve">ZULUAGA                       </t>
  </si>
  <si>
    <t>ALCIDES</t>
  </si>
  <si>
    <t>ELIAS</t>
  </si>
  <si>
    <t xml:space="preserve">SUAREZ                        </t>
  </si>
  <si>
    <t>DIANA</t>
  </si>
  <si>
    <t xml:space="preserve">GAVIRIA                       </t>
  </si>
  <si>
    <t>ARACELY</t>
  </si>
  <si>
    <t>LIBORIO</t>
  </si>
  <si>
    <t xml:space="preserve">CADAVID                       </t>
  </si>
  <si>
    <t>PAMELA</t>
  </si>
  <si>
    <t xml:space="preserve">DIAZ                          </t>
  </si>
  <si>
    <t>Enfermedad de Takayasu</t>
  </si>
  <si>
    <t>M314</t>
  </si>
  <si>
    <t>Criterios clinicos e imagenologicos</t>
  </si>
  <si>
    <t>ORPHA:3287</t>
  </si>
  <si>
    <t>Arteritis de Takayasu</t>
  </si>
  <si>
    <t>La edad adulta, Adolescencia</t>
  </si>
  <si>
    <t>TAKAYASU ARTERITIS</t>
  </si>
  <si>
    <t xml:space="preserve">ESTRADA                       </t>
  </si>
  <si>
    <t>GUILLERMO</t>
  </si>
  <si>
    <t>LEON</t>
  </si>
  <si>
    <t xml:space="preserve">JEREZ                         </t>
  </si>
  <si>
    <t>MILVIA</t>
  </si>
  <si>
    <t xml:space="preserve">MAYA                          </t>
  </si>
  <si>
    <t xml:space="preserve">DE RODRIGUEZ                  </t>
  </si>
  <si>
    <t xml:space="preserve">SIERRA                        </t>
  </si>
  <si>
    <t>Anemia diseritropoyetica, congenita</t>
  </si>
  <si>
    <t>D644</t>
  </si>
  <si>
    <t xml:space="preserve">criterios hematológicos </t>
  </si>
  <si>
    <t>ORPHA:85</t>
  </si>
  <si>
    <t>Anemia diseritropoyética congénita</t>
  </si>
  <si>
    <t>CDA</t>
  </si>
  <si>
    <t>D64.4</t>
  </si>
  <si>
    <t>ANEMIA, CONGENITAL DYSERYTHROPOIETIC, TYPE Ia; CDAN1A</t>
  </si>
  <si>
    <t>Dyserythropoietic anemia, congenital, type Ia</t>
  </si>
  <si>
    <t>CDAN1</t>
  </si>
  <si>
    <t>ANEMIA, CONGENITAL DYSERYTHROPOIETIC, TYPE Ib; CDAN1B</t>
  </si>
  <si>
    <t>Dyserythropoietic anemia, congenital, type Ib</t>
  </si>
  <si>
    <t>C15orf41</t>
  </si>
  <si>
    <t>ANEMIA, CONGENITAL DYSERYTHROPOIETIC, TYPE II; CDAN2</t>
  </si>
  <si>
    <t>Dyserythropoietic anemia, congenital, type II</t>
  </si>
  <si>
    <t>SEC23B</t>
  </si>
  <si>
    <t>ANEMIA, CONGENITAL DYSERYTHROPOIETIC, TYPE III; CDAN3</t>
  </si>
  <si>
    <t>Dyserythropoietic anemia, congenital, type III</t>
  </si>
  <si>
    <t>ANEMIA, CONGENITAL DYSERYTHROPOIETIC, TYPE IV; CDAN4</t>
  </si>
  <si>
    <t>Dyserythropoietic anemia, congenital, type IV</t>
  </si>
  <si>
    <t>KLF1</t>
  </si>
  <si>
    <t>JOHANY</t>
  </si>
  <si>
    <t xml:space="preserve">LARGO                         </t>
  </si>
  <si>
    <t>Esclerosis tuberosa</t>
  </si>
  <si>
    <t>Q851</t>
  </si>
  <si>
    <t>Estudio molecular gen TSC1, TSC2 e IFNG</t>
  </si>
  <si>
    <t>ORPHA:805</t>
  </si>
  <si>
    <t>Complejo esclerosis tuberosa</t>
  </si>
  <si>
    <t>Esclerosis tuberosa, Síndrome de Bourneville</t>
  </si>
  <si>
    <t>Q85.1</t>
  </si>
  <si>
    <t>TUBEROUS SCLEROSIS 1; TSC1</t>
  </si>
  <si>
    <t>Tuberous sclerosis-1</t>
  </si>
  <si>
    <t>34.13</t>
  </si>
  <si>
    <t>TSC1</t>
  </si>
  <si>
    <t>TUBEROUS SCLEROSIS 2; TSC2</t>
  </si>
  <si>
    <t>{TSC2 angiomyolipomas, renal, modifier of}</t>
  </si>
  <si>
    <t>IFNG</t>
  </si>
  <si>
    <t>Tuberous sclerosis-2</t>
  </si>
  <si>
    <t>TSC2</t>
  </si>
  <si>
    <t>MIRYAM</t>
  </si>
  <si>
    <t>LIGIA</t>
  </si>
  <si>
    <t>DELSOCORRO</t>
  </si>
  <si>
    <t xml:space="preserve">SAMPEDRO                      </t>
  </si>
  <si>
    <t xml:space="preserve">DELOPEZ                       </t>
  </si>
  <si>
    <t>Acromegalia</t>
  </si>
  <si>
    <t>E220</t>
  </si>
  <si>
    <t>aumento en GH(hormona crecimientosuero), test oral de tolerancia a glucosa, aumento de IGFI</t>
  </si>
  <si>
    <t>estudio molecular para gen AIPy GNAS1</t>
  </si>
  <si>
    <t>ORPHA:963</t>
  </si>
  <si>
    <t>Senectud, Adolescencia, Infancia, La edad adulta</t>
  </si>
  <si>
    <t>E22.0</t>
  </si>
  <si>
    <t>PITUITARY ADENOMA 1, MULTIPLE TYPES; PITA1</t>
  </si>
  <si>
    <t>Pituitary adenoma 1, multiple types</t>
  </si>
  <si>
    <t>AD, SMu</t>
  </si>
  <si>
    <t>AIP</t>
  </si>
  <si>
    <t>ITUITARY ADENOMA 1, MULTIPLE TYPES; PITA1</t>
  </si>
  <si>
    <t>Pituitary adenoma predisposition</t>
  </si>
  <si>
    <t>PITUITARY ADENOMA 2, GROWTH HORMONE-SECRETING; PITA2</t>
  </si>
  <si>
    <t>Pituitary adenoma 2, GH-secreting</t>
  </si>
  <si>
    <t>23.6</t>
  </si>
  <si>
    <t>GPR101</t>
  </si>
  <si>
    <t>DARIO</t>
  </si>
  <si>
    <t xml:space="preserve">VELEZ                         </t>
  </si>
  <si>
    <t>OFELIA</t>
  </si>
  <si>
    <t xml:space="preserve">LADINO                        </t>
  </si>
  <si>
    <t>CLARA</t>
  </si>
  <si>
    <t>INES</t>
  </si>
  <si>
    <t>CRISTINA</t>
  </si>
  <si>
    <t>JHON</t>
  </si>
  <si>
    <t>FREDY</t>
  </si>
  <si>
    <t xml:space="preserve">ARBELAEZ                      </t>
  </si>
  <si>
    <t>ROSALINDA</t>
  </si>
  <si>
    <t xml:space="preserve">ECHEVERRY                     </t>
  </si>
  <si>
    <t xml:space="preserve">DE ALZATE                     </t>
  </si>
  <si>
    <t>IDALIA</t>
  </si>
  <si>
    <t xml:space="preserve">RENDON                        </t>
  </si>
  <si>
    <t>Cirrosis biliar primaria</t>
  </si>
  <si>
    <t>K743</t>
  </si>
  <si>
    <t>estudio molecular PBC1, PBC2, PBC3, PBC4, PBC5</t>
  </si>
  <si>
    <t>ORPHA:186</t>
  </si>
  <si>
    <t>Colangitis biliar primaria</t>
  </si>
  <si>
    <t>CBP, Cirrosis biliar primaria, Síndrome de Hanot</t>
  </si>
  <si>
    <t>Adolescencia, La edad adulta, Senectud</t>
  </si>
  <si>
    <t>K74.3</t>
  </si>
  <si>
    <t>BILIARY CIRRHOSIS, PRIMARY, 1; PBC1</t>
  </si>
  <si>
    <t>Biliary cirrhosis, primary, 1</t>
  </si>
  <si>
    <t>12-Q13.2</t>
  </si>
  <si>
    <t>BILIARY CIRRHOSIS, PRIMARY, 2; PBC2</t>
  </si>
  <si>
    <t>{Biliary cirrhosis, primary, 2}</t>
  </si>
  <si>
    <t>BILIARY CIRRHOSIS, PRIMARY, 3; PBC3</t>
  </si>
  <si>
    <t>{Biliary cirrhosis, primary, 3}</t>
  </si>
  <si>
    <t>BILIARY CIRRHOSIS, PRIMARY, 4; PBC4</t>
  </si>
  <si>
    <t>Biliary cirrhosis, primary, 4</t>
  </si>
  <si>
    <t>BILIARY CIRRHOSIS, PRIMARY, 5; PBC5</t>
  </si>
  <si>
    <t>Biliary cirrhosis, primary, 5</t>
  </si>
  <si>
    <t xml:space="preserve">SANTOFIMIO                    </t>
  </si>
  <si>
    <t>EDUARDO</t>
  </si>
  <si>
    <t xml:space="preserve">OSSA                          </t>
  </si>
  <si>
    <t xml:space="preserve">SOTO                          </t>
  </si>
  <si>
    <t xml:space="preserve">CAÑAS                         </t>
  </si>
  <si>
    <t>SUSANA</t>
  </si>
  <si>
    <t xml:space="preserve">GUEVARA                       </t>
  </si>
  <si>
    <t xml:space="preserve">ATEHORTUA                     </t>
  </si>
  <si>
    <t>LUZDARY</t>
  </si>
  <si>
    <t xml:space="preserve">ACEVEDO                       </t>
  </si>
  <si>
    <t>BRIANA</t>
  </si>
  <si>
    <t xml:space="preserve">MOLINA                        </t>
  </si>
  <si>
    <t xml:space="preserve">BELEN DE UMBRIA               </t>
  </si>
  <si>
    <t>JOHN</t>
  </si>
  <si>
    <t>CE</t>
  </si>
  <si>
    <t>LEIDY</t>
  </si>
  <si>
    <t>CATHERINE</t>
  </si>
  <si>
    <t>CLELIA</t>
  </si>
  <si>
    <t xml:space="preserve">URREA                         </t>
  </si>
  <si>
    <t>Disautonomia familiar</t>
  </si>
  <si>
    <t>G901</t>
  </si>
  <si>
    <t>Criterios Clínicos</t>
  </si>
  <si>
    <t>Análisis Molecular del gen  IKBKAP</t>
  </si>
  <si>
    <t>ORPHA:1764</t>
  </si>
  <si>
    <t>Disautonomía familiar</t>
  </si>
  <si>
    <t>HSAN3, Neuropatía sensitiva autonómica hereditaria tipo 3, Neuropatía sensitiva autonómica hereditaria tipo III, Síndrome de Riley-Day</t>
  </si>
  <si>
    <t>G90.1</t>
  </si>
  <si>
    <t>NEUROPATHY, HEREDITARY SENSORY AND AUTONOMIC, TYPE III; HSAN3</t>
  </si>
  <si>
    <t>Dysautonomia, familial</t>
  </si>
  <si>
    <t>31.3</t>
  </si>
  <si>
    <t>ELP1</t>
  </si>
  <si>
    <t>ORIANA</t>
  </si>
  <si>
    <t xml:space="preserve">CANIZALEZ                     </t>
  </si>
  <si>
    <t>WILSON</t>
  </si>
  <si>
    <t xml:space="preserve">BEJARANO                      </t>
  </si>
  <si>
    <t xml:space="preserve">ISAZA                         </t>
  </si>
  <si>
    <t>ADOLFO</t>
  </si>
  <si>
    <t xml:space="preserve">DEL RIO                       </t>
  </si>
  <si>
    <t xml:space="preserve">JIMENEZ                       </t>
  </si>
  <si>
    <t xml:space="preserve">BAÑOL                         </t>
  </si>
  <si>
    <t>FRANCIA</t>
  </si>
  <si>
    <t xml:space="preserve">MURIEL                        </t>
  </si>
  <si>
    <t>NOHEMY</t>
  </si>
  <si>
    <t xml:space="preserve">PIEDRAHITA                    </t>
  </si>
  <si>
    <t xml:space="preserve">ALARCON                       </t>
  </si>
  <si>
    <t>DYLAN</t>
  </si>
  <si>
    <t xml:space="preserve">ASCENCIO                      </t>
  </si>
  <si>
    <t xml:space="preserve">TEJADA                        </t>
  </si>
  <si>
    <t>Anemia de Fanconi</t>
  </si>
  <si>
    <t>D610</t>
  </si>
  <si>
    <t>criterios clínicos (hematológicos e imagenologicos)</t>
  </si>
  <si>
    <t>panel mutacional para anemia de fanconi (17 genes)</t>
  </si>
  <si>
    <t>ORPHA:84</t>
  </si>
  <si>
    <t>Pancitopenia de Fanconi</t>
  </si>
  <si>
    <t>D61.0</t>
  </si>
  <si>
    <t xml:space="preserve">CHAVEZ                        </t>
  </si>
  <si>
    <t xml:space="preserve">VALESQUEZ                     </t>
  </si>
  <si>
    <t>ADELA</t>
  </si>
  <si>
    <t>CELMIRA</t>
  </si>
  <si>
    <t xml:space="preserve">DE OCAMPO                     </t>
  </si>
  <si>
    <t xml:space="preserve">AVILA                         </t>
  </si>
  <si>
    <t>Esferocitosis hereditaria</t>
  </si>
  <si>
    <t>D580</t>
  </si>
  <si>
    <t>Estudio molecular gen ANK1, SPTA1, SLC4A1 y EPB42</t>
  </si>
  <si>
    <t>ORPHA:822</t>
  </si>
  <si>
    <t>Enfermedad de Minkowski-Chauffard</t>
  </si>
  <si>
    <t>D58.0</t>
  </si>
  <si>
    <t>SPHEROCYTOSIS, TYPE 1; SPH1</t>
  </si>
  <si>
    <t>Spherocytosis, type 1</t>
  </si>
  <si>
    <t>ANK1</t>
  </si>
  <si>
    <t>SPHEROCYTOSIS, TYPE 2; SPH2</t>
  </si>
  <si>
    <t>Spherocytosis, type 2</t>
  </si>
  <si>
    <t>SPTB</t>
  </si>
  <si>
    <t>SPHEROCYTOSIS, TYPE 3; SPH3</t>
  </si>
  <si>
    <t>Spherocytosis, type 3</t>
  </si>
  <si>
    <t>SPTA1</t>
  </si>
  <si>
    <t>SPHEROCYTOSIS, TYPE 4; SPH4</t>
  </si>
  <si>
    <t>Spherocytosis, type 4</t>
  </si>
  <si>
    <t>SLC4A1</t>
  </si>
  <si>
    <t>SPHEROCYTOSIS, TYPE 5; SPH5</t>
  </si>
  <si>
    <t>Spherocytosis, type 5</t>
  </si>
  <si>
    <t>EPB42</t>
  </si>
  <si>
    <t>MARCELINA</t>
  </si>
  <si>
    <t xml:space="preserve">DE VALENCIA                   </t>
  </si>
  <si>
    <t xml:space="preserve">CALVO                         </t>
  </si>
  <si>
    <t>JAIRO</t>
  </si>
  <si>
    <t xml:space="preserve">FORERO                        </t>
  </si>
  <si>
    <t>NELSON</t>
  </si>
  <si>
    <t>JESUS</t>
  </si>
  <si>
    <t>ORLANDO</t>
  </si>
  <si>
    <t>RAMIRO</t>
  </si>
  <si>
    <t xml:space="preserve">INSUASTI                      </t>
  </si>
  <si>
    <t>Sindrome de hiper-IgE autosomico dominante</t>
  </si>
  <si>
    <t>D824</t>
  </si>
  <si>
    <t>tríada clínica de IgE sérica elevada (&gt; 2000 UI / ml), abscesos estafilocócicos cutáneos recurrentes y neumonía recurrente con formación de neumatoceles.</t>
  </si>
  <si>
    <t>STAT3, TYK2 genes</t>
  </si>
  <si>
    <t>ORPHA:2314</t>
  </si>
  <si>
    <t>Síndrome de hiper-IgE autosómico dominante</t>
  </si>
  <si>
    <t>AD-HIES, Deficiencia de STAT3, HIES autosómico dominante, Síndrome de Buckley, Síndrome de Job, Síndrome de hiperinmunoglobulina E autosómico dominante, Síndrome de hiperinmunoglobulina E con infección recurrente, Síndrome de hiperinmunoglobulina E tipo 1</t>
  </si>
  <si>
    <t>D82.4</t>
  </si>
  <si>
    <t>HYPER-IgE RECURRENT INFECTION SYNDROME 1, AUTOSOMAL DOMINANT; HIES1</t>
  </si>
  <si>
    <t>Hyper-IgE recurrent infection syndrome</t>
  </si>
  <si>
    <t>STAT3</t>
  </si>
  <si>
    <t xml:space="preserve">FELIX                         </t>
  </si>
  <si>
    <t xml:space="preserve">YATE                          </t>
  </si>
  <si>
    <t>FRANCISCO</t>
  </si>
  <si>
    <t>WAGNER</t>
  </si>
  <si>
    <t>VANESA</t>
  </si>
  <si>
    <t xml:space="preserve">GALEANO                       </t>
  </si>
  <si>
    <t xml:space="preserve">CUARTAS                       </t>
  </si>
  <si>
    <t xml:space="preserve">VALLEJO                       </t>
  </si>
  <si>
    <t>MILENA</t>
  </si>
  <si>
    <t>SARAH</t>
  </si>
  <si>
    <t xml:space="preserve">CELIS                         </t>
  </si>
  <si>
    <t xml:space="preserve">SEGURA                        </t>
  </si>
  <si>
    <t xml:space="preserve">MENDEZ                        </t>
  </si>
  <si>
    <t>PALOMA</t>
  </si>
  <si>
    <t>AMARA</t>
  </si>
  <si>
    <t xml:space="preserve">PAREDES                       </t>
  </si>
  <si>
    <t xml:space="preserve">GALINDO                       </t>
  </si>
  <si>
    <t>ELVIA</t>
  </si>
  <si>
    <t xml:space="preserve">NOVOA                         </t>
  </si>
  <si>
    <t xml:space="preserve">DE BERNAL                     </t>
  </si>
  <si>
    <t>VIVIAN</t>
  </si>
  <si>
    <t>ARCESIO</t>
  </si>
  <si>
    <t xml:space="preserve">CHICA                         </t>
  </si>
  <si>
    <t xml:space="preserve">JURADO                        </t>
  </si>
  <si>
    <t xml:space="preserve">MOGOLLON                      </t>
  </si>
  <si>
    <t xml:space="preserve">MONCADA                       </t>
  </si>
  <si>
    <t xml:space="preserve">PIÑEROS                       </t>
  </si>
  <si>
    <t xml:space="preserve">ESCARRIA                      </t>
  </si>
  <si>
    <t>HIJA DE ERIKA VIVIANA</t>
  </si>
  <si>
    <t xml:space="preserve">1088287651-1   </t>
  </si>
  <si>
    <t>JACQUELINE</t>
  </si>
  <si>
    <t>CRYSTAL</t>
  </si>
  <si>
    <t xml:space="preserve">SAENZ                         </t>
  </si>
  <si>
    <t>MATHIAS</t>
  </si>
  <si>
    <t xml:space="preserve">GUAPACHA                      </t>
  </si>
  <si>
    <t>SANDRA</t>
  </si>
  <si>
    <t xml:space="preserve">SILVA                         </t>
  </si>
  <si>
    <t xml:space="preserve">ROBAYO                        </t>
  </si>
  <si>
    <t xml:space="preserve">PUENTES                       </t>
  </si>
  <si>
    <t>SHARID</t>
  </si>
  <si>
    <t>FABIO</t>
  </si>
  <si>
    <t>ALVARO</t>
  </si>
  <si>
    <t>BIBIANA</t>
  </si>
  <si>
    <t>FELIPE</t>
  </si>
  <si>
    <t xml:space="preserve">BARONA                        </t>
  </si>
  <si>
    <t xml:space="preserve">DE MAZUERA                    </t>
  </si>
  <si>
    <t xml:space="preserve">AMAYA                         </t>
  </si>
  <si>
    <t>EMMANUEL</t>
  </si>
  <si>
    <t xml:space="preserve">URBANO                        </t>
  </si>
  <si>
    <t>GERONIMO</t>
  </si>
  <si>
    <t>LUKAS</t>
  </si>
  <si>
    <t xml:space="preserve">LENEMBERGER                   </t>
  </si>
  <si>
    <t>ORPHA:93338</t>
  </si>
  <si>
    <t>Polisindactilia</t>
  </si>
  <si>
    <t>PPD4, Polidactilia preaxial tipo 4</t>
  </si>
  <si>
    <t>Q70.4</t>
  </si>
  <si>
    <t>POLYDACTYLY, PREAXIAL IV; PPD4</t>
  </si>
  <si>
    <t>Polydactyly, preaxial, type IV</t>
  </si>
  <si>
    <t>GLI3</t>
  </si>
  <si>
    <t xml:space="preserve">LARREA                        </t>
  </si>
  <si>
    <t>YEIMI</t>
  </si>
  <si>
    <t xml:space="preserve">DEMENDEZ                      </t>
  </si>
  <si>
    <t>JULY</t>
  </si>
  <si>
    <t xml:space="preserve">LEON                          </t>
  </si>
  <si>
    <t xml:space="preserve">PERDOMO                       </t>
  </si>
  <si>
    <t xml:space="preserve">CALLE                         </t>
  </si>
  <si>
    <t>JULIAN</t>
  </si>
  <si>
    <t>LEOPOLDO</t>
  </si>
  <si>
    <t>HERNANDO</t>
  </si>
  <si>
    <t xml:space="preserve">VALENZUELA                    </t>
  </si>
  <si>
    <t>YANETH</t>
  </si>
  <si>
    <t>ULISES</t>
  </si>
  <si>
    <t xml:space="preserve">PINO                          </t>
  </si>
  <si>
    <t xml:space="preserve">IDARRAGA                      </t>
  </si>
  <si>
    <t xml:space="preserve">URIBE                         </t>
  </si>
  <si>
    <t>EDNA</t>
  </si>
  <si>
    <t xml:space="preserve">SANTACOLOMA                   </t>
  </si>
  <si>
    <t>ILDUARA</t>
  </si>
  <si>
    <t xml:space="preserve">1094942384-1   </t>
  </si>
  <si>
    <t>RAMON</t>
  </si>
  <si>
    <t xml:space="preserve">BONILLA                       </t>
  </si>
  <si>
    <t>DEYI</t>
  </si>
  <si>
    <t xml:space="preserve">GUERRA                        </t>
  </si>
  <si>
    <t>OSCAR</t>
  </si>
  <si>
    <t>ROSALBA</t>
  </si>
  <si>
    <t xml:space="preserve">DETABARES                     </t>
  </si>
  <si>
    <t xml:space="preserve">VALDES                        </t>
  </si>
  <si>
    <t>JACOBO</t>
  </si>
  <si>
    <t xml:space="preserve">MORA                          </t>
  </si>
  <si>
    <t>EDILSON</t>
  </si>
  <si>
    <t xml:space="preserve">PAVA                          </t>
  </si>
  <si>
    <t xml:space="preserve">RENGIFO                       </t>
  </si>
  <si>
    <t xml:space="preserve">CARRILLO                      </t>
  </si>
  <si>
    <t>ERNESTO</t>
  </si>
  <si>
    <t>EDITH</t>
  </si>
  <si>
    <t xml:space="preserve">TAPIERO                       </t>
  </si>
  <si>
    <t>DORIS</t>
  </si>
  <si>
    <t>LUCY</t>
  </si>
  <si>
    <t xml:space="preserve">CASADIEGO                     </t>
  </si>
  <si>
    <t>GONZALO</t>
  </si>
  <si>
    <t>JUANA</t>
  </si>
  <si>
    <t>MERY</t>
  </si>
  <si>
    <t xml:space="preserve">CAMPUZANO                     </t>
  </si>
  <si>
    <t>ANYELA</t>
  </si>
  <si>
    <t>HEBERT</t>
  </si>
  <si>
    <t xml:space="preserve">MENESES                       </t>
  </si>
  <si>
    <t>MARLY</t>
  </si>
  <si>
    <t>IDALY</t>
  </si>
  <si>
    <t xml:space="preserve">DELONDOÑO                     </t>
  </si>
  <si>
    <t xml:space="preserve">RIOSUCIO                      </t>
  </si>
  <si>
    <t>HIJO DE MARLY DANIELA</t>
  </si>
  <si>
    <t xml:space="preserve">1112790255-1   </t>
  </si>
  <si>
    <t>RODRIGO</t>
  </si>
  <si>
    <t>RAQUEL</t>
  </si>
  <si>
    <t xml:space="preserve">PANESSO                       </t>
  </si>
  <si>
    <t xml:space="preserve">GRANADA                       </t>
  </si>
  <si>
    <t>ROSA</t>
  </si>
  <si>
    <t>AMELIA</t>
  </si>
  <si>
    <t xml:space="preserve">FAJARDO                       </t>
  </si>
  <si>
    <t>MARTIN</t>
  </si>
  <si>
    <t>LUCELI</t>
  </si>
  <si>
    <t xml:space="preserve">CORTES                        </t>
  </si>
  <si>
    <t>LILIA</t>
  </si>
  <si>
    <t xml:space="preserve">TRIANA                        </t>
  </si>
  <si>
    <t>EDISON</t>
  </si>
  <si>
    <t>RUBIELA</t>
  </si>
  <si>
    <t xml:space="preserve">AVENDAÑO                      </t>
  </si>
  <si>
    <t>HIJO DE MARISOL</t>
  </si>
  <si>
    <t xml:space="preserve">USMA                          </t>
  </si>
  <si>
    <t xml:space="preserve">1088344359-1   </t>
  </si>
  <si>
    <t>DARY</t>
  </si>
  <si>
    <t xml:space="preserve">DE CARMONA                    </t>
  </si>
  <si>
    <t>ELSA</t>
  </si>
  <si>
    <t>GLADYS</t>
  </si>
  <si>
    <t xml:space="preserve">LOFFSNER                      </t>
  </si>
  <si>
    <t xml:space="preserve">URREGO                        </t>
  </si>
  <si>
    <t xml:space="preserve">BRAND                         </t>
  </si>
  <si>
    <t xml:space="preserve">COLMENARES                    </t>
  </si>
  <si>
    <t xml:space="preserve">ELBITAR                       </t>
  </si>
  <si>
    <t>PE</t>
  </si>
  <si>
    <t>MYLADIS</t>
  </si>
  <si>
    <t>TAMARA</t>
  </si>
  <si>
    <t xml:space="preserve">LOZANO                        </t>
  </si>
  <si>
    <t>SAMANTHA</t>
  </si>
  <si>
    <t xml:space="preserve">JORDAN                        </t>
  </si>
  <si>
    <t>ASCENETH</t>
  </si>
  <si>
    <t xml:space="preserve">DE CASTRO                     </t>
  </si>
  <si>
    <t>ALEXANDRA</t>
  </si>
  <si>
    <t>ANYILI</t>
  </si>
  <si>
    <t>BANEZA</t>
  </si>
  <si>
    <t>GENNY</t>
  </si>
  <si>
    <t xml:space="preserve">PELAEZ                        </t>
  </si>
  <si>
    <t xml:space="preserve">TAMAYO                        </t>
  </si>
  <si>
    <t xml:space="preserve">LOBO                          </t>
  </si>
  <si>
    <t>MELVA</t>
  </si>
  <si>
    <t>HIJA DE MAYRA JOHANNA</t>
  </si>
  <si>
    <t xml:space="preserve">1088244454-2   </t>
  </si>
  <si>
    <t xml:space="preserve">MILLAN                        </t>
  </si>
  <si>
    <t>MARIAM</t>
  </si>
  <si>
    <t xml:space="preserve">DE MUÑOZ                      </t>
  </si>
  <si>
    <t>ANTONIA</t>
  </si>
  <si>
    <t xml:space="preserve">SEGURO                        </t>
  </si>
  <si>
    <t>NORBEY</t>
  </si>
  <si>
    <t xml:space="preserve">ECHAVARRIA                    </t>
  </si>
  <si>
    <t xml:space="preserve">ARCE                          </t>
  </si>
  <si>
    <t>AURA</t>
  </si>
  <si>
    <t>JESSICA</t>
  </si>
  <si>
    <t>Sindrome de Cushing</t>
  </si>
  <si>
    <t>E249</t>
  </si>
  <si>
    <t>Análisis Molecular del gen MEN1</t>
  </si>
  <si>
    <t>ORPHA:553</t>
  </si>
  <si>
    <t>Síndrome de Cushing</t>
  </si>
  <si>
    <t>Hiperadrenocorticismo, Hipercortisolismo</t>
  </si>
  <si>
    <t>E24.0, E24.1, E24.2, E24.3, E24.4, E24.8, E24.9</t>
  </si>
  <si>
    <t>ANGELY</t>
  </si>
  <si>
    <t>Hipercortisolismo</t>
  </si>
  <si>
    <t>CRISTOFER</t>
  </si>
  <si>
    <t>Enfermedad de Buerger</t>
  </si>
  <si>
    <t>I731</t>
  </si>
  <si>
    <t>HLA</t>
  </si>
  <si>
    <t>ORPHA:36258</t>
  </si>
  <si>
    <t>Tromboangitis obliterante</t>
  </si>
  <si>
    <t>I73.1</t>
  </si>
  <si>
    <t>BUERGER DISEASE</t>
  </si>
  <si>
    <t>THROMBOANGIITIS OBLITERANS</t>
  </si>
  <si>
    <t>HIJO DE ANA MARIA</t>
  </si>
  <si>
    <t xml:space="preserve">GRISALES                      </t>
  </si>
  <si>
    <t xml:space="preserve">1004755983-1   </t>
  </si>
  <si>
    <t xml:space="preserve">RIVEROS                       </t>
  </si>
  <si>
    <t>RONAL</t>
  </si>
  <si>
    <t>SALOMON</t>
  </si>
  <si>
    <t>HIJA DE JAZMIN</t>
  </si>
  <si>
    <t xml:space="preserve">1006315462-1   </t>
  </si>
  <si>
    <t xml:space="preserve">ANSERMA                       </t>
  </si>
  <si>
    <t>ALFREDO</t>
  </si>
  <si>
    <t xml:space="preserve">PORRAS                        </t>
  </si>
  <si>
    <t xml:space="preserve">CARDOZO                       </t>
  </si>
  <si>
    <t>PILLIMUE</t>
  </si>
  <si>
    <t xml:space="preserve">                     </t>
  </si>
  <si>
    <t xml:space="preserve">LARGOS                        </t>
  </si>
  <si>
    <t>LOURDES</t>
  </si>
  <si>
    <t xml:space="preserve">SANDOVAL                      </t>
  </si>
  <si>
    <t xml:space="preserve">PALACIOS                      </t>
  </si>
  <si>
    <t>ALICIA</t>
  </si>
  <si>
    <t xml:space="preserve">SERRANO                       </t>
  </si>
  <si>
    <t xml:space="preserve">SOSA                          </t>
  </si>
  <si>
    <t>WILLIAN</t>
  </si>
  <si>
    <t xml:space="preserve">BERMUDEZ                      </t>
  </si>
  <si>
    <t>MARTHIN</t>
  </si>
  <si>
    <t xml:space="preserve">CHAURRA                       </t>
  </si>
  <si>
    <t xml:space="preserve">BARRAGAN                      </t>
  </si>
  <si>
    <t>ALBA</t>
  </si>
  <si>
    <t xml:space="preserve">DEL CORRAL                    </t>
  </si>
  <si>
    <t xml:space="preserve">BAENA                         </t>
  </si>
  <si>
    <t xml:space="preserve">QUIÑONES                      </t>
  </si>
  <si>
    <t xml:space="preserve">GARDEAZABAL                   </t>
  </si>
  <si>
    <t xml:space="preserve">1088267406-1   </t>
  </si>
  <si>
    <t>HIJO SE ASHELY</t>
  </si>
  <si>
    <t xml:space="preserve">NICOLE                        </t>
  </si>
  <si>
    <t xml:space="preserve">1001288597-1   </t>
  </si>
  <si>
    <t>ANTONELLA</t>
  </si>
  <si>
    <t xml:space="preserve">UCHIMA                        </t>
  </si>
  <si>
    <t>ORPHA:79194</t>
  </si>
  <si>
    <t>Enfermedad del metabolismo de la serina o glicina</t>
  </si>
  <si>
    <t>JANET</t>
  </si>
  <si>
    <t xml:space="preserve">RIVILLAS                      </t>
  </si>
  <si>
    <t xml:space="preserve">ORDOÑEZ                       </t>
  </si>
  <si>
    <t>HIJO SE ESTEFANY YARIANI</t>
  </si>
  <si>
    <t xml:space="preserve">1225091658-1   </t>
  </si>
  <si>
    <t>LINETH</t>
  </si>
  <si>
    <t>HIJO DE KARLA YESENIA</t>
  </si>
  <si>
    <t xml:space="preserve">1026551412-1   </t>
  </si>
  <si>
    <t>MARCO</t>
  </si>
  <si>
    <t xml:space="preserve">BOLAÑOS                       </t>
  </si>
  <si>
    <t xml:space="preserve">JAIMES                        </t>
  </si>
  <si>
    <t xml:space="preserve">MONTAÑEZ                      </t>
  </si>
  <si>
    <t>AMANDA</t>
  </si>
  <si>
    <t xml:space="preserve">PINTO                         </t>
  </si>
  <si>
    <t xml:space="preserve">DE VELASCO                    </t>
  </si>
  <si>
    <t>HIJA DE ADRIANA</t>
  </si>
  <si>
    <t xml:space="preserve">25101929-3     </t>
  </si>
  <si>
    <t>HIJA DE LINA MARIA</t>
  </si>
  <si>
    <t xml:space="preserve">24529446-4     </t>
  </si>
  <si>
    <t>mejor Coincidencia</t>
  </si>
  <si>
    <t>edad_Actual_años</t>
  </si>
  <si>
    <t>Discapacitado – los demás órganos de los sentidos (olfato, tacto y gusto) q Discapacitado – la voz y el habla q Discapacitado – el sistema cardiorrespiratorio y las defensas q Discapacitado – la digestión, el metabolismo, las hormonas q Discapacitado – el sistema genital y reproductivo q Discapacitado – el movimiento del cuerpo, manos, brazos, piernas q Discapacitado – la piel q Discapacitado - otro q ND= no definido o 7. Técnica Profesional o 8. Tecnológica o 9. Profesional 5.2 Otros grupos poblacionales Enfermedades Huérfanas – Raras. Cod INS 342 5.4 Nombre de la enfermedad RELACIÓN CON DATOS BÁSICOS A. Nombres y apellidos del paciente B. Tipo de ID* C. Número de identificación 5.3.1 ¿Cuál prueb</t>
  </si>
  <si>
    <t>Discapacidad voz y habla</t>
  </si>
  <si>
    <t>Discapacidad cardiorespiratorio y defensas</t>
  </si>
  <si>
    <t>Discapacidad digestion, metabolismo y hormonas</t>
  </si>
  <si>
    <t>Discapacidad movimiento del cuerpo, brazos, piernas</t>
  </si>
  <si>
    <t>Discapacidad de la piel</t>
  </si>
  <si>
    <t>otras discapacidades</t>
  </si>
  <si>
    <t>S</t>
  </si>
  <si>
    <t>Discapacidad visual</t>
  </si>
  <si>
    <t>Discapacidad cognitiva</t>
  </si>
  <si>
    <t>Neoplasmas</t>
  </si>
  <si>
    <t>Enfermedades endocrinas</t>
  </si>
  <si>
    <t>Desórdenes mentales</t>
  </si>
  <si>
    <t>Enfermedades del sistema nervioso central y de los órganos sensoriales</t>
  </si>
  <si>
    <t>Enfermedades de los sentidos</t>
  </si>
  <si>
    <t>Enfermedades del sistema cardiocirculatorio</t>
  </si>
  <si>
    <t>Enfermedades de la piel</t>
  </si>
  <si>
    <t>Enfermedades del aparato locomotor</t>
  </si>
  <si>
    <t>Enfermedades congénitas, malformaciones y alteraciones cromosómicas</t>
  </si>
  <si>
    <t>CLASIFICACION INS SIVIGILA DISCAPACIDAD</t>
  </si>
  <si>
    <t>CLASIFICACION DE ENFERMEDADES CIE 10</t>
  </si>
  <si>
    <t>Enfermedades metabolicas</t>
  </si>
  <si>
    <t>Discapacidad auditiva</t>
  </si>
  <si>
    <t>Enfermedades del sistema nervioso periferico</t>
  </si>
  <si>
    <t>DISGENESIA DEL CUERPO CALLOSO</t>
  </si>
  <si>
    <t>Enfermedades del sistema hematologico</t>
  </si>
  <si>
    <t>Enfermedades musculoesqueleticas y conectivas</t>
  </si>
  <si>
    <t>Enfermedades del sistema respiratorio</t>
  </si>
  <si>
    <t>Enfermedades del sistema digestivo</t>
  </si>
  <si>
    <t>Enfermedades del sistema genitourinario y renal</t>
  </si>
  <si>
    <t>Discapacidad sistema genital, renal  y reproductivo</t>
  </si>
  <si>
    <t>Enfermedades sindromicas genómicas</t>
  </si>
  <si>
    <t>Enfermedades del sistema inmunológico</t>
  </si>
  <si>
    <t xml:space="preserve">SINDROME VENTRICULO IZQUIERDO HIPOPLASICO </t>
  </si>
  <si>
    <t>SINDROME TREACHER COLLINS</t>
  </si>
  <si>
    <t>AGENESIA RENAL UNILATERAL</t>
  </si>
  <si>
    <t>AMYLOIDOSIS, HEREDITARY, TRANSTHYRETIN-RELATED</t>
  </si>
  <si>
    <t>Artritis juvenil idiopatica de inicio sistemico</t>
  </si>
  <si>
    <t>M082</t>
  </si>
  <si>
    <t>Agenesia de cuerpo calloso - neuropatia</t>
  </si>
  <si>
    <t>G600</t>
  </si>
  <si>
    <t>Agenesia de cuerpo calloso microcefalia talla baja</t>
  </si>
  <si>
    <t>Q858</t>
  </si>
  <si>
    <t>Cardiomiopatia amiloidotica familiar relacionado con Transtirretina</t>
  </si>
  <si>
    <t>I425</t>
  </si>
  <si>
    <t>Craniosinostosis - malformacion de Dandy-Walker - hidrocefalia</t>
  </si>
  <si>
    <t>Q031</t>
  </si>
  <si>
    <t>Dermatomiositis</t>
  </si>
  <si>
    <t>M330</t>
  </si>
  <si>
    <t>G243</t>
  </si>
  <si>
    <t>G122</t>
  </si>
  <si>
    <t>Enfermedad del riñon quistico medular, autosomica recesiva</t>
  </si>
  <si>
    <t>Q611</t>
  </si>
  <si>
    <t>Esclerosis lateral amiotrofica</t>
  </si>
  <si>
    <t>Lipomatosis encefalocraneocutanea</t>
  </si>
  <si>
    <t>E882</t>
  </si>
  <si>
    <t>Osteomielitis multifocal cronica recurrente juvenil</t>
  </si>
  <si>
    <t>M863</t>
  </si>
  <si>
    <t>Sindrome de cataratas congenitas, dismorfia facial, y neuropatia (CCFDN)</t>
  </si>
  <si>
    <t>Sindrome de Cowden</t>
  </si>
  <si>
    <t>Sindrome de Smith-Magenis</t>
  </si>
  <si>
    <t>Torticolis paroxistico benigno de la infancia</t>
  </si>
  <si>
    <t>Síndrome 48,XXXY</t>
  </si>
  <si>
    <t>ORPHA:96263</t>
  </si>
  <si>
    <t>ORPHA:201</t>
  </si>
  <si>
    <t>4.790894</t>
  </si>
  <si>
    <t>-75.724210</t>
  </si>
  <si>
    <t>4.831341</t>
  </si>
  <si>
    <t>-75.685339</t>
  </si>
  <si>
    <t>4.824683</t>
  </si>
  <si>
    <t>-75.663949</t>
  </si>
  <si>
    <t>4.792019</t>
  </si>
  <si>
    <t>-75.669951</t>
  </si>
  <si>
    <t>4.8294124008825525</t>
  </si>
  <si>
    <t>-75.67627133820548</t>
  </si>
  <si>
    <t>4.825569866862065</t>
  </si>
  <si>
    <t>-75.69639966738494</t>
  </si>
  <si>
    <t>4.804580</t>
  </si>
  <si>
    <t>-75.692150</t>
  </si>
  <si>
    <t>4.817860</t>
  </si>
  <si>
    <t>-75.702766</t>
  </si>
  <si>
    <t>4.820839</t>
  </si>
  <si>
    <t>-75.679330</t>
  </si>
  <si>
    <t>4.826804</t>
  </si>
  <si>
    <t>-75.697103</t>
  </si>
  <si>
    <t>4.800706</t>
  </si>
  <si>
    <t>-75.992216</t>
  </si>
  <si>
    <t>4.732745934611349</t>
  </si>
  <si>
    <t>-75.91365960298576</t>
  </si>
  <si>
    <t>4.82621875078455</t>
  </si>
  <si>
    <t>-75.7337986253283</t>
  </si>
  <si>
    <t>4.844498</t>
  </si>
  <si>
    <t>-75.662798</t>
  </si>
  <si>
    <t>4.802758014844231</t>
  </si>
  <si>
    <t>-75.79993412669585</t>
  </si>
  <si>
    <t>4.802881976432195</t>
  </si>
  <si>
    <t>-75.79952584482311</t>
  </si>
  <si>
    <t>4.905338</t>
  </si>
  <si>
    <t>-75.880023</t>
  </si>
  <si>
    <t>4.803595814123107</t>
  </si>
  <si>
    <t>-75.73056437204063</t>
  </si>
  <si>
    <t>4.817203</t>
  </si>
  <si>
    <t>-75.677900</t>
  </si>
  <si>
    <t>4.843808</t>
  </si>
  <si>
    <t>-75.664262</t>
  </si>
  <si>
    <t>5.049334</t>
  </si>
  <si>
    <t>-75.489397</t>
  </si>
  <si>
    <t>4.903923</t>
  </si>
  <si>
    <t>-75.885464</t>
  </si>
  <si>
    <t>4.732349627981387</t>
  </si>
  <si>
    <t>-75.9031614314387</t>
  </si>
  <si>
    <t>4.8543148870351756</t>
  </si>
  <si>
    <t>-75.66188954581935</t>
  </si>
  <si>
    <t>4.843341631532791</t>
  </si>
  <si>
    <t>-75.65618940475323</t>
  </si>
  <si>
    <t>4.819996545451097</t>
  </si>
  <si>
    <t>-75.68210219306253</t>
  </si>
  <si>
    <t>4.88007096846535</t>
  </si>
  <si>
    <t>-75.62998809796485</t>
  </si>
  <si>
    <t>4.800614</t>
  </si>
  <si>
    <t>-75.691595</t>
  </si>
  <si>
    <t>4.797260457987418</t>
  </si>
  <si>
    <t>-75.69632529554215</t>
  </si>
  <si>
    <t>4.799861985554005</t>
  </si>
  <si>
    <t>-75.72518022040794</t>
  </si>
  <si>
    <t>4.799065</t>
  </si>
  <si>
    <t>-75.714336</t>
  </si>
  <si>
    <t>4.818555</t>
  </si>
  <si>
    <t>-75.693777</t>
  </si>
  <si>
    <t>4.791878181981356</t>
  </si>
  <si>
    <t>-75.73351917344965</t>
  </si>
  <si>
    <t>4.799300</t>
  </si>
  <si>
    <t>-75.729985</t>
  </si>
  <si>
    <t>4.827153</t>
  </si>
  <si>
    <t>-75.684940</t>
  </si>
  <si>
    <t>4.817908</t>
  </si>
  <si>
    <t>-75.692500</t>
  </si>
  <si>
    <t>4.802443</t>
  </si>
  <si>
    <t>-75.691391</t>
  </si>
  <si>
    <t>4.806755</t>
  </si>
  <si>
    <t>-75.744574</t>
  </si>
  <si>
    <t>4.818751388497684</t>
  </si>
  <si>
    <t>-75.67428190303748</t>
  </si>
  <si>
    <t>4.802579431384701</t>
  </si>
  <si>
    <t>-75.73359672891388</t>
  </si>
  <si>
    <t>4.79177422939851</t>
  </si>
  <si>
    <t>-75.73590288784062</t>
  </si>
  <si>
    <t>4.832764941858007</t>
  </si>
  <si>
    <t>-75.69015682132508</t>
  </si>
  <si>
    <t>5.700161396694799</t>
  </si>
  <si>
    <t>-76.65931275672963</t>
  </si>
  <si>
    <t>4.80938298958985</t>
  </si>
  <si>
    <t>-75.84214682461008</t>
  </si>
  <si>
    <t>4.9539615639964625</t>
  </si>
  <si>
    <t>-77.36714547919581</t>
  </si>
  <si>
    <t>4.794575</t>
  </si>
  <si>
    <t>-75.711028</t>
  </si>
  <si>
    <t>4.808712217371564</t>
  </si>
  <si>
    <t>-75.67273584910446</t>
  </si>
  <si>
    <t>4.573684</t>
  </si>
  <si>
    <t>-75.972401</t>
  </si>
  <si>
    <t>4.808568323437723</t>
  </si>
  <si>
    <t>-75.70508181444677</t>
  </si>
  <si>
    <t>4.8224269118397665</t>
  </si>
  <si>
    <t>-75.68643579275872</t>
  </si>
  <si>
    <t>4.795970506229169</t>
  </si>
  <si>
    <t>-75.70730790570937</t>
  </si>
  <si>
    <t>4.822843056554715</t>
  </si>
  <si>
    <t>-75.7320042634011</t>
  </si>
  <si>
    <t>4.832755903007687</t>
  </si>
  <si>
    <t>-75.69149242928447</t>
  </si>
  <si>
    <t>4.80600247614074</t>
  </si>
  <si>
    <t>-75.68456581116854</t>
  </si>
  <si>
    <t>4.831258618610143</t>
  </si>
  <si>
    <t>-75.69275442817411</t>
  </si>
  <si>
    <t>4.796793990104838</t>
  </si>
  <si>
    <t>-75.73140501049323</t>
  </si>
  <si>
    <t>4.8032512485426</t>
  </si>
  <si>
    <t>-75.70843803377863</t>
  </si>
  <si>
    <t>4.833176723917863</t>
  </si>
  <si>
    <t>-75.69070532943637</t>
  </si>
  <si>
    <t>4.7413442196190125</t>
  </si>
  <si>
    <t>-75.71308512184291</t>
  </si>
  <si>
    <t>4.809451</t>
  </si>
  <si>
    <t>-75.677694</t>
  </si>
  <si>
    <t>4.851350568391798</t>
  </si>
  <si>
    <t>-75.65525078499175</t>
  </si>
  <si>
    <t>5.700225015869455</t>
  </si>
  <si>
    <t>-76.65938165248015</t>
  </si>
  <si>
    <t>4.814438</t>
  </si>
  <si>
    <t>-75.692164</t>
  </si>
  <si>
    <t>4.823725334378433</t>
  </si>
  <si>
    <t>-75.73125376641369</t>
  </si>
  <si>
    <t>4.837552</t>
  </si>
  <si>
    <t>-75.676899</t>
  </si>
  <si>
    <t>4.79237890315725</t>
  </si>
  <si>
    <t>-75.67181673416108</t>
  </si>
  <si>
    <t>4.815600</t>
  </si>
  <si>
    <t>-75.700911</t>
  </si>
  <si>
    <t>4.804371</t>
  </si>
  <si>
    <t>-75.689709</t>
  </si>
  <si>
    <t>4.868656</t>
  </si>
  <si>
    <t>-75.619871</t>
  </si>
  <si>
    <t>4.810469</t>
  </si>
  <si>
    <t>-75.676093</t>
  </si>
  <si>
    <t>4.841979</t>
  </si>
  <si>
    <t>-75.665245</t>
  </si>
  <si>
    <t>4.808977</t>
  </si>
  <si>
    <t>-75.681626</t>
  </si>
  <si>
    <t>4.800922503853525</t>
  </si>
  <si>
    <t>-75.76005094507673</t>
  </si>
  <si>
    <t>4.804488</t>
  </si>
  <si>
    <t>-75.697929</t>
  </si>
  <si>
    <t>4.7890458653209524</t>
  </si>
  <si>
    <t>-75.72834203316272</t>
  </si>
  <si>
    <t>4.5114915202469845</t>
  </si>
  <si>
    <t>-75.69905362485665</t>
  </si>
  <si>
    <t>4.8584022369215</t>
  </si>
  <si>
    <t>-75.63737559339341</t>
  </si>
  <si>
    <t>4.806103</t>
  </si>
  <si>
    <t>-75.692062</t>
  </si>
  <si>
    <t>4.7108533274385005</t>
  </si>
  <si>
    <t>-75.60556186445574</t>
  </si>
  <si>
    <t>4.803731</t>
  </si>
  <si>
    <t>-75.690609</t>
  </si>
  <si>
    <t>4.866031</t>
  </si>
  <si>
    <t>-75.619497</t>
  </si>
  <si>
    <t>4.84325595635357</t>
  </si>
  <si>
    <t>-75.65656366456881</t>
  </si>
  <si>
    <t>4.795323</t>
  </si>
  <si>
    <t>-75.745377</t>
  </si>
  <si>
    <t>4.576836</t>
  </si>
  <si>
    <t>-75.973065</t>
  </si>
  <si>
    <t>4.815358</t>
  </si>
  <si>
    <t>-75.692603</t>
  </si>
  <si>
    <t>4.744402</t>
  </si>
  <si>
    <t>-75.919025</t>
  </si>
  <si>
    <t>4.798995</t>
  </si>
  <si>
    <t>-75.714182</t>
  </si>
  <si>
    <t>4.842510</t>
  </si>
  <si>
    <t>-75.665112</t>
  </si>
  <si>
    <t>4.810695</t>
  </si>
  <si>
    <t>-75.700909</t>
  </si>
  <si>
    <t>4.526580</t>
  </si>
  <si>
    <t>-76.104387</t>
  </si>
  <si>
    <t>4.8027449377700515</t>
  </si>
  <si>
    <t>-75.75225142481662</t>
  </si>
  <si>
    <t>4.870470</t>
  </si>
  <si>
    <t>-75.625892</t>
  </si>
  <si>
    <t>4.809826076895907</t>
  </si>
  <si>
    <t>-75.76318166817603</t>
  </si>
  <si>
    <t>4.816685</t>
  </si>
  <si>
    <t>-75.682625</t>
  </si>
  <si>
    <t>4.865184</t>
  </si>
  <si>
    <t>-75.619888</t>
  </si>
  <si>
    <t>4.834733040816979</t>
  </si>
  <si>
    <t>-75.76055965574464</t>
  </si>
  <si>
    <t>4.795527</t>
  </si>
  <si>
    <t>-75.691176</t>
  </si>
  <si>
    <t>4.818451</t>
  </si>
  <si>
    <t>-75.691215</t>
  </si>
  <si>
    <t>4.751773340573538</t>
  </si>
  <si>
    <t>-75.93931462115913</t>
  </si>
  <si>
    <t>4.844784</t>
  </si>
  <si>
    <t>-75.663381</t>
  </si>
  <si>
    <t>4.819189988839137</t>
  </si>
  <si>
    <t>-75.71802054384183</t>
  </si>
  <si>
    <t>4.816376</t>
  </si>
  <si>
    <t>-75.705887</t>
  </si>
  <si>
    <t>4.811820</t>
  </si>
  <si>
    <t>-75.684029</t>
  </si>
  <si>
    <t>4.82941252975242</t>
  </si>
  <si>
    <t>-75.66464958123515</t>
  </si>
  <si>
    <t>4.812395</t>
  </si>
  <si>
    <t>-75.704062</t>
  </si>
  <si>
    <t>4.73601170209143</t>
  </si>
  <si>
    <t>-75.91073754805916</t>
  </si>
  <si>
    <t>4.740487</t>
  </si>
  <si>
    <t>-75.911524</t>
  </si>
  <si>
    <t>4.825109575599004</t>
  </si>
  <si>
    <t>-75.72925010218248</t>
  </si>
  <si>
    <t>4.798389482573563</t>
  </si>
  <si>
    <t>-75.75521837023182</t>
  </si>
  <si>
    <t>4.8081621659348714</t>
  </si>
  <si>
    <t>-75.67818462722107</t>
  </si>
  <si>
    <t>4.802112044597902</t>
  </si>
  <si>
    <t>-75.71002301876169</t>
  </si>
  <si>
    <t>4.804354465070918</t>
  </si>
  <si>
    <t>-75.68807804913091</t>
  </si>
  <si>
    <t>4.8121803712121425</t>
  </si>
  <si>
    <t>-75.7080859161031</t>
  </si>
  <si>
    <t>4.803921</t>
  </si>
  <si>
    <t>-75.698575</t>
  </si>
  <si>
    <t>4.797586464225101</t>
  </si>
  <si>
    <t>-75.73128345709038</t>
  </si>
  <si>
    <t>4.819264</t>
  </si>
  <si>
    <t>-75.696887</t>
  </si>
  <si>
    <t>4.752345737211108</t>
  </si>
  <si>
    <t>-75.9298204917699</t>
  </si>
  <si>
    <t>5.200491</t>
  </si>
  <si>
    <t>-75.870781</t>
  </si>
  <si>
    <t>4.83123948198504</t>
  </si>
  <si>
    <t>-75.66677590947803</t>
  </si>
  <si>
    <t>4.805639646673713</t>
  </si>
  <si>
    <t>-75.68334645630144</t>
  </si>
  <si>
    <t>4.803045495437609</t>
  </si>
  <si>
    <t>-75.69333158336632</t>
  </si>
  <si>
    <t>4.796517995382284</t>
  </si>
  <si>
    <t>-75.74460799132345</t>
  </si>
  <si>
    <t>4.837594743592929</t>
  </si>
  <si>
    <t>-75.67504738337371</t>
  </si>
  <si>
    <t>4.8278482790314055</t>
  </si>
  <si>
    <t>-75.72791391009503</t>
  </si>
  <si>
    <t>4.803137863313841</t>
  </si>
  <si>
    <t>-75.74984347048425</t>
  </si>
  <si>
    <t>4.811856745333669</t>
  </si>
  <si>
    <t>-75.7143465068537</t>
  </si>
  <si>
    <t>4.821566115143154</t>
  </si>
  <si>
    <t>-75.67381918318073</t>
  </si>
  <si>
    <t>4.838081820918668</t>
  </si>
  <si>
    <t>-75.67804056630602</t>
  </si>
  <si>
    <t>4.533267349302182</t>
  </si>
  <si>
    <t>-75.69307247014987</t>
  </si>
  <si>
    <t>4.799242064479906</t>
  </si>
  <si>
    <t>-75.76023495887533</t>
  </si>
  <si>
    <t>4.8152534223927255</t>
  </si>
  <si>
    <t>-75.68127113453203</t>
  </si>
  <si>
    <t>4.805767</t>
  </si>
  <si>
    <t>-75.737325</t>
  </si>
  <si>
    <t>4.813893930804154</t>
  </si>
  <si>
    <t>-75.65959260567283</t>
  </si>
  <si>
    <t>4.800499427377641</t>
  </si>
  <si>
    <t>-75.68447482056537</t>
  </si>
  <si>
    <t>4.799910</t>
  </si>
  <si>
    <t>-75.742267</t>
  </si>
  <si>
    <t>4.801646</t>
  </si>
  <si>
    <t>-75.690809</t>
  </si>
  <si>
    <t>4.736643319299746</t>
  </si>
  <si>
    <t>-75.90587846499342</t>
  </si>
  <si>
    <t>4.805019288620865</t>
  </si>
  <si>
    <t>-75.72944750635381</t>
  </si>
  <si>
    <t>4.797775859890706</t>
  </si>
  <si>
    <t>-75.70928250755907</t>
  </si>
  <si>
    <t>4.797374679145945</t>
  </si>
  <si>
    <t>-75.73423028137901</t>
  </si>
  <si>
    <t>4.810980</t>
  </si>
  <si>
    <t>-75.680274</t>
  </si>
  <si>
    <t>4.814849</t>
  </si>
  <si>
    <t>-75.688399</t>
  </si>
  <si>
    <t>4.798637024786138</t>
  </si>
  <si>
    <t>-75.74951981544514</t>
  </si>
  <si>
    <t>4.827377622669711</t>
  </si>
  <si>
    <t>-75.67374602671102</t>
  </si>
  <si>
    <t>4.808902081991484</t>
  </si>
  <si>
    <t>-75.70420449051825</t>
  </si>
  <si>
    <t>4.798671409652282</t>
  </si>
  <si>
    <t>-75.722953279489</t>
  </si>
  <si>
    <t>4.816919</t>
  </si>
  <si>
    <t>-75.713890</t>
  </si>
  <si>
    <t>4.800666577638353</t>
  </si>
  <si>
    <t>-75.69203847420805</t>
  </si>
  <si>
    <t>4.807010</t>
  </si>
  <si>
    <t>-75.689974</t>
  </si>
  <si>
    <t>4.805781</t>
  </si>
  <si>
    <t>-75.682840</t>
  </si>
  <si>
    <t>4.844119015302597</t>
  </si>
  <si>
    <t>-75.6685208333782</t>
  </si>
  <si>
    <t>4.573988017066553</t>
  </si>
  <si>
    <t>-75.97279863867445</t>
  </si>
  <si>
    <t>4.903315114569322</t>
  </si>
  <si>
    <t>-75.87842140087383</t>
  </si>
  <si>
    <t>4.810869711295808</t>
  </si>
  <si>
    <t>-75.6810401879044</t>
  </si>
  <si>
    <t>4.81751368154243</t>
  </si>
  <si>
    <t>-75.6801294305578</t>
  </si>
  <si>
    <t>4.826228060431341</t>
  </si>
  <si>
    <t>-75.80060615866174</t>
  </si>
  <si>
    <t>4.8021727564539605</t>
  </si>
  <si>
    <t>-75.73756843786333</t>
  </si>
  <si>
    <t>4.8033771752442265</t>
  </si>
  <si>
    <t>-75.74646170311749</t>
  </si>
  <si>
    <t>4.802655271228578</t>
  </si>
  <si>
    <t>-75.73047951717112</t>
  </si>
  <si>
    <t>4.8216000592806125</t>
  </si>
  <si>
    <t>-75.6974691358039</t>
  </si>
  <si>
    <t>4.800623880956424</t>
  </si>
  <si>
    <t>-75.70613319374587</t>
  </si>
  <si>
    <t>4.817321</t>
  </si>
  <si>
    <t>-75.698599</t>
  </si>
  <si>
    <t>4.802032819473451</t>
  </si>
  <si>
    <t>-75.73691787368215</t>
  </si>
  <si>
    <t>4.805598</t>
  </si>
  <si>
    <t>-75.743075</t>
  </si>
  <si>
    <t>4.795918347140978</t>
  </si>
  <si>
    <t>-75.69666809767213</t>
  </si>
  <si>
    <t>4.759131627668556</t>
  </si>
  <si>
    <t>-75.61083159106522</t>
  </si>
  <si>
    <t>4.78982466591777</t>
  </si>
  <si>
    <t>-75.70931650202446</t>
  </si>
  <si>
    <t>4.818620</t>
  </si>
  <si>
    <t>-75.702259</t>
  </si>
  <si>
    <t>4.804386219767851</t>
  </si>
  <si>
    <t>-75.69119649408593</t>
  </si>
  <si>
    <t>4.812782</t>
  </si>
  <si>
    <t>-75.699764</t>
  </si>
  <si>
    <t>4.819281507230509</t>
  </si>
  <si>
    <t>-75.67692527045172</t>
  </si>
  <si>
    <t>4.812803</t>
  </si>
  <si>
    <t>-75.702070</t>
  </si>
  <si>
    <t>4.801079</t>
  </si>
  <si>
    <t>-75.743205</t>
  </si>
  <si>
    <t>4.792905604665917</t>
  </si>
  <si>
    <t>-75.74904399791718</t>
  </si>
  <si>
    <t>4.819596</t>
  </si>
  <si>
    <t>-75.707380</t>
  </si>
  <si>
    <t>4.517514668095565</t>
  </si>
  <si>
    <t>-75.70714928672605</t>
  </si>
  <si>
    <t>4.753060</t>
  </si>
  <si>
    <t>-75.914077</t>
  </si>
  <si>
    <t>4.827622931759032</t>
  </si>
  <si>
    <t>-75.67298421947899</t>
  </si>
  <si>
    <t>4.805802</t>
  </si>
  <si>
    <t>-75.683069</t>
  </si>
  <si>
    <t>4.784282591441172</t>
  </si>
  <si>
    <t>-75.72564403799785</t>
  </si>
  <si>
    <t>4.784363313216937</t>
  </si>
  <si>
    <t>-75.69249326683435</t>
  </si>
  <si>
    <t>4.810091</t>
  </si>
  <si>
    <t>-75.684134</t>
  </si>
  <si>
    <t>4.544856</t>
  </si>
  <si>
    <t>-75.661548</t>
  </si>
  <si>
    <t>4.575600139047872</t>
  </si>
  <si>
    <t>-75.97469726553253</t>
  </si>
  <si>
    <t>4.807002</t>
  </si>
  <si>
    <t>-75.687016</t>
  </si>
  <si>
    <t>4.8088875723811135</t>
  </si>
  <si>
    <t>-75.69953919608092</t>
  </si>
  <si>
    <t>4.798930708348242</t>
  </si>
  <si>
    <t>-75.70584962998336</t>
  </si>
  <si>
    <t>4.847493</t>
  </si>
  <si>
    <t>-75.654385</t>
  </si>
  <si>
    <t>4.819070625222452</t>
  </si>
  <si>
    <t>-75.6708073296002</t>
  </si>
  <si>
    <t>4.810472</t>
  </si>
  <si>
    <t>-75.702078</t>
  </si>
  <si>
    <t>4.821524</t>
  </si>
  <si>
    <t>-75.679266</t>
  </si>
  <si>
    <t>4.811989564561899</t>
  </si>
  <si>
    <t>-75.78599506617857</t>
  </si>
  <si>
    <t>4.7992382599158026</t>
  </si>
  <si>
    <t>-75.74039637957594</t>
  </si>
  <si>
    <t>4.810474</t>
  </si>
  <si>
    <t>-75.762718</t>
  </si>
  <si>
    <t>4.812620902049566</t>
  </si>
  <si>
    <t>-75.72151142104931</t>
  </si>
  <si>
    <t>4.789737701574815</t>
  </si>
  <si>
    <t>-75.73759157196939</t>
  </si>
  <si>
    <t>4.819294</t>
  </si>
  <si>
    <t>-75.692805</t>
  </si>
  <si>
    <t>4.804198548351549</t>
  </si>
  <si>
    <t>-75.70625989191839</t>
  </si>
  <si>
    <t>4.796462750328624</t>
  </si>
  <si>
    <t>-75.69610403386815</t>
  </si>
  <si>
    <t>4.809302261152846</t>
  </si>
  <si>
    <t>-75.7081113050197</t>
  </si>
  <si>
    <t>4.84192300610337</t>
  </si>
  <si>
    <t>-75.66094125643639</t>
  </si>
  <si>
    <t>4.889448507115635</t>
  </si>
  <si>
    <t>-75.88314651768943</t>
  </si>
  <si>
    <t>4.800162808340045</t>
  </si>
  <si>
    <t>-75.69375719507536</t>
  </si>
  <si>
    <t>4.810050256821674</t>
  </si>
  <si>
    <t>-75.76162803151378</t>
  </si>
  <si>
    <t>4.85244151769685</t>
  </si>
  <si>
    <t>-75.66274447730456</t>
  </si>
  <si>
    <t>4.818534</t>
  </si>
  <si>
    <t>-75.691037</t>
  </si>
  <si>
    <t>4.764655980504177</t>
  </si>
  <si>
    <t>-75.9317489810992</t>
  </si>
  <si>
    <t>4.752317205401123</t>
  </si>
  <si>
    <t>-75.92583842119613</t>
  </si>
  <si>
    <t>4.827537330018945</t>
  </si>
  <si>
    <t>-75.68515039728956</t>
  </si>
  <si>
    <t>4.8176526435627816</t>
  </si>
  <si>
    <t>-75.69759505085014</t>
  </si>
  <si>
    <t>4.796469169582979</t>
  </si>
  <si>
    <t>-75.69610460126995</t>
  </si>
  <si>
    <t>4.80873794211686</t>
  </si>
  <si>
    <t>-75.76137082523893</t>
  </si>
  <si>
    <t>4.814880</t>
  </si>
  <si>
    <t>-75.710819</t>
  </si>
  <si>
    <t>4.810107</t>
  </si>
  <si>
    <t>-75.684171</t>
  </si>
  <si>
    <t>4.859404381141096</t>
  </si>
  <si>
    <t>-75.65898864057434</t>
  </si>
  <si>
    <t>4.834865</t>
  </si>
  <si>
    <t>4.800272</t>
  </si>
  <si>
    <t>-75.689561</t>
  </si>
  <si>
    <t>4.806048275911735</t>
  </si>
  <si>
    <t>-75.73637480585087</t>
  </si>
  <si>
    <t>4.841157</t>
  </si>
  <si>
    <t>-75.668367</t>
  </si>
  <si>
    <t>4.7994656606426345</t>
  </si>
  <si>
    <t>-75.69382483661025</t>
  </si>
  <si>
    <t>4.802688</t>
  </si>
  <si>
    <t>-75.739248</t>
  </si>
  <si>
    <t>4.862907</t>
  </si>
  <si>
    <t>-75.617670</t>
  </si>
  <si>
    <t>4.806929993828838</t>
  </si>
  <si>
    <t>-75.7337762394783</t>
  </si>
  <si>
    <t>4.829019</t>
  </si>
  <si>
    <t>-75.675901</t>
  </si>
  <si>
    <t>4.8483613949582764</t>
  </si>
  <si>
    <t>-75.6677778248345</t>
  </si>
  <si>
    <t>4.743551519826797</t>
  </si>
  <si>
    <t>-75.90881002282262</t>
  </si>
  <si>
    <t>4.794440149346514</t>
  </si>
  <si>
    <t>-75.73700319470349</t>
  </si>
  <si>
    <t>4.838400</t>
  </si>
  <si>
    <t>-75.662971</t>
  </si>
  <si>
    <t>4.812246</t>
  </si>
  <si>
    <t>-75.681755</t>
  </si>
  <si>
    <t>4.130269</t>
  </si>
  <si>
    <t>-73.608747</t>
  </si>
  <si>
    <t>4.794948</t>
  </si>
  <si>
    <t>-75.712436</t>
  </si>
  <si>
    <t>4.814657847947072</t>
  </si>
  <si>
    <t>-75.67612724172267</t>
  </si>
  <si>
    <t>4.8697970818020355</t>
  </si>
  <si>
    <t>-75.6170642859066</t>
  </si>
  <si>
    <t>4.833131292334227</t>
  </si>
  <si>
    <t>-75.66898694771234</t>
  </si>
  <si>
    <t>4.749169</t>
  </si>
  <si>
    <t>-75.924117</t>
  </si>
  <si>
    <t>4.793818825964965</t>
  </si>
  <si>
    <t>-75.74717702756078</t>
  </si>
  <si>
    <t>4.809597551470234</t>
  </si>
  <si>
    <t>-75.7110158728106</t>
  </si>
  <si>
    <t>4.802264829819517</t>
  </si>
  <si>
    <t>-75.68476328354484</t>
  </si>
  <si>
    <t>4.827485</t>
  </si>
  <si>
    <t>-75.671057</t>
  </si>
  <si>
    <t>4.810305</t>
  </si>
  <si>
    <t>-75.682798</t>
  </si>
  <si>
    <t>4.75542470098347</t>
  </si>
  <si>
    <t>-75.9013396626202</t>
  </si>
  <si>
    <t>4.8086992875821934</t>
  </si>
  <si>
    <t>-75.71017081573046</t>
  </si>
  <si>
    <t>4.812723</t>
  </si>
  <si>
    <t>-75.684740</t>
  </si>
  <si>
    <t>4.882935</t>
  </si>
  <si>
    <t>-75.625070</t>
  </si>
  <si>
    <t>4.812643</t>
  </si>
  <si>
    <t>-75.683943</t>
  </si>
  <si>
    <t>4.812308</t>
  </si>
  <si>
    <t>-75.695763</t>
  </si>
  <si>
    <t>4.530562</t>
  </si>
  <si>
    <t>-76.094737</t>
  </si>
  <si>
    <t>4.854458166837583</t>
  </si>
  <si>
    <t>-75.66226204144932</t>
  </si>
  <si>
    <t>4.806800987062244</t>
  </si>
  <si>
    <t>-75.76429672073715</t>
  </si>
  <si>
    <t>4.798199</t>
  </si>
  <si>
    <t>-75.739054</t>
  </si>
  <si>
    <t>4.805288065211155</t>
  </si>
  <si>
    <t>-75.68984820359329</t>
  </si>
  <si>
    <t>4.794967877545497</t>
  </si>
  <si>
    <t>-75.7111265370985</t>
  </si>
  <si>
    <t>4.8004014959839685</t>
  </si>
  <si>
    <t>-75.74724271143796</t>
  </si>
  <si>
    <t>4.779963297618739</t>
  </si>
  <si>
    <t>-75.73229511643419</t>
  </si>
  <si>
    <t>4.817351</t>
  </si>
  <si>
    <t>-75.702642</t>
  </si>
  <si>
    <t>4.575730109553602</t>
  </si>
  <si>
    <t>-75.97299249682123</t>
  </si>
  <si>
    <t>4.810870414406503</t>
  </si>
  <si>
    <t>-75.66657840907871</t>
  </si>
  <si>
    <t>4.870127142568474</t>
  </si>
  <si>
    <t>-75.74297565413974</t>
  </si>
  <si>
    <t>4.726746072672616</t>
  </si>
  <si>
    <t>-75.90715722064812</t>
  </si>
  <si>
    <t>4.826904090947938</t>
  </si>
  <si>
    <t>-75.69214566198467</t>
  </si>
  <si>
    <t>4.8011468658901055</t>
  </si>
  <si>
    <t>-75.70473355455819</t>
  </si>
  <si>
    <t>4.528508</t>
  </si>
  <si>
    <t>-75.680312</t>
  </si>
  <si>
    <t>4.800071</t>
  </si>
  <si>
    <t>-75.691663</t>
  </si>
  <si>
    <t>4.8331858395389755</t>
  </si>
  <si>
    <t>-75.68904283357398</t>
  </si>
  <si>
    <t>4.810445008091927</t>
  </si>
  <si>
    <t>-75.71357543139418</t>
  </si>
  <si>
    <t>4.816783</t>
  </si>
  <si>
    <t>-75.714565</t>
  </si>
  <si>
    <t>4.7914899225076635</t>
  </si>
  <si>
    <t>-75.67251184769565</t>
  </si>
  <si>
    <t>4.797204</t>
  </si>
  <si>
    <t>-75.738862</t>
  </si>
  <si>
    <t>4.828818304911495</t>
  </si>
  <si>
    <t>-75.6754564688877</t>
  </si>
  <si>
    <t>4.531842548209747</t>
  </si>
  <si>
    <t>-75.69957383246165</t>
  </si>
  <si>
    <t>4.813667</t>
  </si>
  <si>
    <t>-75.695161</t>
  </si>
  <si>
    <t>4.813414178952581</t>
  </si>
  <si>
    <t>-75.71636434924783</t>
  </si>
  <si>
    <t>4.807056991373876</t>
  </si>
  <si>
    <t>-75.69505489212469</t>
  </si>
  <si>
    <t>4.8035140093324555</t>
  </si>
  <si>
    <t>-75.70899382571338</t>
  </si>
  <si>
    <t>4.833194753800506</t>
  </si>
  <si>
    <t>-75.68951462166277</t>
  </si>
  <si>
    <t>4.801617</t>
  </si>
  <si>
    <t>-75.733213</t>
  </si>
  <si>
    <t>4.801926836577775</t>
  </si>
  <si>
    <t>-75.73278083750935</t>
  </si>
  <si>
    <t>4.800210</t>
  </si>
  <si>
    <t>-75.690793</t>
  </si>
  <si>
    <t>4.799640412323555</t>
  </si>
  <si>
    <t>-75.66797192870516</t>
  </si>
  <si>
    <t>4.738815452740503</t>
  </si>
  <si>
    <t>-75.90929719342687</t>
  </si>
  <si>
    <t>4.813811</t>
  </si>
  <si>
    <t>-75.701330</t>
  </si>
  <si>
    <t>4.803886450832561</t>
  </si>
  <si>
    <t>-75.68410675559304</t>
  </si>
  <si>
    <t>4.809443</t>
  </si>
  <si>
    <t>-75.685868</t>
  </si>
  <si>
    <t>4.82451035050284</t>
  </si>
  <si>
    <t>-75.72623319901822</t>
  </si>
  <si>
    <t>4.807023583204944</t>
  </si>
  <si>
    <t>-75.69626237211364</t>
  </si>
  <si>
    <t>4.801613532333073</t>
  </si>
  <si>
    <t>-75.72937416110342</t>
  </si>
  <si>
    <t>4.819542</t>
  </si>
  <si>
    <t>-75.684334</t>
  </si>
  <si>
    <t>4.810645</t>
  </si>
  <si>
    <t>-75.677661</t>
  </si>
  <si>
    <t>4.825174374327985</t>
  </si>
  <si>
    <t>-75.6646474878313</t>
  </si>
  <si>
    <t>Q98.1</t>
  </si>
  <si>
    <t>Análisis Molecular del gen gen PTEN</t>
  </si>
  <si>
    <t>Enfermedad de Cowden, Síndrome de hamartoma múltiple</t>
  </si>
  <si>
    <t>Q85.8</t>
  </si>
  <si>
    <t>COWDEN SYNDROME 1; CWS1</t>
  </si>
  <si>
    <t>Cowden syndrome 1</t>
  </si>
  <si>
    <t>PTEN</t>
  </si>
  <si>
    <t>Lhermitte-Duclos syndrome</t>
  </si>
  <si>
    <t>COWDEN SYNDROME 4; CWS4</t>
  </si>
  <si>
    <t>Cowden syndrome 4</t>
  </si>
  <si>
    <t>KLLN</t>
  </si>
  <si>
    <t>COWDEN SYNDROME 5; CWS5</t>
  </si>
  <si>
    <t>Cowden syndrome 5</t>
  </si>
  <si>
    <t>26.32</t>
  </si>
  <si>
    <t>PIK3CA</t>
  </si>
  <si>
    <t>COWDEN SYNDROME 6; CWS6</t>
  </si>
  <si>
    <t>Cowden syndrome 6</t>
  </si>
  <si>
    <t>32.33</t>
  </si>
  <si>
    <t>AKT1</t>
  </si>
  <si>
    <t>COWDEN SYNDROME 7; CWS7</t>
  </si>
  <si>
    <t>?Cowden syndrome 7</t>
  </si>
  <si>
    <t>ARRAY CGH (hibridación genómica comparada)</t>
  </si>
  <si>
    <t>ORPHA:1538</t>
  </si>
  <si>
    <t>Síndrome de craneosinostosis-malformación de Dandy-Walker-hidrocefalia</t>
  </si>
  <si>
    <t>Síndrome de Braddock-Jones-Superneau</t>
  </si>
  <si>
    <t>Q03.1</t>
  </si>
  <si>
    <t>HYDROCEPHALUS, AUTOSOMAL DOMINANT; HDCPH1</t>
  </si>
  <si>
    <t>?Hydrocephalus, autosomal dominant</t>
  </si>
  <si>
    <t>q</t>
  </si>
  <si>
    <t>12.2 - 21.2</t>
  </si>
  <si>
    <t>Estudio de mutaciones gen  PKHD1</t>
  </si>
  <si>
    <t>ORPHA:1495</t>
  </si>
  <si>
    <t>Síndrome de discapacidad intelectual-cuerpo calloso hipoplásico-apéndice preauricular</t>
  </si>
  <si>
    <t>Síndrome de Da Silva</t>
  </si>
  <si>
    <t>ORPHA:71518</t>
  </si>
  <si>
    <t>Torticolis paroxística benigna del lactante</t>
  </si>
  <si>
    <t>G24.3</t>
  </si>
  <si>
    <t>ORPHA:2396</t>
  </si>
  <si>
    <t>Lipomatosis encefalocraneocutánea</t>
  </si>
  <si>
    <t>Síndrome de Haberland</t>
  </si>
  <si>
    <t>E88.2</t>
  </si>
  <si>
    <t xml:space="preserve">Síndrome de Haberland
Síndrome de Haberland
</t>
  </si>
  <si>
    <t>ENCEPHALOCRANIOCUTANEOUS LIPOMATOSIS; ECCL</t>
  </si>
  <si>
    <t>Encephalocraniocutaneous lipomatosis, somatic mosaic</t>
  </si>
  <si>
    <t>FGFR1</t>
  </si>
  <si>
    <t>TORTICOLIS ESPASMODICA</t>
  </si>
  <si>
    <t>ORPHA:85414</t>
  </si>
  <si>
    <t>Artritis idiopática juvenil de inicio sistémico</t>
  </si>
  <si>
    <t>AIJ de inicio sistémico, Enfermedad de Still, Poliartritis sistémica</t>
  </si>
  <si>
    <t>M08.2</t>
  </si>
  <si>
    <t>RHEUMATOID ARTHRITIS, SYSTEMIC JUVENILE</t>
  </si>
  <si>
    <t>{Rheumatoid arthritis, systemic juvenile}</t>
  </si>
  <si>
    <t>{Rheumatoid arthritis, systemic juvenile, susceptibility to}</t>
  </si>
  <si>
    <t>MIF</t>
  </si>
  <si>
    <t>JUVENILE ARTHRITIS; JUVAR</t>
  </si>
  <si>
    <t>Juvenile arthritis</t>
  </si>
  <si>
    <t>LACC1</t>
  </si>
  <si>
    <t>AMILOIDOSIS HEREDOFAMILIAR NEUROPATICA</t>
  </si>
  <si>
    <t>Amyloidosis, hereditary, transthyretin-related</t>
  </si>
  <si>
    <t>TTR</t>
  </si>
  <si>
    <t>ORPHA:85451</t>
  </si>
  <si>
    <t>Amiloidosis ATTRV122I</t>
  </si>
  <si>
    <t>Amiloidosis asociada a ATTRV122I, Amiloidosis cardíaca asociada al gen TTR, Cardiopatía amiloide por transtiretina, Miocardiopatía ATTR, Miocardiopatía amiloide asociada al gen TTR, Miocardiopatía amiloide familiar asociada a la transtiretina</t>
  </si>
  <si>
    <t>la edad adulta</t>
  </si>
  <si>
    <t>E85.4+  I43.1*</t>
  </si>
  <si>
    <t xml:space="preserve">estudio molecular gen  TTR </t>
  </si>
  <si>
    <t>ENFERMEDAD DE CROHN, NO ESPECIFICADA</t>
  </si>
  <si>
    <t>OTROS SINDROMES MIELODISPLASICOS</t>
  </si>
  <si>
    <t>ENFERMEDAD DE VON WILLEBRAND</t>
  </si>
  <si>
    <t>OTRAS PANCREATITIS CRONICAS</t>
  </si>
  <si>
    <t>MALFORMACION ARTERIOVENOSA DE LOS VASOS CEREBRALES</t>
  </si>
  <si>
    <t>SINDROME NEFROTICO: OTRAS</t>
  </si>
  <si>
    <t>AUSENCIA, ATRESIA Y ESTENOSIS CONGENITA DEL DUODENO</t>
  </si>
  <si>
    <t>PURPURA TROMBOCITOPENICA IDIOPATICA</t>
  </si>
  <si>
    <t>NEUROMIELITIS OPTICA [DEVIC]</t>
  </si>
  <si>
    <t>PENFIGO VULGAR</t>
  </si>
  <si>
    <t>OTRAS PORFIRIAS</t>
  </si>
  <si>
    <t>ENFERMEDAD DE HIRSCHSPRUNG</t>
  </si>
  <si>
    <t>HIPERTENSION PULMONAR PRIMARIA</t>
  </si>
  <si>
    <t>DISTROFIA MUSCULAR</t>
  </si>
  <si>
    <t>DEFICIENCIA HEREDITARIA DEL FACTOR VIII</t>
  </si>
  <si>
    <t>DEFICIENCIA HEREDITARIA DEL FACTOR IX</t>
  </si>
  <si>
    <t>PURPURA ALERGICA</t>
  </si>
  <si>
    <t>SINDROME NEFROTICO: LESIONES GLOMERULARES FOCALES Y SEGMENTARIAS</t>
  </si>
  <si>
    <t>ENFERMEDAD DE MOYAMOYA</t>
  </si>
  <si>
    <t>ENFERMEDAD MIELOPROLIFERATIVA CRONICA</t>
  </si>
  <si>
    <t>POLIMIOSITIS</t>
  </si>
  <si>
    <t>DISPLASIA POLIOSTOTICA FIBROSA</t>
  </si>
  <si>
    <t>LIPOMATOSIS, NO CLASIFICADA EN OTRA PARTE</t>
  </si>
  <si>
    <t>OTRAS POLINEUROPATIAS INFLAMATORIAS</t>
  </si>
  <si>
    <t>MIASTENIA GRAVIS</t>
  </si>
  <si>
    <t>PARAPLEJIA ESPASTICA</t>
  </si>
  <si>
    <t>OTRAS TROMBOCITOPENIAS PRIMARIAS</t>
  </si>
  <si>
    <t>OSTEOGENESIS IMPERFECTA</t>
  </si>
  <si>
    <t>ACALASIA DEL CARDIAS</t>
  </si>
  <si>
    <t>EXONFALOS</t>
  </si>
  <si>
    <t>ESCLEROSIS SISTEMICA PROGRESIVA</t>
  </si>
  <si>
    <t>SINDROME DE GUILLAIN-BARRE</t>
  </si>
  <si>
    <t>INSUFICIENCIA CORTICOSUPRARRENAL PRIMARIA</t>
  </si>
  <si>
    <t>MACROGLOBULINEMIA DE WALDENSTROM</t>
  </si>
  <si>
    <t>SUPRESION DEL BRAZO CORTO DEL CROMOSOMA 5</t>
  </si>
  <si>
    <t>ATRESIA DE LOS CONDUCTOS BILIARES</t>
  </si>
  <si>
    <t>FIBROSIS QUISTICA, SIN OTRA ESPECIFICACION</t>
  </si>
  <si>
    <t>DISPLASIA BRONCOPULMONAR ORIGINADA EN EL PERIODO PERINATAL</t>
  </si>
  <si>
    <t>SINDROME DE CHOQUE TOXICO</t>
  </si>
  <si>
    <t>OTRAS ENFERMEDADES PULMONARES INTERSTICIALES CON FIBROSIS</t>
  </si>
  <si>
    <t>MIOCLONIA</t>
  </si>
  <si>
    <t>ENFERMEDAD QUISTICA DEL HIGADO</t>
  </si>
  <si>
    <t>TELANGIECTASIA HEMORRAGICA HEREDITARIA</t>
  </si>
  <si>
    <t>LINFANGIOMA, DE CUALQUIER SITIO</t>
  </si>
  <si>
    <t>SINDROME NEUROLEPTICO MALIGNO</t>
  </si>
  <si>
    <t>SINDROME DE EHLERS-DANLOS</t>
  </si>
  <si>
    <t>SINDROME DEL CAYADO DE LA AORTA [TAKAYASU]</t>
  </si>
  <si>
    <t>ENFERMEDAD DE STILL DE COMIENZO EN EL ADULTO</t>
  </si>
  <si>
    <t xml:space="preserve">OTROS SINDROMES MIELODISPLASICOS </t>
  </si>
  <si>
    <t>ANEMIA DISERITROPOYETICA CONGENITA</t>
  </si>
  <si>
    <t>ESCLEROSIS TUBEROSA</t>
  </si>
  <si>
    <t>ACROMEGALIA Y GIGANTISMO HIPOFISARIO</t>
  </si>
  <si>
    <t>CIRROSIS BILIAR PRIMARIA</t>
  </si>
  <si>
    <t>ENFERMEDAD QUISTICA DEL RIÑON, NO ESPECIFICADA</t>
  </si>
  <si>
    <t>DISAUTONOMIA FAMILIAR [SINDROME DE RILEY-DAY]</t>
  </si>
  <si>
    <t>ESCLEROSIS MULTIPLE</t>
  </si>
  <si>
    <t>OTRAS INSUFICIENCIAS CORTICOSUPRARRENALES Y LAS NO ESPECIFICADAS</t>
  </si>
  <si>
    <t>ANEMIA APLASTICA CONSTITUCIONAL</t>
  </si>
  <si>
    <t>ESFEROCITOSIS HEREDITARIA</t>
  </si>
  <si>
    <t>SINDROME DE HIPERINMUNOGLOBULINA E [IgE]</t>
  </si>
  <si>
    <t>OTRAS DISTONIAS</t>
  </si>
  <si>
    <t>ESTENOSIS DE LA ARTERIA PULMONAR</t>
  </si>
  <si>
    <t>POLISINDACTILIA</t>
  </si>
  <si>
    <t>ARTRITIS JUVENIL DE COMIENZO GENERALIZADO</t>
  </si>
  <si>
    <t>SIRINGOMIELIA Y SIRINGOBULBIA</t>
  </si>
  <si>
    <t>DISPLASIA RENAL</t>
  </si>
  <si>
    <t>SINDROME DE CUSHING, NO ESPECIFICADO</t>
  </si>
  <si>
    <t>TROMBOANGEITIS OBLITERANTE [BUERGER]</t>
  </si>
  <si>
    <t>TRASTORNO DEL METABOLISMO DE LA GLICINA</t>
  </si>
  <si>
    <t>VERSDA  TABLA ROJA</t>
  </si>
  <si>
    <t>CALARCA</t>
  </si>
  <si>
    <t>Calarca</t>
  </si>
  <si>
    <t>MZ 15 CASA 6B LAS BRISAS,,3104371368</t>
  </si>
  <si>
    <t>JARDINES DE MILAN MZ 5 CS 12</t>
  </si>
  <si>
    <t>MZ 1 CA 2</t>
  </si>
  <si>
    <t>MZ 4 CS 24 A VILLA ALEXANDRA</t>
  </si>
  <si>
    <t>CALLE 15 N 18 156</t>
  </si>
  <si>
    <t>CALLE 29 B N4-47</t>
  </si>
  <si>
    <t>CRA 21 B N 11B-24.............3174605649</t>
  </si>
  <si>
    <t>MZ 8 CS 11 LA GRACIERA</t>
  </si>
  <si>
    <t>CALLE 3CA 6-09</t>
  </si>
  <si>
    <t>MZ D CASA 16 EL POBLADO</t>
  </si>
  <si>
    <t>MZ 11 CS 2 ALTOS DE LLANO GRANDE</t>
  </si>
  <si>
    <t>CRA 15 B # 64-45</t>
  </si>
  <si>
    <t>CALL 156  2341 SOL DE GALICIA CASA 7 MA</t>
  </si>
  <si>
    <t>CLL 153 N 23 41 GALICIA</t>
  </si>
  <si>
    <t>CHOCÓ</t>
  </si>
  <si>
    <t>GRANJA INFANTIL</t>
  </si>
  <si>
    <t>CASCAJERO E T V 14</t>
  </si>
  <si>
    <t>CR 11 18 B 49 TAGARIFE I</t>
  </si>
  <si>
    <t>M  D CASA 12 PORTAL DE LA MERCEDES CUBA</t>
  </si>
  <si>
    <t>CLL  10 N  24 - 158 B. EL JAPON</t>
  </si>
  <si>
    <t>CL 62 15A 32</t>
  </si>
  <si>
    <t>NA</t>
  </si>
  <si>
    <t>....</t>
  </si>
  <si>
    <t>MANZANA 6 CASA 8A</t>
  </si>
  <si>
    <t>CLLE 72 N 25 75 B PALERMO MANIZALES</t>
  </si>
  <si>
    <t>CALLE 16 A 5 C 42</t>
  </si>
  <si>
    <t>MZ C CASA 10 PORTAL DE SAN LUIS</t>
  </si>
  <si>
    <t>CL 15</t>
  </si>
  <si>
    <t>TRASV 8 N 14 48</t>
  </si>
  <si>
    <t>M 12 CA 30 TEJARES DE LA LOMA DQS</t>
  </si>
  <si>
    <t>CONJUNTO VILLA ADRIANA CS 9</t>
  </si>
  <si>
    <t>MZ J CS 26 MA MARIANA</t>
  </si>
  <si>
    <t>CL 9 17 39</t>
  </si>
  <si>
    <t>MZ 10 CS 78 LA EUGENIA 2</t>
  </si>
  <si>
    <t>CL 14 23-65</t>
  </si>
  <si>
    <t>CL 19 28 85</t>
  </si>
  <si>
    <t>CLLE #9-49</t>
  </si>
  <si>
    <t>PANORAMA 2 MZ 5 CA 3</t>
  </si>
  <si>
    <t>SAMARIA 1 MZA 44 CSA 13</t>
  </si>
  <si>
    <t>CLL 19B NO. 2C - 35</t>
  </si>
  <si>
    <t>MZ E CS 23 CARDAL CUBA</t>
  </si>
  <si>
    <t>CRA 37 A N 72 13 B LA ACURELA CUBA</t>
  </si>
  <si>
    <t>CLLE 17 8 03 BLQ 9 APT 404 LOS CEREZOS</t>
  </si>
  <si>
    <t>CR 3 17 65 B CENTRO</t>
  </si>
  <si>
    <t>CALLE 14 N 21-56</t>
  </si>
  <si>
    <t>CLLE 82 N 16 05 BARRIO GAMMA</t>
  </si>
  <si>
    <t>TRANS  31 # 23 40 LA PRADERA</t>
  </si>
  <si>
    <t>CRR 34B #71-68 SAUCES 1</t>
  </si>
  <si>
    <t>MZ 8 CS 8A PORTALES DE VIRMANIA</t>
  </si>
  <si>
    <t>MZ 11 CS 10 CAMPESTRE A</t>
  </si>
  <si>
    <t>LOS ALAMOS</t>
  </si>
  <si>
    <t>MARACAY CASA 7 CERRITOS</t>
  </si>
  <si>
    <t>PINSARRO CHOCO</t>
  </si>
  <si>
    <t>CR 34B  34-63  VILLA VERDE</t>
  </si>
  <si>
    <t>CLL 42 A 45</t>
  </si>
  <si>
    <t>MZ 49 CSA 30</t>
  </si>
  <si>
    <t>MZ  18 CA 55 KENEDY  3196616632</t>
  </si>
  <si>
    <t>CR 2 1 A 56 OBANDO</t>
  </si>
  <si>
    <t>CLL 31 # 15 31 SAN NICOLAS</t>
  </si>
  <si>
    <t>CONJ RE MITACA BLOQUE 4 304 DOSQUEBRADAS</t>
  </si>
  <si>
    <t>0</t>
  </si>
  <si>
    <t>MZA  9  CS  8 B. SAMARIA II</t>
  </si>
  <si>
    <t>CR 4 B  65 44 BOQUIA PARQUE IND</t>
  </si>
  <si>
    <t>SECTOR B CASA 29        3136761210</t>
  </si>
  <si>
    <t>MZ 26 CS 25 CAMPESTRE A</t>
  </si>
  <si>
    <t>CRA 15  NO  6- 23  APTO 10- 01</t>
  </si>
  <si>
    <t>K</t>
  </si>
  <si>
    <t>MZ 7 CS 1 BRR LIMONARES</t>
  </si>
  <si>
    <t>MZ 27 CAS 2 EL DPTO 2500 LOTES</t>
  </si>
  <si>
    <t>POBLADO 2 B CACHIPAI  M D CASA 33</t>
  </si>
  <si>
    <t>CAMPESTRE A MZA 19 CASA 20   3220301</t>
  </si>
  <si>
    <t>MZ 5 CS 67 ALTA GRACIA</t>
  </si>
  <si>
    <t>CR 9 BIS 2 E 6 7</t>
  </si>
  <si>
    <t>MZ A CASA 3 PIAMONTE 01 DOSQ</t>
  </si>
  <si>
    <t>LOS ALAMOS EN QUIBDO</t>
  </si>
  <si>
    <t>CRA 7 N 16 43</t>
  </si>
  <si>
    <t>MZ 3 CASA 8 BOQUIA....3350018</t>
  </si>
  <si>
    <t>MZ</t>
  </si>
  <si>
    <t>SANTA ISABEL CVR 9 N 32 57</t>
  </si>
  <si>
    <t>MZ 21 CS1 LAS BRISAS</t>
  </si>
  <si>
    <t>CL 27 6686</t>
  </si>
  <si>
    <t>KRA 18  11  -84 APAR 2C</t>
  </si>
  <si>
    <t>MAZ 25 CASA 10 MONTE NEGRO</t>
  </si>
  <si>
    <t>CALLE 16 N 1176 BARIO CARMELO</t>
  </si>
  <si>
    <t>CLL 3 ORIENTE 78 - 10 ALFONSO LOPEZ</t>
  </si>
  <si>
    <t>MZ 6 CASA 7</t>
  </si>
  <si>
    <t>CLL 58 #15-22 ---3147422392</t>
  </si>
  <si>
    <t>MZNA 1 CASA 8</t>
  </si>
  <si>
    <t>CRA 12   3-60</t>
  </si>
  <si>
    <t>MZ 6 CS 6</t>
  </si>
  <si>
    <t>3138706481</t>
  </si>
  <si>
    <t>MZ 8 CS 16 VILLA DEL BOSQUE CUBA</t>
  </si>
  <si>
    <t>CRA 25 NN45 PEREIRA</t>
  </si>
  <si>
    <t>CLL 22 #19-12 LLAMAR 3234550733</t>
  </si>
  <si>
    <t>M 20 CASA 9 MONTELIBANO CUBA</t>
  </si>
  <si>
    <t>ISTMINA</t>
  </si>
  <si>
    <t>BOSQUES DE PINARES...3113912301</t>
  </si>
  <si>
    <t>KM 2 VIA PEREIRA STA ROSA</t>
  </si>
  <si>
    <t>CALLE 10 BIS 15-31</t>
  </si>
  <si>
    <t>MZ 2  CASA 25 LA DIVISA</t>
  </si>
  <si>
    <t>CRA  19  12-53</t>
  </si>
  <si>
    <t>CALLE 13 12-20</t>
  </si>
  <si>
    <t>MZ H CS 20 LA MARIANA DSQS</t>
  </si>
  <si>
    <t>MZ 4 CS 18 CEDELMAR 4</t>
  </si>
  <si>
    <t>CR 2 #5-46 OBANDO</t>
  </si>
  <si>
    <t>CRA 6 # 17-21 CENTRO</t>
  </si>
  <si>
    <t>APT</t>
  </si>
  <si>
    <t>MZ 2 CS 33 CORALES</t>
  </si>
  <si>
    <t>CL 16 A # 10-49</t>
  </si>
  <si>
    <t>SAMARIA 1 MZ 25 CS 23 PISO 2</t>
  </si>
  <si>
    <t>CALLE 59 # 1-55 BARRIO SANTA TERESITA</t>
  </si>
  <si>
    <t>CRA 12 # 26 56  LA VICTORIA</t>
  </si>
  <si>
    <t>CRA 14A. N. 22 - 25 LA UNION VALLE</t>
  </si>
  <si>
    <t>31133905470</t>
  </si>
  <si>
    <t>BLOQUE 1 APTO 302 ALEGRIAS DE LA VILLA</t>
  </si>
  <si>
    <t>00</t>
  </si>
  <si>
    <t>MANZANA B CASA 6</t>
  </si>
  <si>
    <t>CALLE 20 17-19</t>
  </si>
  <si>
    <t>MAZA 5 CASS 81</t>
  </si>
  <si>
    <t>CLL 4 N 247 SAN JUDAS</t>
  </si>
  <si>
    <t>CRA 13 N 12 30 601CENTRO</t>
  </si>
  <si>
    <t>MANZ 11 CASA 9 LOS ALMENDROS</t>
  </si>
  <si>
    <t>CLL 12 28-38 APT 502 LOS ALAMOS</t>
  </si>
  <si>
    <t>C--3218141974</t>
  </si>
  <si>
    <t>CALLE 16 #2-51 PISO 3</t>
  </si>
  <si>
    <t>KM 7 VUA ARMENIA VEREDA LTAMIRA</t>
  </si>
  <si>
    <t>SAN JUAN</t>
  </si>
  <si>
    <t>vALLE DEL CAUCA</t>
  </si>
  <si>
    <t>CRA 5 N 39 C 62 ARBOLEDA</t>
  </si>
  <si>
    <t>CRA 15 B NO 64 15</t>
  </si>
  <si>
    <t>CRA 1B 45-68 TREBOL</t>
  </si>
  <si>
    <t>MZ 3 CASA 9 CAMILO MEJIA</t>
  </si>
  <si>
    <t>CLL 71  09CT-40 BL 1 APR 402 LA SEMILLA</t>
  </si>
  <si>
    <t>CALLE 33 # 6-37</t>
  </si>
  <si>
    <t>CRA 9  6-11</t>
  </si>
  <si>
    <t>MOLIV 2 CS 1</t>
  </si>
  <si>
    <t>CR 11 # 30-58 LA VICTORIA</t>
  </si>
  <si>
    <t>CR18 B 11 B 12 TORRE VEGA</t>
  </si>
  <si>
    <t>CL 11 13A-46 CARTAGO</t>
  </si>
  <si>
    <t>MZ 4 CS 16 MALAGA</t>
  </si>
  <si>
    <t>SANTA CLARA VILLAS MZ 3 CS 36</t>
  </si>
  <si>
    <t>ME C7 B/ LA AURORA BAJA 3370559</t>
  </si>
  <si>
    <t>APTO TORRE 2 808</t>
  </si>
  <si>
    <t>MZ 27 CASA 16 EL DANUBIO</t>
  </si>
  <si>
    <t>MZ 43 CS 14 VILLA DEL PRADO</t>
  </si>
  <si>
    <t>CRA 17 N 10 37 APT 1505 EDIF TORRE EPIC</t>
  </si>
  <si>
    <t>AV 30 DE AG N 34 38</t>
  </si>
  <si>
    <t>PLAN 3 Z 7 C 19</t>
  </si>
  <si>
    <t>CARRERA 20 22B 09 BARRIO PROVIDENCIA</t>
  </si>
  <si>
    <t>FGDHHGH</t>
  </si>
  <si>
    <t>MANZANA 18 CASA 25 SECTOR E PI</t>
  </si>
  <si>
    <t>M 39 CASA1 HEROES 2500</t>
  </si>
  <si>
    <t>CR 2  22B-35</t>
  </si>
  <si>
    <t>MANZANA 25 CASA 32</t>
  </si>
  <si>
    <t>CALLE 25 BA 3 C 05</t>
  </si>
  <si>
    <t>CRA 12 N 3 60</t>
  </si>
  <si>
    <t>JARDIN COLONIAL II CASA 4</t>
  </si>
  <si>
    <t>EDIFICIO OCEANIA TORRE B APTO 401</t>
  </si>
  <si>
    <t>CRA 20 N 17 N - 00</t>
  </si>
  <si>
    <t>CODELMAR 3 T 5 BLOQ 2 AP 402</t>
  </si>
  <si>
    <t>CRA 10 A #34-40 GUADALUPE DOSQ</t>
  </si>
  <si>
    <t>3229217142</t>
  </si>
  <si>
    <t>MZ 16 16 CASA LLANO</t>
  </si>
  <si>
    <t>CARRERA 25 #86-71 TORRE 2 APTO 308</t>
  </si>
  <si>
    <t>KM 7 VIA ARMENIA</t>
  </si>
  <si>
    <t>CALLE 41 14 39   3135918854</t>
  </si>
  <si>
    <t>MZ 1 CASA 5</t>
  </si>
  <si>
    <t>SENDEROS DE LA PRADERA T 1 103</t>
  </si>
  <si>
    <t>MZ 3 BLQ 7 AP 402 CIUDAD PEREIRA</t>
  </si>
  <si>
    <t>MZ 53 CS 714 POBLADO SANTA ISABEL</t>
  </si>
  <si>
    <t>T</t>
  </si>
  <si>
    <t>MZ 13 A # 1  PRADO</t>
  </si>
  <si>
    <t>BULEVAR DE LAS VILLAS</t>
  </si>
  <si>
    <t>CL</t>
  </si>
  <si>
    <t>CALL 2N 2335  EL BALSO</t>
  </si>
  <si>
    <t>CL 69# 25 51 CUBA</t>
  </si>
  <si>
    <t>MZA  10  CS  2 B. URB VILLA MARIELA</t>
  </si>
  <si>
    <t>MZ E CASA 18 VALARTA</t>
  </si>
  <si>
    <t>CALLE 76 D 25 B 27 URIBE</t>
  </si>
  <si>
    <t>CLL 13 22 -59</t>
  </si>
  <si>
    <t>3137022269</t>
  </si>
  <si>
    <t>MZ 10 CS 10 27 P 2 OKARINA</t>
  </si>
  <si>
    <t>TRNS 7 17 11 SAN GERONIMO CARTAGO</t>
  </si>
  <si>
    <t>VILLA LA PAZ M 6 CASA 25 CUBA</t>
  </si>
  <si>
    <t>VIA PERAIRA ARM M 4 CASA 53 A  CARACOL</t>
  </si>
  <si>
    <t>SAMARIA 1 MZ 32  CS 14    3403583</t>
  </si>
  <si>
    <t>MZ 13 CS S CAMPESTRE3232612</t>
  </si>
  <si>
    <t>PEATONAL 8 CA 101      3147427236</t>
  </si>
  <si>
    <t>MZ 12 CS 17 2500 LOTES</t>
  </si>
  <si>
    <t>CRA 9 AV SANTANDER N 1 53 B ALFONSO</t>
  </si>
  <si>
    <t>CRA 6 12 47</t>
  </si>
  <si>
    <t>CRA 31  N 84 20 T 12  72</t>
  </si>
  <si>
    <t>DIAG 25 N 22 T 69 RESERVAS DE LAGO</t>
  </si>
  <si>
    <t>CALLE 30 14 B 07</t>
  </si>
  <si>
    <t>MZ 10 CS 128 NARANJITO CUBA</t>
  </si>
  <si>
    <t>CR 7 # 42-18</t>
  </si>
  <si>
    <t>ALBURQUERQUE APT 304</t>
  </si>
  <si>
    <t>CLL 13 N 15 56 APT 50 1</t>
  </si>
  <si>
    <t>CR 15 4-61</t>
  </si>
  <si>
    <t>MZ 1 CS 22 VILLA DEL CAMPO DOSQ</t>
  </si>
  <si>
    <t>CALLE 2 # 2-21 OBANDO</t>
  </si>
  <si>
    <t>CALLE 17 N 11-10 BARRIO EL PRADO</t>
  </si>
  <si>
    <t>CALLE 3  N 10-29 B BERLIN</t>
  </si>
  <si>
    <t>CALL  8  22A -32 JAPONM</t>
  </si>
  <si>
    <t>VIA CERRITO ESN 4 TIERRA QUIN CS 41</t>
  </si>
  <si>
    <t>CRA 28 #72-118</t>
  </si>
  <si>
    <t>OLIMPICO 2 MZ 35 BLOQUE 3 APTO 310</t>
  </si>
  <si>
    <t>MZ 9 CS3</t>
  </si>
  <si>
    <t>M  A CASA 16 B PORTAL DE LAS MERC</t>
  </si>
  <si>
    <t>CASA 31 URBANIZACION UMBELA</t>
  </si>
  <si>
    <t>M E  CASA 13  B  LA ESNEDA</t>
  </si>
  <si>
    <t>MZ 42 C4 POBLADO 2 ETP</t>
  </si>
  <si>
    <t>CRA 4 BIS 24-39</t>
  </si>
  <si>
    <t>M  C  CASA 15 B ALAMEDA</t>
  </si>
  <si>
    <t>MZ D CS 27 ALEJANDRIA</t>
  </si>
  <si>
    <t>CALLE 73 BIS N 21-21 CUBA</t>
  </si>
  <si>
    <t>BLO 10 APT 43 EL TULCAN II</t>
  </si>
  <si>
    <t>CRA  12  N  100 E - 51 FLORIDA</t>
  </si>
  <si>
    <t>CARRERA 38 # 30-50 TORRE 3 SPTO 302</t>
  </si>
  <si>
    <t>CALLE 29 #340 BLO 2 APT 302</t>
  </si>
  <si>
    <t>ED ACROPOLIS 14-3104892392</t>
  </si>
  <si>
    <t>CRA. 10 BIS 25B09 LAGO URIBE</t>
  </si>
  <si>
    <t>3104383269</t>
  </si>
  <si>
    <t>MZ 4 CS 36 LA SULTANA</t>
  </si>
  <si>
    <t>CALLE 28 # 10B27 LA VICTORIA.</t>
  </si>
  <si>
    <t>24 BIS 24 - 78 BR CUBA</t>
  </si>
  <si>
    <t>EL RETIRO VIA CONDINA BLO 3 A 203</t>
  </si>
  <si>
    <t>PROVIVIENDAS</t>
  </si>
  <si>
    <t>CR 3 #35 19</t>
  </si>
  <si>
    <t>PUERTO ESPEJO MZ 7</t>
  </si>
  <si>
    <t>CALLE 12 1 3 EL PRADO</t>
  </si>
  <si>
    <t>RESERVAS DEL LAGO CS 99 PRADERA</t>
  </si>
  <si>
    <t>CR 15 4 - 61</t>
  </si>
  <si>
    <t>MZ 8 CAS 12</t>
  </si>
  <si>
    <t>CLL 1 CS 31 CIUDAD VILLA LEIVA</t>
  </si>
  <si>
    <t>MZ 8 CASA 27 ALTAVISTA</t>
  </si>
  <si>
    <t>CRQA 11 6-55 BERLI N</t>
  </si>
  <si>
    <t>SAN CARLOS</t>
  </si>
  <si>
    <t>CR 13  1A-117  PISO 1 B/ FUNDADORES</t>
  </si>
  <si>
    <t>CARRERA 5 4-16</t>
  </si>
  <si>
    <t>CLL 10 N 15 B 40 MIRADOR DE LOS ALPES</t>
  </si>
  <si>
    <t>CRA 14BIS #24-34 APTO 501 CENTENARIO</t>
  </si>
  <si>
    <t>MZ 1 CS 6 SAMARIA II</t>
  </si>
  <si>
    <t>M 7  CASA 8  LUISA CG DOSQ</t>
  </si>
  <si>
    <t>CONJU LA CASTILLA MZ 5 CS 12 LA PRADERA</t>
  </si>
  <si>
    <t>AV 30 DE AGOSTP 27A</t>
  </si>
  <si>
    <t>CLL 12 21  C 04 AP 202 LA AURORA</t>
  </si>
  <si>
    <t>TANGARA BL 23 AP 305 GALICIA</t>
  </si>
  <si>
    <t>CORR LA FLORIDA FCA BUENOS AIRES</t>
  </si>
  <si>
    <t>LAURES 2 MAZ I CASA 1</t>
  </si>
  <si>
    <t>CAA 101 16A 16</t>
  </si>
  <si>
    <t>CL 50 13-15</t>
  </si>
  <si>
    <t>MZ 10 CA 24 PORTAL DE SAN JOAQUIN</t>
  </si>
  <si>
    <t>CALLE 18 NO. 1-04</t>
  </si>
  <si>
    <t>MAZF CSA 22 POBLADO 1</t>
  </si>
  <si>
    <t>MZ 2 CASA 1</t>
  </si>
  <si>
    <t>CALLE 19 N 29 80  TULCAN 2</t>
  </si>
  <si>
    <t>CLL</t>
  </si>
  <si>
    <t>CALLE 35  #15 17 SAN NICOLAS</t>
  </si>
  <si>
    <t>CLLE 63 # 20 -45 LA SOLEDAD</t>
  </si>
  <si>
    <t>MZ 2 CS 15 AGUAS CLARAS</t>
  </si>
  <si>
    <t>MONTENEGRO</t>
  </si>
  <si>
    <t>CALLE 52--B--312-18-</t>
  </si>
  <si>
    <t>C  CAIMALITO  LA LOMA</t>
  </si>
  <si>
    <t>CLL 17 23-55 BARLOVENTO</t>
  </si>
  <si>
    <t>BUENOS AIRES LA VIRGINIA</t>
  </si>
  <si>
    <t>MAZANA 46 CASA 1 APT 302</t>
  </si>
  <si>
    <t>MZ 8  APTO 003.3222108054</t>
  </si>
  <si>
    <t>BARRIO TU, BA BARRETO RIOSUCIO</t>
  </si>
  <si>
    <t>POBLADO 2</t>
  </si>
  <si>
    <t>CRA 17 BIS 100 - 60 SAN FELIPE CAS 22</t>
  </si>
  <si>
    <t>M 21 C 42 RINCON DE LA ESTACION</t>
  </si>
  <si>
    <t>CRA2 #15-74B APTO 1</t>
  </si>
  <si>
    <t>CARRERA 8 NORTE #32-21</t>
  </si>
  <si>
    <t>CRA 2 C N 22 87</t>
  </si>
  <si>
    <t>LOS CEREZOS BL 5 APTO 101</t>
  </si>
  <si>
    <t>FINCA</t>
  </si>
  <si>
    <t>CRA 4  23 55 CEL  3225425166</t>
  </si>
  <si>
    <t>CL 19 # 29-80 TULCAN</t>
  </si>
  <si>
    <t>MZ 10A CASA 15 BELMONTE</t>
  </si>
  <si>
    <t>CRA 9 38 41</t>
  </si>
  <si>
    <t>CRA 11  N 6 E 47 B KENNEDY</t>
  </si>
  <si>
    <t>PLAN  3  ZN  4  CS  70</t>
  </si>
  <si>
    <t>000</t>
  </si>
  <si>
    <t>MZ 3 CASA 20 GALAXIA</t>
  </si>
  <si>
    <t>CLL 35 N 13  09 GUADALUPE</t>
  </si>
  <si>
    <t>CLL 12 N 23 31 ALAMOS</t>
  </si>
  <si>
    <t>VILLA DEL PRADO MZ52 CASA 47</t>
  </si>
  <si>
    <t>CUBA BARRIO RESTREPO CS 25</t>
  </si>
  <si>
    <t>CLLE 50 #13-04 DOSQUEBRADAS</t>
  </si>
  <si>
    <t>CLLE 17  N 24 29    B 2 202</t>
  </si>
  <si>
    <t>CR 2 6 B  7 2 C  5 2 BARRIO</t>
  </si>
  <si>
    <t>CLL 9  11-15 SANTA ROSA</t>
  </si>
  <si>
    <t>CR 27 66 104</t>
  </si>
  <si>
    <t>IAG 25 F 18 T 93</t>
  </si>
  <si>
    <t>312171512</t>
  </si>
  <si>
    <t>TACUARA AP 11 04 T3 SECTOR PLAYA RICA</t>
  </si>
  <si>
    <t>CRA 11 N 7-18</t>
  </si>
  <si>
    <t>BO 3 APT 4502 A COMFAMILIAR CUBA</t>
  </si>
  <si>
    <t>CL 56 20 25</t>
  </si>
  <si>
    <t>CRA 4  8-06</t>
  </si>
  <si>
    <t>META</t>
  </si>
  <si>
    <t>VILLAVICENCIO</t>
  </si>
  <si>
    <t>CRA 7 N 6 - 63 VVILLA VICENCIO</t>
  </si>
  <si>
    <t>CRA  35  N  35-58 VILLA VERDE</t>
  </si>
  <si>
    <t>SAN GREGORIO JAPON CLL 8 #28-08</t>
  </si>
  <si>
    <t>MZ 29 CASA 16 - 5B</t>
  </si>
  <si>
    <t>CALLE 16A#8-28</t>
  </si>
  <si>
    <t>3148371539</t>
  </si>
  <si>
    <t>CALL 37 37 N21 STA LUCIA</t>
  </si>
  <si>
    <t>CR5 21C48</t>
  </si>
  <si>
    <t>CALLE 82 #34-100 TR 1 APTO 201 CUBA</t>
  </si>
  <si>
    <t>MZ 39 CS 11 JARDIN 1 ETAPA</t>
  </si>
  <si>
    <t>CALLA 25A641 CUBA</t>
  </si>
  <si>
    <t>CALLE 5 N 19 25 TORR 4 APOR 301</t>
  </si>
  <si>
    <t>BELEN DE UMBRIA VEREDA LA LLORONA</t>
  </si>
  <si>
    <t>MZ 46 CS 1 AP 302</t>
  </si>
  <si>
    <t>DG 25# 24-T 71 CASA 73</t>
  </si>
  <si>
    <t>CALLE 5 10-43 AP 303 BERLI</t>
  </si>
  <si>
    <t>LOS ALPES</t>
  </si>
  <si>
    <t>MZ 43 CA 9 JARDON 1</t>
  </si>
  <si>
    <t>CRA 8 # 7 - 65 CENTRO</t>
  </si>
  <si>
    <t>CR 14 C 33 24</t>
  </si>
  <si>
    <t>CRA 8 NRO 6-03 CENTRO</t>
  </si>
  <si>
    <t>CAR 10 N 20 81</t>
  </si>
  <si>
    <t>CALL 14 4 44 LA UNION VALLE</t>
  </si>
  <si>
    <t>CRA52236</t>
  </si>
  <si>
    <t>MZ 28 CS 45 BOSQUES DE LA ACUARELA</t>
  </si>
  <si>
    <t>CENTRAL</t>
  </si>
  <si>
    <t>AV DE LAS AMERICAS 100-65</t>
  </si>
  <si>
    <t>MZ 5CAS81 JOSE MARIA CORDOBA</t>
  </si>
  <si>
    <t>CRA 17 NUM 11  15</t>
  </si>
  <si>
    <t>CRA 34  A B N 34 19  VILLA VERDE</t>
  </si>
  <si>
    <t>CALLE 82 # 27- 03 ALTAVISTA CUBA</t>
  </si>
  <si>
    <t>VEREDA MORELIA</t>
  </si>
  <si>
    <t>CRA 5 N 29-25</t>
  </si>
  <si>
    <t>CRA 2 4 15 EL LAGO</t>
  </si>
  <si>
    <t>MZ1 CS 8 MONTEBONITO</t>
  </si>
  <si>
    <t>CARREAR 2A 71 57E</t>
  </si>
  <si>
    <t>FINCA LA SULIA COMBIA</t>
  </si>
  <si>
    <t>MZ B CS 7 LAS GEMELAS II</t>
  </si>
  <si>
    <t>CLL 4 N   29 - 09 CIPRES</t>
  </si>
  <si>
    <t>CONJUNTO TEKA  CASA 111</t>
  </si>
  <si>
    <t>MZ E CS 13 PALERMO</t>
  </si>
  <si>
    <t>BARAJAS CS 88</t>
  </si>
  <si>
    <t>CRA 15</t>
  </si>
  <si>
    <t>CARRERA 17 N 32  20</t>
  </si>
  <si>
    <t>CALLE 14 23-41</t>
  </si>
  <si>
    <t>CRA 2 B N 19 B -60   CAMPESTRE B</t>
  </si>
  <si>
    <t>MZ 19 CS 10 JARDIN ETAPA I</t>
  </si>
  <si>
    <t>CLL 43  CRA 7 N 6 - 61</t>
  </si>
  <si>
    <t>MZ D CS 17</t>
  </si>
  <si>
    <t>MZ 1 CS FF</t>
  </si>
  <si>
    <t>MZ 19 CS 1 REMANSO</t>
  </si>
  <si>
    <t>MZ 34 C 427 LENINGRADO III</t>
  </si>
  <si>
    <t>DG 25 F 19-82 CS 89 RESERVAS DE MILAN</t>
  </si>
  <si>
    <t>URB LOMA VERDE B 11</t>
  </si>
  <si>
    <t>3113228585</t>
  </si>
  <si>
    <t>CL 20  8-16 EDIFICIO JORGE GUTIERREZ</t>
  </si>
  <si>
    <t>CRA 11 44 64 APT 302</t>
  </si>
  <si>
    <t>MNA 15 CASA 18 HOLAYA HERRERA</t>
  </si>
  <si>
    <t>MZ 12 CSA 18 POBLADO II</t>
  </si>
  <si>
    <t>MZ 7 CS 15 CAMPESTRE A</t>
  </si>
  <si>
    <t>CLL 72 A N 350 LOS SAUCES</t>
  </si>
  <si>
    <t>M 2 CS 13 MIRADOR DE NARANJITO II</t>
  </si>
  <si>
    <t>CLLE 71  C N 35  B 07  B  SAUCES 2 CUBA</t>
  </si>
  <si>
    <t>MZ F CS     9</t>
  </si>
  <si>
    <t>CR 38 MZ 2 6</t>
  </si>
  <si>
    <t>CLL 13 N 23 25 ALMOS</t>
  </si>
  <si>
    <t>MZ 39 CS 53 VILLA SANTANA</t>
  </si>
  <si>
    <t>CRA 15   22-46 CENTRO</t>
  </si>
  <si>
    <t>M 68 CASA 2  B HACIENDA CUBA</t>
  </si>
  <si>
    <t>CRA 14 C N 10C -04</t>
  </si>
  <si>
    <t>CRA 9 27B</t>
  </si>
  <si>
    <t>CRA 17 N 5 - 58 APTO 602-3105184371</t>
  </si>
  <si>
    <t>CR12 #8-45 COROCITO</t>
  </si>
  <si>
    <t>MZ 29 CS 30 PARQUE INDUSTRIAL SECTOR B</t>
  </si>
  <si>
    <t>MZ 1 CSA 3 PISO II LOS CAMBULOS</t>
  </si>
  <si>
    <t>CLL 20 N 16-63</t>
  </si>
  <si>
    <t>MZ 17 CSA 253 LAS MERCEDES CUBA</t>
  </si>
  <si>
    <t>CALLE 8A 16 - 36  VILLA FANY</t>
  </si>
  <si>
    <t>CRA 8 BIS 2E 65 2 PISO</t>
  </si>
  <si>
    <t>MZ 21 CS 20 LAS VIOLETAS</t>
  </si>
  <si>
    <t>TOLIMA</t>
  </si>
  <si>
    <t>IBAGUÉ</t>
  </si>
  <si>
    <t>ANTIOQUIA</t>
  </si>
  <si>
    <t>Clas_ENF_Num</t>
  </si>
  <si>
    <t>4.7938324595717745</t>
  </si>
  <si>
    <t>-75.66642817086068</t>
  </si>
  <si>
    <t>4.808217145414586</t>
  </si>
  <si>
    <t>-75.69806179055888</t>
  </si>
  <si>
    <t>4.808457</t>
  </si>
  <si>
    <t>-75.692718</t>
  </si>
  <si>
    <t>HIJO DE SANDRA MILENA AGUDELO FORERO</t>
  </si>
  <si>
    <t>HIJA DE ALEJANDRA OLAYA BERNAL</t>
  </si>
  <si>
    <t>HIJO DE YOLEIDY CASTRO</t>
  </si>
  <si>
    <t>HIJO DE VALENTINA CASTRO LOAIZA</t>
  </si>
  <si>
    <t>HIJO DE MARCELA LARGO LPEZ</t>
  </si>
  <si>
    <t>HIJA DE LORENA CARDONA ESTRADA</t>
  </si>
  <si>
    <t>HIJA DE GEISSY JHOMAD LOPEZ ARCILA</t>
  </si>
  <si>
    <t>HIJO DE LAURA SANCHEZ BERMUDEZ</t>
  </si>
  <si>
    <t>HIJA DE ANGELA TORO HERRERA</t>
  </si>
  <si>
    <t>HIJO DE NATALY CASTAÑEDA RIVILLAS</t>
  </si>
  <si>
    <t>HIJA DE MARIA CLARA VINASCO PUERTAS</t>
  </si>
  <si>
    <t>HIJO DE TANIA YANET ESTRADA GRANADA</t>
  </si>
  <si>
    <t>HIJA DE VIVIANA MARIN SANCHEZ</t>
  </si>
  <si>
    <t>HIJO DE ALIS YESENIA CARDONA CIFUENTES</t>
  </si>
  <si>
    <t>HIJO DE MELISSA RODRIGUEZ</t>
  </si>
  <si>
    <t>HIJA DE GISELLA SALGADO LOPEZ</t>
  </si>
  <si>
    <t>HIJO DE ISABELLA DUQUE</t>
  </si>
  <si>
    <t>HIJO DE STEFANY ANDREA GARCIA OTALVARO</t>
  </si>
  <si>
    <t>HIJA DE YESSICA IDROBO VILLA</t>
  </si>
  <si>
    <t>HIJA DE LUISA FERNANDA ARENAS HIGITA</t>
  </si>
  <si>
    <t>HIJA DE LUISA FERNANDA ARENAS HIGUITA</t>
  </si>
  <si>
    <t>HIJA DE VALENTINA BRIÑEZ PALACIO</t>
  </si>
  <si>
    <t>HIJA DE ANGELICA MARIA VALENCIA QUINTERO</t>
  </si>
  <si>
    <t>HIJO DE YULI ANDREA LEON PERDOMO</t>
  </si>
  <si>
    <t>HIJO DE DIANA CAROLINA AVALOS CARRILLO</t>
  </si>
  <si>
    <t>HIJO DE YURI DAYANA VARGAS CAICEDO</t>
  </si>
  <si>
    <t>HIJO DE ESMERALDA RAIGOSA GRANADA</t>
  </si>
  <si>
    <t>HIJO DE ALEJANDRA TAMAYO CAÑAS</t>
  </si>
  <si>
    <t>HIJO DE VALERIA CUERVO QUINTEROC</t>
  </si>
  <si>
    <t>HIJO DE VALERIA CUERVO QUINTERO</t>
  </si>
  <si>
    <t>HIJA DE DARLY YINETH RUIZ</t>
  </si>
  <si>
    <t>HIJA DE CAROLINA MATURANA MOSQUERA</t>
  </si>
  <si>
    <t>HIJA DE LEIDY CAROLINA POSADA OSPINA</t>
  </si>
  <si>
    <t>HIJO DE DORIS ISABEL NIETO</t>
  </si>
  <si>
    <t>HIJA DE DIANA MARIA CADAVID MONTOYA</t>
  </si>
  <si>
    <t>HIJO DE ANA LUCIA MENA</t>
  </si>
  <si>
    <t>HIJO DE DIANA MARCELA GABRIEL GUEVARA</t>
  </si>
  <si>
    <t>HIJO DE MARTHA NATALIA MONSALVE BOTERO</t>
  </si>
  <si>
    <t>HIJO DE MARYURI ALEJANDRA SOTO</t>
  </si>
  <si>
    <t>HIJA DE ALBA MELLY HERNANDEZ ACEVEDO</t>
  </si>
  <si>
    <t>HIJO DE DIANA KARINA PESCADOR CASTRO</t>
  </si>
  <si>
    <t>HIJA DE MARTHA LUCIA INBACHI GARCIA</t>
  </si>
  <si>
    <t>HIJO DE GLORIA INES LOPEZ RESTREPO</t>
  </si>
  <si>
    <t>HJA DE MARY LUZ GIRALDO CASTAÑO</t>
  </si>
  <si>
    <t>HIJA DE DORA ANDREA CARDONA MORENO</t>
  </si>
  <si>
    <t>HIJO DE VANESA SANCHEZ LOPEZ</t>
  </si>
  <si>
    <t>HIJO DE PAOLA ANDREA OSPINA CARMONA</t>
  </si>
  <si>
    <t>HIJO DE YURI LOZADA CASTAÑEDA</t>
  </si>
  <si>
    <t>HIJA DE DIANA CAROLINA BERMUDEZ SALAZAR</t>
  </si>
  <si>
    <t>HIJA DE DEISY MARGARITA TORO ROBLEDO</t>
  </si>
  <si>
    <t>HIJA DE SANDRA BIBIANA DUQUES SANCHEZ</t>
  </si>
  <si>
    <t>HIJO DE CLAUDIA LORENA CIFUENTES</t>
  </si>
  <si>
    <t>HIJO DE MARITZA PARRA ZAPATA</t>
  </si>
  <si>
    <t>HIJO DE GLADYS LOTERO GARCIA</t>
  </si>
  <si>
    <t>HIJO DE YURLADI RENDON</t>
  </si>
  <si>
    <t>HIJO DE NIDIA VIVIANA AGUDELO CALVO</t>
  </si>
  <si>
    <t>HIJA DE YEIMY JANETH OCHOA RUBIANO</t>
  </si>
  <si>
    <t>ORPHA:98473</t>
  </si>
  <si>
    <t>Deleción 22Q11</t>
  </si>
  <si>
    <t>Paraplejia espastica autosomica dominante tipo 4</t>
  </si>
  <si>
    <t>ORPHA:100985</t>
  </si>
  <si>
    <t>Paraparesia espástica autosómica dominante tipo 4</t>
  </si>
  <si>
    <t>G11.4</t>
  </si>
  <si>
    <t>SPASTIC PARAPLEGIA 4, AUTOSOMAL DOMINANT; SPG4</t>
  </si>
  <si>
    <t>Spastic paraplegia 4, autosomal dominant</t>
  </si>
  <si>
    <t>SPAST</t>
  </si>
  <si>
    <t>ORPHA:738</t>
  </si>
  <si>
    <t>Porfiria</t>
  </si>
  <si>
    <t>E80.0  E80.1  E80.2</t>
  </si>
  <si>
    <t>Dx pendiente</t>
  </si>
  <si>
    <t>Distrofia muscular de Becker</t>
  </si>
  <si>
    <t>ORPHA:98895</t>
  </si>
  <si>
    <t>Distrofinopatía de Becker</t>
  </si>
  <si>
    <t>MUSCULAR DYSTROPHY, BECKER TYPE; BMD</t>
  </si>
  <si>
    <t>Becker muscular dystrophy</t>
  </si>
  <si>
    <t>21.2-21.1</t>
  </si>
  <si>
    <t xml:space="preserve">SÍNDROME NEFROTICO </t>
  </si>
  <si>
    <t>Criterios de ESCORIAL o Criterios de AWAJI, (se debe incluir Electromiografía  neuroconducción)</t>
  </si>
  <si>
    <t>ORPHA:803</t>
  </si>
  <si>
    <t>Esclerosis lateral amiotrófica</t>
  </si>
  <si>
    <t>ELA, Enfermedad de Charcot, Enfermedad de Lou-Gehrig</t>
  </si>
  <si>
    <t>G12.2</t>
  </si>
  <si>
    <t>AMYOTROPHIC LATERAL SCLEROSIS 1; ALS1</t>
  </si>
  <si>
    <t>{Amyotrophic lateral sclerosis, susceptibility to}</t>
  </si>
  <si>
    <t>DCTN1</t>
  </si>
  <si>
    <t>ESCLEROSIS LATERAL AMIOTRÓFICA</t>
  </si>
  <si>
    <t>SÍNDROME DE SMITH-MAGENIS</t>
  </si>
  <si>
    <t>Estudio molecular gen RAI1</t>
  </si>
  <si>
    <t>ORPHA:819</t>
  </si>
  <si>
    <t>Síndrome de Smith-Magenis</t>
  </si>
  <si>
    <t>Síndrome de microdeleción 17p11.2</t>
  </si>
  <si>
    <t>SMITH-MAGENIS SYNDROME; SMS</t>
  </si>
  <si>
    <t>Smith-Magenis syndrome</t>
  </si>
  <si>
    <t>AD, IC</t>
  </si>
  <si>
    <t>RAI1</t>
  </si>
  <si>
    <t>Distrofia muscular</t>
  </si>
  <si>
    <t>M31.4</t>
  </si>
  <si>
    <t>HEMOGLOBINOPATÍA</t>
  </si>
  <si>
    <t>ORPHA:68364</t>
  </si>
  <si>
    <t>Hemoglobinopatía</t>
  </si>
  <si>
    <t>D56.0, D56.1, D56.2, D56.3, D56.4, D56.8, D56.9, D57.0, D57.1, D57.2, D57.3, D57.8, D58.0, D58.1, D58.2, D58.8, D58.9</t>
  </si>
  <si>
    <t>ORPHA:1866</t>
  </si>
  <si>
    <t>DERMATOMIOSITIS</t>
  </si>
  <si>
    <t>niveles de CPK y aldolasas, electromiogramas, y principalmente los resultados de la biopsia muscular</t>
  </si>
  <si>
    <t>ORPHA:221</t>
  </si>
  <si>
    <t xml:space="preserve">MICROCEFALIA </t>
  </si>
  <si>
    <t>AGENESIA DEL CUERPO CALLOSO</t>
  </si>
  <si>
    <t>OTRAS OSTEOMIELITIS CRONICAS</t>
  </si>
  <si>
    <t>OTRAS VARIANTES DEL SINDROME DE TURNER</t>
  </si>
  <si>
    <t>Distonía focal, segmentaria o multifocal</t>
  </si>
  <si>
    <t>G24.3, G24.4, G24.5, G24.8</t>
  </si>
  <si>
    <t>Miopatía inflamatoria idiopática</t>
  </si>
  <si>
    <t>MIOPATÍA INFLAMATORIA IDIOPÁTICA</t>
  </si>
  <si>
    <t>ORPHA:98482</t>
  </si>
  <si>
    <t>IMM, Miositis inflamatoria idiopática</t>
  </si>
  <si>
    <t>HERNIA DIAFRAGMATICA</t>
  </si>
  <si>
    <t>ORPHA:268882</t>
  </si>
  <si>
    <t>Malformación de Arnold-Chiari tipo I</t>
  </si>
  <si>
    <t>Malformación de Arnold-Chiari tipo 1, Malformación de Chiari tipo 1, Malformación de Chiari tipo I</t>
  </si>
  <si>
    <t>G95.0</t>
  </si>
  <si>
    <t>CHIARI MALFORMATION TYPE I</t>
  </si>
  <si>
    <t>Dermatomiositis del adultO</t>
  </si>
  <si>
    <t>M33.0  M33.1</t>
  </si>
  <si>
    <t>E80.0  E80.1  E80.2</t>
  </si>
  <si>
    <t>estudio molecular SLC12A6</t>
  </si>
  <si>
    <t>ORPHA:1496</t>
  </si>
  <si>
    <t>Síndrome de agenesia de cuerpo calloso-neuropatía</t>
  </si>
  <si>
    <t>G60.0</t>
  </si>
  <si>
    <t>AGENESIS OF THE CORPUS CALLOSUM WITH PERIPHERAL NEUROPATHY; ACCPN</t>
  </si>
  <si>
    <t>Agenesis of the corpus callosum with peripheral neuropathy</t>
  </si>
  <si>
    <t>SLC12A6</t>
  </si>
  <si>
    <t>ORPHA:210115</t>
  </si>
  <si>
    <t>Osteomielitis multifocal estéril con periostitis y pustulosis</t>
  </si>
  <si>
    <t>DIRA, Deficiencia del antagonista del receptor de interleuquina 1, Enfermedad autoinflamatoria por deficiencia del antagonista del receptor de interleuquina 1, OMPP</t>
  </si>
  <si>
    <t>OSTEOMYELITIS, STERILE MULTIFOCAL, WITH PERIOSTITIS AND PUSTULOSIS; OMPP</t>
  </si>
  <si>
    <t>Interleukin 1 receptor antagonist deficiency</t>
  </si>
  <si>
    <t>IL1RN</t>
  </si>
  <si>
    <t>Análisis Molecular del gen CTDP1</t>
  </si>
  <si>
    <t>departamento</t>
  </si>
  <si>
    <t>municipio</t>
  </si>
  <si>
    <t>tipo de discapacidad</t>
  </si>
  <si>
    <t>clasificación de la enfermedad</t>
  </si>
  <si>
    <t>¿Cuántas en listado de huerfanas?</t>
  </si>
  <si>
    <t>¿Cuántas en orphanet?</t>
  </si>
  <si>
    <t>¿Cuántas en OMIM?</t>
  </si>
  <si>
    <t>¿edad de inicio?</t>
  </si>
  <si>
    <t>localizacion cromosomica</t>
  </si>
  <si>
    <t>tipo de herencia</t>
  </si>
  <si>
    <t>x Clasificación de enfermedad</t>
  </si>
  <si>
    <t>Edad_diag</t>
  </si>
  <si>
    <t>INSUFICIENCIA SUPRARRENAL CONGENITA CON GENITALES AMBIGUOS</t>
  </si>
  <si>
    <t>LABIO Y PALADAR HENDIDO, SINDRÓMICO</t>
  </si>
  <si>
    <t>Displasia fibrosa poliostótica</t>
  </si>
  <si>
    <t>ORPHA:93276</t>
  </si>
  <si>
    <t>DISPLASIA POLIOSTOTICA FIBROSA, MAXILAR</t>
  </si>
  <si>
    <t>Q78.1</t>
  </si>
  <si>
    <t>ORPHA:2014</t>
  </si>
  <si>
    <t>Paladar hendido</t>
  </si>
  <si>
    <t>Q35.1, Q35.3, Q35.5, Q35.7, Q35.9</t>
  </si>
  <si>
    <t>CLEFT PALATE, ISOLATED; CPI</t>
  </si>
  <si>
    <t>Local_Crom_Numer_1_Num</t>
  </si>
  <si>
    <t>Clas_Enfermedad</t>
  </si>
  <si>
    <t>&gt; 18</t>
  </si>
  <si>
    <t>Edad</t>
  </si>
  <si>
    <t>MZ 5 CASA 75 SANTA FE</t>
  </si>
  <si>
    <t>SONIA</t>
  </si>
  <si>
    <t>MZ 4 CASA 22 - PEDREGALES</t>
  </si>
  <si>
    <t>Reporte_Fabry</t>
  </si>
  <si>
    <t>4.800372002467353</t>
  </si>
  <si>
    <t>-75.73715393964106</t>
  </si>
  <si>
    <t>ID</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</si>
  <si>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</si>
  <si>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</si>
  <si>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</si>
  <si>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</si>
  <si>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</si>
  <si>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</si>
  <si>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</si>
  <si>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</si>
  <si>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</si>
  <si>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</si>
  <si>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</si>
  <si>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</si>
  <si>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</si>
  <si>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</si>
  <si>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</si>
  <si>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</si>
  <si>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</si>
  <si>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</si>
  <si>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</si>
  <si>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</si>
  <si>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</si>
  <si>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</si>
  <si>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</si>
  <si>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</si>
  <si>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</si>
  <si>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</si>
  <si>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</si>
  <si>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</si>
  <si>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</si>
  <si>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</si>
  <si>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</si>
  <si>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</si>
  <si>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</si>
  <si>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</si>
  <si>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</si>
  <si>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</si>
  <si>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</si>
  <si>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</si>
  <si>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</si>
  <si>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</si>
  <si>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</si>
  <si>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</si>
  <si>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</si>
  <si>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</si>
  <si>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</si>
  <si>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</si>
  <si>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</si>
  <si>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</si>
  <si>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</si>
  <si>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</si>
  <si>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</si>
  <si>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</si>
  <si>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</si>
  <si>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</si>
  <si>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</si>
  <si>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</si>
  <si>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</si>
  <si>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</si>
  <si>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</si>
  <si>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</si>
  <si>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</si>
  <si>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</si>
  <si>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</si>
  <si>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</si>
  <si>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</si>
  <si>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</si>
  <si>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</si>
  <si>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</si>
  <si>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</si>
  <si>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</si>
  <si>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</si>
  <si>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</si>
  <si>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</si>
  <si>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</si>
  <si>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</si>
  <si>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</si>
  <si>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</si>
  <si>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</si>
  <si>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</si>
  <si>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</si>
  <si>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</si>
  <si>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</si>
  <si>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</si>
  <si>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</si>
  <si>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</si>
  <si>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</si>
  <si>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</si>
  <si>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</si>
  <si>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</si>
  <si>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</si>
  <si>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</si>
  <si>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</si>
  <si>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</si>
  <si>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</si>
  <si>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</si>
  <si>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</si>
  <si>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</si>
  <si>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</si>
  <si>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</si>
  <si>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</si>
  <si>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</si>
  <si>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</si>
  <si>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</si>
  <si>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</si>
  <si>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</si>
  <si>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</si>
  <si>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</si>
  <si>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</si>
  <si>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ID0110</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</si>
  <si>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</si>
  <si>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</si>
  <si>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</si>
  <si>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</si>
  <si>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</si>
  <si>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</si>
  <si>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</si>
  <si>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</si>
  <si>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</si>
  <si>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</si>
  <si>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</si>
  <si>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</si>
  <si>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</si>
  <si>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</si>
  <si>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</si>
  <si>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</si>
  <si>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</si>
  <si>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</si>
  <si>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</si>
  <si>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</si>
  <si>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</si>
  <si>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</si>
  <si>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</si>
  <si>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</si>
  <si>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</si>
  <si>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</si>
  <si>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</si>
  <si>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</si>
  <si>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</si>
  <si>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</si>
  <si>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</si>
  <si>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</si>
  <si>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</si>
  <si>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</si>
  <si>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</si>
  <si>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</si>
  <si>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</si>
  <si>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</si>
  <si>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</si>
  <si>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</si>
  <si>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</si>
  <si>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</si>
  <si>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</si>
  <si>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</si>
  <si>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</si>
  <si>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</si>
  <si>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</si>
  <si>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</si>
  <si>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</si>
  <si>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</si>
  <si>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</si>
  <si>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</si>
  <si>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</si>
  <si>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</si>
  <si>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</si>
  <si>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</si>
  <si>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</si>
  <si>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</si>
  <si>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</si>
  <si>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</si>
  <si>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</si>
  <si>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</si>
  <si>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</si>
  <si>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</si>
  <si>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</si>
  <si>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</si>
  <si>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</si>
  <si>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</si>
  <si>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</si>
  <si>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</si>
  <si>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</si>
  <si>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</si>
  <si>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</si>
  <si>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</si>
  <si>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</si>
  <si>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</si>
  <si>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</si>
  <si>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</si>
  <si>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</si>
  <si>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</si>
  <si>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</si>
  <si>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</si>
  <si>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</si>
  <si>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</si>
  <si>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</si>
  <si>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</si>
  <si>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</si>
  <si>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</si>
  <si>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</si>
  <si>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</si>
  <si>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</si>
  <si>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</si>
  <si>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ID0207</t>
  </si>
  <si>
    <t>ID0208</t>
  </si>
  <si>
    <t>ID0209</t>
  </si>
  <si>
    <t>ID0210</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</si>
  <si>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</si>
  <si>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</si>
  <si>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</si>
  <si>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</si>
  <si>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</si>
  <si>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</si>
  <si>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</si>
  <si>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</si>
  <si>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</si>
  <si>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</si>
  <si>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</si>
  <si>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</si>
  <si>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</si>
  <si>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</si>
  <si>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</si>
  <si>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</si>
  <si>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</si>
  <si>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</si>
  <si>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</si>
  <si>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</si>
  <si>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</si>
  <si>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</si>
  <si>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</si>
  <si>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</si>
  <si>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</si>
  <si>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</si>
  <si>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</si>
  <si>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</si>
  <si>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</si>
  <si>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</si>
  <si>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</si>
  <si>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</si>
  <si>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</si>
  <si>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</si>
  <si>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</si>
  <si>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</si>
  <si>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</si>
  <si>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</si>
  <si>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</si>
  <si>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</si>
  <si>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</si>
  <si>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</si>
  <si>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</si>
  <si>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</si>
  <si>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</si>
  <si>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</si>
  <si>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</si>
  <si>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</si>
  <si>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</si>
  <si>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</si>
  <si>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</si>
  <si>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</si>
  <si>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</si>
  <si>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</si>
  <si>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</si>
  <si>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</si>
  <si>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</si>
  <si>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</si>
  <si>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</si>
  <si>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</si>
  <si>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</si>
  <si>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</si>
  <si>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</si>
  <si>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</si>
  <si>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</si>
  <si>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</si>
  <si>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</si>
  <si>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</si>
  <si>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</si>
  <si>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</si>
  <si>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</si>
  <si>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</si>
  <si>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</si>
  <si>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</si>
  <si>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</si>
  <si>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</si>
  <si>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</si>
  <si>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</si>
  <si>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</si>
  <si>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</si>
  <si>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</si>
  <si>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</si>
  <si>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</si>
  <si>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</si>
  <si>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</si>
  <si>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</si>
  <si>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</si>
  <si>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</si>
  <si>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</si>
  <si>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</si>
  <si>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</si>
  <si>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</si>
  <si>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</si>
  <si>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</si>
  <si>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</si>
  <si>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</si>
  <si>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</si>
  <si>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</si>
  <si>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</si>
  <si>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</si>
  <si>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</si>
  <si>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</si>
  <si>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</si>
  <si>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</si>
  <si>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</si>
  <si>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</si>
  <si>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</si>
  <si>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</si>
  <si>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</si>
  <si>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</si>
  <si>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</si>
  <si>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</si>
  <si>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</si>
  <si>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</si>
  <si>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</si>
  <si>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</si>
  <si>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</si>
  <si>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</si>
  <si>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</si>
  <si>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</si>
  <si>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</si>
  <si>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</si>
  <si>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</si>
  <si>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</si>
  <si>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</si>
  <si>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</si>
  <si>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</si>
  <si>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</si>
  <si>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</si>
  <si>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</si>
  <si>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</si>
  <si>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</si>
  <si>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</si>
  <si>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</si>
  <si>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</si>
  <si>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</si>
  <si>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</si>
  <si>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</si>
  <si>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</si>
  <si>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</si>
  <si>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</si>
  <si>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</si>
  <si>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</si>
  <si>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</si>
  <si>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</si>
  <si>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</si>
  <si>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</si>
  <si>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</si>
  <si>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</si>
  <si>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</si>
  <si>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</si>
  <si>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</si>
  <si>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</si>
  <si>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</si>
  <si>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</si>
  <si>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</si>
  <si>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</si>
  <si>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</si>
  <si>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</si>
  <si>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</si>
  <si>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</si>
  <si>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</si>
  <si>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</si>
  <si>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</si>
  <si>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</si>
  <si>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</si>
  <si>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</si>
  <si>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</si>
  <si>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</si>
  <si>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</si>
  <si>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</si>
  <si>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</si>
  <si>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</si>
  <si>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</si>
  <si>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</si>
  <si>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</si>
  <si>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</si>
  <si>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</si>
  <si>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</si>
  <si>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</si>
  <si>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</si>
  <si>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</si>
  <si>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</si>
  <si>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</si>
  <si>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</si>
  <si>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</si>
  <si>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</si>
  <si>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</si>
  <si>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</si>
  <si>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</si>
  <si>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</si>
  <si>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</si>
  <si>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</si>
  <si>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</si>
  <si>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</si>
  <si>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</si>
  <si>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</si>
  <si>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</si>
  <si>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</si>
  <si>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</si>
  <si>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</si>
  <si>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</si>
  <si>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</si>
  <si>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</si>
  <si>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</si>
  <si>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</si>
  <si>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</si>
  <si>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</si>
  <si>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</si>
  <si>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</si>
  <si>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</si>
  <si>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</si>
  <si>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</si>
  <si>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</si>
  <si>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</si>
  <si>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</si>
  <si>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</si>
  <si>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</si>
  <si>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</si>
  <si>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</si>
  <si>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</si>
  <si>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</si>
  <si>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</si>
  <si>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</si>
  <si>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</si>
  <si>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</si>
  <si>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</si>
  <si>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</si>
  <si>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</si>
  <si>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</si>
  <si>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</si>
  <si>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</si>
  <si>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</si>
  <si>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</si>
  <si>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</si>
  <si>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</si>
  <si>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</si>
  <si>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</si>
  <si>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</si>
  <si>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</si>
  <si>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</si>
  <si>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</si>
  <si>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</si>
  <si>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</si>
  <si>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</si>
  <si>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</si>
  <si>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</si>
  <si>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</si>
  <si>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</si>
  <si>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</si>
  <si>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</si>
  <si>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</si>
  <si>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</si>
  <si>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</si>
  <si>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</si>
  <si>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</si>
  <si>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</si>
  <si>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</si>
  <si>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</si>
  <si>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</si>
  <si>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</si>
  <si>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</si>
  <si>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</si>
  <si>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</si>
  <si>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</si>
  <si>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</si>
  <si>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</si>
  <si>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</si>
  <si>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</si>
  <si>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</si>
  <si>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</si>
  <si>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</si>
  <si>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</si>
  <si>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</si>
  <si>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</si>
  <si>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</si>
  <si>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</si>
  <si>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</si>
  <si>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</si>
  <si>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</si>
  <si>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</si>
  <si>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</si>
  <si>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</si>
  <si>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</si>
  <si>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</si>
  <si>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</si>
  <si>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</si>
  <si>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</si>
  <si>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</si>
  <si>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</si>
  <si>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</si>
  <si>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</si>
  <si>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</si>
  <si>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</si>
  <si>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</si>
  <si>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</si>
  <si>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</si>
  <si>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</si>
  <si>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</si>
  <si>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</si>
  <si>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</si>
  <si>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</si>
  <si>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</si>
  <si>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</si>
  <si>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</si>
  <si>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</si>
  <si>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</si>
  <si>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</si>
  <si>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</si>
  <si>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</si>
  <si>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</si>
  <si>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</si>
  <si>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</si>
  <si>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</si>
  <si>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</si>
  <si>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</si>
  <si>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</si>
  <si>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</si>
  <si>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</si>
  <si>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</si>
  <si>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</si>
  <si>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</si>
  <si>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</si>
  <si>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</si>
  <si>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</si>
  <si>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</si>
  <si>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</si>
  <si>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</si>
  <si>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</si>
  <si>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</si>
  <si>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</si>
  <si>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</si>
  <si>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</si>
  <si>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</si>
  <si>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</si>
  <si>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</si>
  <si>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</si>
  <si>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</si>
  <si>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</si>
  <si>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</si>
  <si>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</si>
  <si>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</si>
  <si>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</si>
  <si>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</si>
  <si>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</si>
  <si>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</si>
  <si>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</si>
  <si>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</si>
  <si>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</si>
  <si>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</si>
  <si>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</si>
  <si>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</si>
  <si>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</si>
  <si>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</si>
  <si>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</si>
  <si>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</si>
  <si>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</si>
  <si>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</si>
  <si>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</si>
  <si>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</si>
  <si>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</si>
  <si>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</si>
  <si>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</si>
  <si>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</si>
  <si>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</si>
  <si>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</si>
  <si>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</si>
  <si>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</si>
  <si>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</si>
  <si>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</si>
  <si>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</si>
  <si>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</si>
  <si>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</si>
  <si>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</si>
  <si>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</si>
  <si>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</si>
  <si>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</si>
  <si>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</si>
  <si>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</si>
  <si>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</si>
  <si>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</si>
  <si>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</si>
  <si>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</si>
  <si>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</si>
  <si>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</si>
  <si>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</si>
  <si>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</si>
  <si>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</si>
  <si>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</si>
  <si>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</si>
  <si>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</si>
  <si>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</si>
  <si>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</si>
  <si>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</si>
  <si>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</si>
  <si>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</si>
  <si>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</si>
  <si>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</si>
  <si>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</si>
  <si>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</si>
  <si>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</si>
  <si>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</si>
  <si>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</si>
  <si>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</si>
  <si>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</si>
  <si>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</si>
  <si>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</si>
  <si>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</si>
  <si>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</si>
  <si>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</si>
  <si>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</si>
  <si>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</si>
  <si>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</si>
  <si>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</si>
  <si>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</si>
  <si>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</si>
  <si>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</si>
  <si>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</si>
  <si>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</si>
  <si>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</si>
  <si>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</si>
  <si>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</si>
  <si>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</si>
  <si>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</si>
  <si>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</si>
  <si>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</si>
  <si>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</si>
  <si>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</si>
  <si>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</si>
  <si>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</si>
  <si>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</si>
  <si>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</si>
  <si>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</si>
  <si>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</si>
  <si>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</si>
  <si>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</si>
  <si>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</si>
  <si>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</si>
  <si>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</si>
  <si>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</si>
  <si>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</si>
  <si>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</si>
  <si>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</si>
  <si>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</si>
  <si>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</si>
  <si>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</si>
  <si>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</si>
  <si>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</si>
  <si>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</si>
  <si>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</si>
  <si>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</si>
  <si>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</si>
  <si>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</si>
  <si>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</si>
  <si>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</si>
  <si>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</si>
  <si>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</si>
  <si>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</si>
  <si>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</si>
  <si>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</si>
  <si>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</si>
  <si>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</si>
  <si>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</si>
  <si>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</si>
  <si>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</si>
  <si>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</si>
  <si>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</si>
  <si>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</si>
  <si>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</si>
  <si>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</si>
  <si>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</si>
  <si>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</si>
  <si>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</si>
  <si>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</si>
  <si>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</si>
  <si>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</si>
  <si>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</si>
  <si>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</si>
  <si>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</si>
  <si>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IPM</t>
  </si>
  <si>
    <t>18.75</t>
  </si>
  <si>
    <t>11.76</t>
  </si>
  <si>
    <t>10.52</t>
  </si>
  <si>
    <t>16.12</t>
  </si>
  <si>
    <t>10</t>
  </si>
  <si>
    <t>30.68</t>
  </si>
  <si>
    <t>51.85</t>
  </si>
  <si>
    <t>9.30</t>
  </si>
  <si>
    <t>480</t>
  </si>
  <si>
    <t>6.74</t>
  </si>
  <si>
    <t>2.08</t>
  </si>
  <si>
    <t>9.09</t>
  </si>
  <si>
    <t>4.85</t>
  </si>
  <si>
    <t>4.87</t>
  </si>
  <si>
    <t>13.14</t>
  </si>
  <si>
    <t>12.66</t>
  </si>
  <si>
    <t>17.5</t>
  </si>
  <si>
    <t>35</t>
  </si>
  <si>
    <t>17.57</t>
  </si>
  <si>
    <t>17.56</t>
  </si>
  <si>
    <t>10.55</t>
  </si>
  <si>
    <t>11.39</t>
  </si>
  <si>
    <t>5.10</t>
  </si>
  <si>
    <t>16.52</t>
  </si>
  <si>
    <t>5.85</t>
  </si>
  <si>
    <t>5.64</t>
  </si>
  <si>
    <t>10.92</t>
  </si>
  <si>
    <t>11.20</t>
  </si>
  <si>
    <t>16.27</t>
  </si>
  <si>
    <t>8.14</t>
  </si>
  <si>
    <t>50</t>
  </si>
  <si>
    <t>3.16</t>
  </si>
  <si>
    <t>27.87</t>
  </si>
  <si>
    <t>13.01</t>
  </si>
  <si>
    <t>3.08</t>
  </si>
  <si>
    <t>8.95</t>
  </si>
  <si>
    <t>7.14</t>
  </si>
  <si>
    <t>819</t>
  </si>
  <si>
    <t>26.31</t>
  </si>
  <si>
    <t>7.69</t>
  </si>
  <si>
    <t>21.66</t>
  </si>
  <si>
    <t>7.36</t>
  </si>
  <si>
    <t>4.13</t>
  </si>
  <si>
    <t>26.26</t>
  </si>
  <si>
    <t>4.67</t>
  </si>
  <si>
    <t>5.71</t>
  </si>
  <si>
    <t>14.34</t>
  </si>
  <si>
    <t>10.11</t>
  </si>
  <si>
    <t>3.12</t>
  </si>
  <si>
    <t>2.98</t>
  </si>
  <si>
    <t>4.45</t>
  </si>
  <si>
    <t>220</t>
  </si>
  <si>
    <t>4.80</t>
  </si>
  <si>
    <t>16.15</t>
  </si>
  <si>
    <t>2.84</t>
  </si>
  <si>
    <t>0.84</t>
  </si>
  <si>
    <t>3.30</t>
  </si>
  <si>
    <t>10.77</t>
  </si>
  <si>
    <t>6.45</t>
  </si>
  <si>
    <t>4.59</t>
  </si>
  <si>
    <t>6.85</t>
  </si>
  <si>
    <t>6.57</t>
  </si>
  <si>
    <t>5.54</t>
  </si>
  <si>
    <t>1.56</t>
  </si>
  <si>
    <t>2.75</t>
  </si>
  <si>
    <t>27.58</t>
  </si>
  <si>
    <t>1.25</t>
  </si>
  <si>
    <t>9.41</t>
  </si>
  <si>
    <t>3.05</t>
  </si>
  <si>
    <t>15.38</t>
  </si>
  <si>
    <t>5.79</t>
  </si>
  <si>
    <t>18.09</t>
  </si>
  <si>
    <t>0.31</t>
  </si>
  <si>
    <t>1.54</t>
  </si>
  <si>
    <t>1.67</t>
  </si>
  <si>
    <t>2.55</t>
  </si>
  <si>
    <t>2.91</t>
  </si>
  <si>
    <t>11.34</t>
  </si>
  <si>
    <t>33.33</t>
  </si>
  <si>
    <t>15.15</t>
  </si>
  <si>
    <t>9.52</t>
  </si>
  <si>
    <t>6.62</t>
  </si>
  <si>
    <t>17.14</t>
  </si>
  <si>
    <t>11.81</t>
  </si>
  <si>
    <t>14.04</t>
  </si>
  <si>
    <t>3.96</t>
  </si>
  <si>
    <t>17.07</t>
  </si>
  <si>
    <t>19.51</t>
  </si>
  <si>
    <t>10.34</t>
  </si>
  <si>
    <t>42.85</t>
  </si>
  <si>
    <t>17.08</t>
  </si>
  <si>
    <t>32.83</t>
  </si>
  <si>
    <t>6.41</t>
  </si>
  <si>
    <t>23.60</t>
  </si>
  <si>
    <t>24.46</t>
  </si>
  <si>
    <t>20.58</t>
  </si>
  <si>
    <t>19.10</t>
  </si>
  <si>
    <t>7.93</t>
  </si>
  <si>
    <t>36.84</t>
  </si>
  <si>
    <t>32</t>
  </si>
  <si>
    <t>29.03</t>
  </si>
  <si>
    <t>5.06</t>
  </si>
  <si>
    <t>15.90</t>
  </si>
  <si>
    <t>8.33</t>
  </si>
  <si>
    <t>3.24</t>
  </si>
  <si>
    <t>1.63</t>
  </si>
  <si>
    <t>14.06</t>
  </si>
  <si>
    <t>14.75</t>
  </si>
  <si>
    <t>8.19</t>
  </si>
  <si>
    <t>47.2</t>
  </si>
  <si>
    <t>64.5</t>
  </si>
  <si>
    <t>39.4</t>
  </si>
  <si>
    <t>28.9</t>
  </si>
  <si>
    <t>16.4</t>
  </si>
  <si>
    <t>39.9</t>
  </si>
  <si>
    <t>26</t>
  </si>
  <si>
    <t>26.3</t>
  </si>
  <si>
    <t>19.3</t>
  </si>
  <si>
    <t>17.9</t>
  </si>
  <si>
    <t>11.5</t>
  </si>
  <si>
    <t>19.5</t>
  </si>
  <si>
    <t>GRACIELA</t>
  </si>
  <si>
    <t>DE GONZALEZ</t>
  </si>
  <si>
    <t>FRANCISCO JAVIER</t>
  </si>
  <si>
    <t>YORMAN LEONARDO</t>
  </si>
  <si>
    <t>JHONN JARRISON</t>
  </si>
  <si>
    <t>JIMENEZ</t>
  </si>
  <si>
    <t>JUAN JOSE</t>
  </si>
  <si>
    <t>LONDOÃ‘O</t>
  </si>
  <si>
    <t>EIDER LEANDRO</t>
  </si>
  <si>
    <t>YAZMIN</t>
  </si>
  <si>
    <t>ROJAS</t>
  </si>
  <si>
    <t>ALIREZA</t>
  </si>
  <si>
    <t>SERIDOUN</t>
  </si>
  <si>
    <t>POOR</t>
  </si>
  <si>
    <t>JOHAN ESTIVEN</t>
  </si>
  <si>
    <t>LAVERDE</t>
  </si>
  <si>
    <t>JHON DEIVY</t>
  </si>
  <si>
    <t>GALLO</t>
  </si>
  <si>
    <t>ANGARITA</t>
  </si>
  <si>
    <t>MAIRA DEL CARMEN</t>
  </si>
  <si>
    <t>DEISY TATIANA</t>
  </si>
  <si>
    <t>CONTRERAS</t>
  </si>
  <si>
    <t>LUIS CARLOS</t>
  </si>
  <si>
    <t>JUAN DAVID</t>
  </si>
  <si>
    <t>BETANCURT</t>
  </si>
  <si>
    <t>HAROLD BRAHAN</t>
  </si>
  <si>
    <t>UTRIA</t>
  </si>
  <si>
    <t>RENDON</t>
  </si>
  <si>
    <t>VALIÃ‘AS</t>
  </si>
  <si>
    <t>MONTEAGUDO</t>
  </si>
  <si>
    <t>GARZON</t>
  </si>
  <si>
    <t>ESCOBAR</t>
  </si>
  <si>
    <t>BEATRIZ EUGENIA</t>
  </si>
  <si>
    <t>VILLEGAS</t>
  </si>
  <si>
    <t>ECHEVERRI</t>
  </si>
  <si>
    <t>LUZ ADRIANA</t>
  </si>
  <si>
    <t>TRUJILLO</t>
  </si>
  <si>
    <t>JOSE MARINO</t>
  </si>
  <si>
    <t>CASTRILLON</t>
  </si>
  <si>
    <t>PARDO</t>
  </si>
  <si>
    <t>EDWIN ALEJANDRO</t>
  </si>
  <si>
    <t>NOREÃ‘A</t>
  </si>
  <si>
    <t>CHICA</t>
  </si>
  <si>
    <t>ELIANA MARCELA</t>
  </si>
  <si>
    <t>PINZON</t>
  </si>
  <si>
    <t>LUISA MARIA</t>
  </si>
  <si>
    <t>GERALDYN</t>
  </si>
  <si>
    <t>ZAMORA</t>
  </si>
  <si>
    <t>MONCADA</t>
  </si>
  <si>
    <t>MOSQUERA</t>
  </si>
  <si>
    <t>MENA</t>
  </si>
  <si>
    <t>LEIDY YULIETH</t>
  </si>
  <si>
    <t>ISMAEL</t>
  </si>
  <si>
    <t>MONTAÃ‘O</t>
  </si>
  <si>
    <t>ADRIANA LUCIA</t>
  </si>
  <si>
    <t>LUISA FERNANDA</t>
  </si>
  <si>
    <t>JUAN CAMILO</t>
  </si>
  <si>
    <t>BRIÃ‘EZ</t>
  </si>
  <si>
    <t>CAICEDO</t>
  </si>
  <si>
    <t>JUAN CARLOS</t>
  </si>
  <si>
    <t>FORERO</t>
  </si>
  <si>
    <t>CONSUELO DE JESUS</t>
  </si>
  <si>
    <t>CADAVID</t>
  </si>
  <si>
    <t>LINA MARIA</t>
  </si>
  <si>
    <t>JHON FREDY</t>
  </si>
  <si>
    <t>CARMONA</t>
  </si>
  <si>
    <t>DIANA CAROLINA</t>
  </si>
  <si>
    <t>YULY ALEJANDRA</t>
  </si>
  <si>
    <t>ORDOÃ‘EZ</t>
  </si>
  <si>
    <t>DALILA</t>
  </si>
  <si>
    <t>MURILLO</t>
  </si>
  <si>
    <t>MARTINEZ</t>
  </si>
  <si>
    <t>PA</t>
  </si>
  <si>
    <t>SANTUARIO</t>
  </si>
  <si>
    <t>RIOSUCIO</t>
  </si>
  <si>
    <t>CALLE 13 N 16-22</t>
  </si>
  <si>
    <t>CRA1 N 12 53</t>
  </si>
  <si>
    <t>CRA 10 BIS N 70-77</t>
  </si>
  <si>
    <t>MZ B CASA 34</t>
  </si>
  <si>
    <t>MANZANA  B CASA 14 EL CARDAL  3235109</t>
  </si>
  <si>
    <t>MZ 21 CS 8 PISO 2</t>
  </si>
  <si>
    <t>RIO SUCIO  CRA 5 # 2 4 - 3 7</t>
  </si>
  <si>
    <t>MANZANA 16 CASA 4 B/GALAN</t>
  </si>
  <si>
    <t>CLL 16C N 16A-15</t>
  </si>
  <si>
    <t>CRA 11 NO  30B-06 PISO 2</t>
  </si>
  <si>
    <t>SANTA ANA GUATICA</t>
  </si>
  <si>
    <t>COMBIA LA SIRIA</t>
  </si>
  <si>
    <t>URB AMBURGO MZ F CS 5</t>
  </si>
  <si>
    <t>SUPIA CALDAS</t>
  </si>
  <si>
    <t>MANZANA 3 CASA 34</t>
  </si>
  <si>
    <t>PERE</t>
  </si>
  <si>
    <t>MAZ  4 CS 24 B VILLA DEL PRADO</t>
  </si>
  <si>
    <t>CLL 19 NORTE 15 66 BLQ 2 APAR 201</t>
  </si>
  <si>
    <t>MANZ 2 CASA 6-3233307</t>
  </si>
  <si>
    <t>MARCO FIDEL SUAREZ MZ D CS 11</t>
  </si>
  <si>
    <t>MZ 7 CA  14A URB EL LIMONAR</t>
  </si>
  <si>
    <t>CRA 2A BIS 2 35 MIRASOL</t>
  </si>
  <si>
    <t>CR 15 25 566</t>
  </si>
  <si>
    <t>CLL 8 11 01</t>
  </si>
  <si>
    <t>CALLE 18 N 6-48</t>
  </si>
  <si>
    <t>CLLE 33 N 10 36 B  GUADALUPE DOSQ</t>
  </si>
  <si>
    <t>AVENIDA  LOS ANDES N 1 24 MARQUETALIA</t>
  </si>
  <si>
    <t>CRA 8 NO. 29-49</t>
  </si>
  <si>
    <t>MZZ 33 CASA 10</t>
  </si>
  <si>
    <t>CRA 27 12-85 EDI MIRADOR DE LOS ALAMOS A</t>
  </si>
  <si>
    <t>CIUDAD SALAMNCA CRR 38 N 80 46</t>
  </si>
  <si>
    <t>B. LAS VERANELAS CS 48</t>
  </si>
  <si>
    <t>MZ 57 CS 21</t>
  </si>
  <si>
    <t>MZ 41 CA 2 SAMARIA I</t>
  </si>
  <si>
    <t>CALLE 23 B NRO 8 22</t>
  </si>
  <si>
    <t>CL  15 6 23</t>
  </si>
  <si>
    <t>MZ 15 CASA 8   ETPA II - 3385288</t>
  </si>
  <si>
    <t>CR9 N 17 35</t>
  </si>
  <si>
    <t>MANZANA 24 CASA 16 COMFAMILIAR</t>
  </si>
  <si>
    <t>CR 18 3 B 50 AP 303 ED MARTINICA</t>
  </si>
  <si>
    <t>MORADOR DE LLANO GRANDE APRO 2504</t>
  </si>
  <si>
    <t>CL 9 24 57</t>
  </si>
  <si>
    <t>TOS DEL CAMPO APTO 405</t>
  </si>
  <si>
    <t>CR 16 #24-05</t>
  </si>
  <si>
    <t>ANEMIA SIDEROBLASTICA HEREDITARIA</t>
  </si>
  <si>
    <t>DISPLASIA DISTROFICA</t>
  </si>
  <si>
    <t>LEUCEMIA PROMIELOCITICA AGUDA</t>
  </si>
  <si>
    <t>Lista de Hemofiliar</t>
  </si>
  <si>
    <t>Diastrophic dysplasia, broad bone-platyspondylic variant</t>
  </si>
  <si>
    <t>ORPHA:520</t>
  </si>
  <si>
    <t>Leucemia promielocítica aguda</t>
  </si>
  <si>
    <t>LMA M3, LMA con t(15;17)(q22;q12);(PML/RARalpha) y variantes, LPA, Leucemia aguda mieloide con t(15;17)(q22;q12);(PML/RARalpha) y variantes, Leucemia mieloblástica aguda tipo 3, Leucemia mieloide aguda con t(15;17)(q22;q12);(PML/RARalpha) y variantes</t>
  </si>
  <si>
    <t>Infancia, Adolescencia, Senectud, La edad adulta</t>
  </si>
  <si>
    <t>C92.4</t>
  </si>
  <si>
    <t>ACUTE PROMYELOCYTIC LEUKEMIA; APL</t>
  </si>
  <si>
    <t>Leukemia, acute promyelocytic, somatic</t>
  </si>
  <si>
    <t>Leukemia, acute promyelocytic</t>
  </si>
  <si>
    <t>RARA</t>
  </si>
  <si>
    <t>13.4</t>
  </si>
  <si>
    <t>NUMA1</t>
  </si>
  <si>
    <t>Anemia sideroblastica ligada al cromosoma X</t>
  </si>
  <si>
    <t>D640</t>
  </si>
  <si>
    <t>estudio molecular de gen ALAS2</t>
  </si>
  <si>
    <t>ORPHA:75563</t>
  </si>
  <si>
    <t>Anemia sideroblástica ligada al cromosoma X</t>
  </si>
  <si>
    <t>XLSA</t>
  </si>
  <si>
    <t>D64.0</t>
  </si>
  <si>
    <t>ANEMIA, SIDEROBLASTIC, 1; SIDBA1</t>
  </si>
  <si>
    <t>Anemia, sideroblastic, 1</t>
  </si>
  <si>
    <t>ALAS2</t>
  </si>
  <si>
    <t>JUAN DIEGO</t>
  </si>
  <si>
    <t>DIANA MILENA</t>
  </si>
  <si>
    <t>LUZ AMANDA</t>
  </si>
  <si>
    <t>JAIME ANTONIO</t>
  </si>
  <si>
    <t>MARIA CAMILA</t>
  </si>
  <si>
    <t>HILLARY</t>
  </si>
  <si>
    <t>ANA MANUELA</t>
  </si>
  <si>
    <t>HEILY</t>
  </si>
  <si>
    <t>JUANA CAROLINA</t>
  </si>
  <si>
    <t>ELIANA</t>
  </si>
  <si>
    <t>LUIS EVELIO</t>
  </si>
  <si>
    <t>ALVARO HERNAN</t>
  </si>
  <si>
    <t>LUIS FELIPE</t>
  </si>
  <si>
    <t>ANIBAL EMIR</t>
  </si>
  <si>
    <t>LUZ  JANETH</t>
  </si>
  <si>
    <t>ROBINSON DE JESUS</t>
  </si>
  <si>
    <t>JOHANNA MARIA</t>
  </si>
  <si>
    <t>DORA  MARIA</t>
  </si>
  <si>
    <t>CLARA INES</t>
  </si>
  <si>
    <t>ELIZABETH</t>
  </si>
  <si>
    <t>LAURA DANIELA</t>
  </si>
  <si>
    <t>DIGNORA</t>
  </si>
  <si>
    <t>SANDRA MILENA</t>
  </si>
  <si>
    <t>YOLEDER</t>
  </si>
  <si>
    <t>MARIA MONICA</t>
  </si>
  <si>
    <t>MARCIA LORENA</t>
  </si>
  <si>
    <t>MARIA ALEXANDRA</t>
  </si>
  <si>
    <t>DIANA MARCELA</t>
  </si>
  <si>
    <t>PAOLA ANDREA</t>
  </si>
  <si>
    <t>SANDRA MARIA</t>
  </si>
  <si>
    <t>ISABEL CRISTINA</t>
  </si>
  <si>
    <t>MARIA DEL PILAR</t>
  </si>
  <si>
    <t>MARIA  ELENA</t>
  </si>
  <si>
    <t>VIVIAN PATRICIA</t>
  </si>
  <si>
    <t>YAMILE</t>
  </si>
  <si>
    <t>GLORIA PATRICIA</t>
  </si>
  <si>
    <t>GLORIA TRINIDAD</t>
  </si>
  <si>
    <t>OLGA LUZ</t>
  </si>
  <si>
    <t>ELIANA MARIA</t>
  </si>
  <si>
    <t>LUZ MARINA</t>
  </si>
  <si>
    <t>CLAUDIA LORENA</t>
  </si>
  <si>
    <t>KATERINE</t>
  </si>
  <si>
    <t>MARIA  SALOME</t>
  </si>
  <si>
    <t>RUBIALBA</t>
  </si>
  <si>
    <t>LILIANA PATRICIA</t>
  </si>
  <si>
    <t>NORMA PATRICIA</t>
  </si>
  <si>
    <t>GLORIA NANCY</t>
  </si>
  <si>
    <t>CLAUDIA MARIA</t>
  </si>
  <si>
    <t>LEIDY JOHANNA</t>
  </si>
  <si>
    <t>NATALI</t>
  </si>
  <si>
    <t>CARLOS  MATEO</t>
  </si>
  <si>
    <t>BRANDON</t>
  </si>
  <si>
    <t>PAULA ANDREA</t>
  </si>
  <si>
    <t>JESUS ANTONIO</t>
  </si>
  <si>
    <t>JAIME EDUARDO</t>
  </si>
  <si>
    <t>CLAUDIA CAMILA</t>
  </si>
  <si>
    <t>OLMA LUCIA</t>
  </si>
  <si>
    <t>MONICA ANDREA</t>
  </si>
  <si>
    <t>MARIA LUCELLY</t>
  </si>
  <si>
    <t>LUZ ELENA</t>
  </si>
  <si>
    <t>BLANCA NIDIA</t>
  </si>
  <si>
    <t>FLOR YINED</t>
  </si>
  <si>
    <t>JOSEP</t>
  </si>
  <si>
    <t>JOSE FERNANDO</t>
  </si>
  <si>
    <t>JOSE DANIEL</t>
  </si>
  <si>
    <t>LAURA VALENTINA</t>
  </si>
  <si>
    <t>NATHALIA</t>
  </si>
  <si>
    <t>MARIA ISABELLA</t>
  </si>
  <si>
    <t>DANIEL ALEJANDRO</t>
  </si>
  <si>
    <t>DANIEL ESTIVEN</t>
  </si>
  <si>
    <t>MARIANGEL</t>
  </si>
  <si>
    <t>JHAN MAURICIO</t>
  </si>
  <si>
    <t>DANNA VALERIA</t>
  </si>
  <si>
    <t>LAURA SOFIA</t>
  </si>
  <si>
    <t>MIGUEL ANGEL</t>
  </si>
  <si>
    <t>SARA SOFIA</t>
  </si>
  <si>
    <t>FABIANA</t>
  </si>
  <si>
    <t>MARIA JOSE</t>
  </si>
  <si>
    <t>JHOANY ALEJANDRO</t>
  </si>
  <si>
    <t>ANGIE VALENTINA</t>
  </si>
  <si>
    <t>LAURA YORELLY</t>
  </si>
  <si>
    <t>SAMIRA</t>
  </si>
  <si>
    <t>LIZETH  FERNANDA</t>
  </si>
  <si>
    <t>JULIANA LISETTE</t>
  </si>
  <si>
    <t>ANA SOFIA</t>
  </si>
  <si>
    <t>BRYAM FELIPE</t>
  </si>
  <si>
    <t>JHON JARVY</t>
  </si>
  <si>
    <t>JHORMAN</t>
  </si>
  <si>
    <t>JOSHUAD ADDUL</t>
  </si>
  <si>
    <t>STEPHANIA</t>
  </si>
  <si>
    <t>SHARYTH TATIANA</t>
  </si>
  <si>
    <t>MARQUEZ</t>
  </si>
  <si>
    <t>REYES</t>
  </si>
  <si>
    <t>VINASCO</t>
  </si>
  <si>
    <t>CORREA</t>
  </si>
  <si>
    <t>MUÃ‘OZ</t>
  </si>
  <si>
    <t>ENRIQUEZ</t>
  </si>
  <si>
    <t>LUNA</t>
  </si>
  <si>
    <t>PEREA</t>
  </si>
  <si>
    <t>PIANDA</t>
  </si>
  <si>
    <t>OLIVARES</t>
  </si>
  <si>
    <t>ORTIZ</t>
  </si>
  <si>
    <t>IBARRA</t>
  </si>
  <si>
    <t>ARCE</t>
  </si>
  <si>
    <t>PATIÃ‘O</t>
  </si>
  <si>
    <t>GONZALES</t>
  </si>
  <si>
    <t>ZULUAGA</t>
  </si>
  <si>
    <t>LAGUNA</t>
  </si>
  <si>
    <t>CAMACHO</t>
  </si>
  <si>
    <t>GAITAN</t>
  </si>
  <si>
    <t>ZULETA</t>
  </si>
  <si>
    <t>JARAMILLO</t>
  </si>
  <si>
    <t>BALLEN</t>
  </si>
  <si>
    <t>JURADO</t>
  </si>
  <si>
    <t>DE  TRUJILLO</t>
  </si>
  <si>
    <t>GALEANO</t>
  </si>
  <si>
    <t>GARCES</t>
  </si>
  <si>
    <t>DE HERNANDEZ</t>
  </si>
  <si>
    <t>SANTA</t>
  </si>
  <si>
    <t>ARBOLEDA</t>
  </si>
  <si>
    <t>TELLO</t>
  </si>
  <si>
    <t>CASTAÃ‘EDA</t>
  </si>
  <si>
    <t>CHAVARRIA</t>
  </si>
  <si>
    <t>ARROYAVE</t>
  </si>
  <si>
    <t>NARANJO</t>
  </si>
  <si>
    <t>PARRA</t>
  </si>
  <si>
    <t>MAZO</t>
  </si>
  <si>
    <t>ANDRADE</t>
  </si>
  <si>
    <t>MORENO</t>
  </si>
  <si>
    <t>CLAVIJO</t>
  </si>
  <si>
    <t>FLOREZ</t>
  </si>
  <si>
    <t>VANEGAS</t>
  </si>
  <si>
    <t>MATABAJOY</t>
  </si>
  <si>
    <t>LADINO</t>
  </si>
  <si>
    <t>USMA</t>
  </si>
  <si>
    <t>ROSAS</t>
  </si>
  <si>
    <t>TAPIAS</t>
  </si>
  <si>
    <t>CARVAJAL</t>
  </si>
  <si>
    <t>BALBIN</t>
  </si>
  <si>
    <t>AGUILAR</t>
  </si>
  <si>
    <t>VIVAS</t>
  </si>
  <si>
    <t>GIRON</t>
  </si>
  <si>
    <t>TOBON</t>
  </si>
  <si>
    <t>VAQUIRO</t>
  </si>
  <si>
    <t>CASTAÃ‘O</t>
  </si>
  <si>
    <t>IDARRAGA</t>
  </si>
  <si>
    <t>JAIMES</t>
  </si>
  <si>
    <t>SALGADO</t>
  </si>
  <si>
    <t>ARBELAEZ</t>
  </si>
  <si>
    <t>RAMOS</t>
  </si>
  <si>
    <t>CIFUENTES</t>
  </si>
  <si>
    <t>OLARTE</t>
  </si>
  <si>
    <t>ISAZA</t>
  </si>
  <si>
    <t>GALVIZ</t>
  </si>
  <si>
    <t>TAPASCO</t>
  </si>
  <si>
    <t>RICO</t>
  </si>
  <si>
    <t>BALCERO</t>
  </si>
  <si>
    <t>CALONGE</t>
  </si>
  <si>
    <t>ROLDAN</t>
  </si>
  <si>
    <t>CARRASQUILLA</t>
  </si>
  <si>
    <t>BERRIO</t>
  </si>
  <si>
    <t>CORTEZ</t>
  </si>
  <si>
    <t>MOLINA</t>
  </si>
  <si>
    <t>ZAMBRANO</t>
  </si>
  <si>
    <t>LUGO</t>
  </si>
  <si>
    <t>CATAÃ‘O</t>
  </si>
  <si>
    <t>NIÃ‘O</t>
  </si>
  <si>
    <t>BEJARANO</t>
  </si>
  <si>
    <t>DEFICIENCIA HEREDITARIA DEL FACTOR XI</t>
  </si>
  <si>
    <t>CARMENZA</t>
  </si>
  <si>
    <t>GLORIA AMPARO</t>
  </si>
  <si>
    <t>ANDRES MAURICIO</t>
  </si>
  <si>
    <t>DUMAR</t>
  </si>
  <si>
    <t>LUZ YANETH</t>
  </si>
  <si>
    <t>LUIS FERNANDO</t>
  </si>
  <si>
    <t>LAUREANO</t>
  </si>
  <si>
    <t>MELBA OFFIR</t>
  </si>
  <si>
    <t>MARIA LUCERO</t>
  </si>
  <si>
    <t>JUAN  ESTEBAN</t>
  </si>
  <si>
    <t>ANYI FRANCELLY</t>
  </si>
  <si>
    <t>VIVIANA FERNANDA</t>
  </si>
  <si>
    <t>JHON KEVIN</t>
  </si>
  <si>
    <t>KATIA LORENA</t>
  </si>
  <si>
    <t>JEISON</t>
  </si>
  <si>
    <t>ARIEL AUGUSTO</t>
  </si>
  <si>
    <t>ALFREDO EULEY</t>
  </si>
  <si>
    <t>NANCY MARIA</t>
  </si>
  <si>
    <t>JHON ALEXANDER</t>
  </si>
  <si>
    <t>RUBIEL ANTONIO</t>
  </si>
  <si>
    <t>YEISON</t>
  </si>
  <si>
    <t>ABANED DEL CARMEN</t>
  </si>
  <si>
    <t>ROGER</t>
  </si>
  <si>
    <t>JORGE LUIS</t>
  </si>
  <si>
    <t>EMMANUEL ALFONSO</t>
  </si>
  <si>
    <t>YEISON DAVID</t>
  </si>
  <si>
    <t>KEVIN LEANDRO</t>
  </si>
  <si>
    <t>SARA FERNANDA</t>
  </si>
  <si>
    <t>NESTOR</t>
  </si>
  <si>
    <t>SARA VALERIA</t>
  </si>
  <si>
    <t>MANUEL DE JESUS</t>
  </si>
  <si>
    <t>VICTOR ALFONSO</t>
  </si>
  <si>
    <t>MIRELLA</t>
  </si>
  <si>
    <t>MARIA CONSUELO</t>
  </si>
  <si>
    <t>GUSTAVO DE JESUS</t>
  </si>
  <si>
    <t>JUAN SEBASTIAN</t>
  </si>
  <si>
    <t>LUZ ANDREA</t>
  </si>
  <si>
    <t>DERLY</t>
  </si>
  <si>
    <t>JESUS MARIA</t>
  </si>
  <si>
    <t>HJON HENRY</t>
  </si>
  <si>
    <t>NOHELYS NAOMI</t>
  </si>
  <si>
    <t>ADRIAN DE JESUS</t>
  </si>
  <si>
    <t>OSCAR HERNANDEZ</t>
  </si>
  <si>
    <t>JOSE NELSON</t>
  </si>
  <si>
    <t>JHON ALEJANDRO</t>
  </si>
  <si>
    <t>MARIA MATILDE</t>
  </si>
  <si>
    <t>GERMAN</t>
  </si>
  <si>
    <t>HELEN YULIETH</t>
  </si>
  <si>
    <t>DORA PATRICIA</t>
  </si>
  <si>
    <t>LEONARDO MANUEL</t>
  </si>
  <si>
    <t>FRANCIA ENIT</t>
  </si>
  <si>
    <t>OSCAR ALBERTO</t>
  </si>
  <si>
    <t>ANDRES FELIPE</t>
  </si>
  <si>
    <t>ALEXIS  DAVID</t>
  </si>
  <si>
    <t>JASON DAVID</t>
  </si>
  <si>
    <t>ENMANUEL</t>
  </si>
  <si>
    <t>SERGIO ALBERTO</t>
  </si>
  <si>
    <t>MERCEDES</t>
  </si>
  <si>
    <t>BURITICA</t>
  </si>
  <si>
    <t>DONOZO</t>
  </si>
  <si>
    <t>CALLEJAS</t>
  </si>
  <si>
    <t>GALINDO</t>
  </si>
  <si>
    <t>BLANDON</t>
  </si>
  <si>
    <t>SALDARRIAGA</t>
  </si>
  <si>
    <t>SALAS</t>
  </si>
  <si>
    <t>NARVAEZ</t>
  </si>
  <si>
    <t>BENJUMEA</t>
  </si>
  <si>
    <t>MAYA</t>
  </si>
  <si>
    <t>QUICENO</t>
  </si>
  <si>
    <t>BAÃ‘OL</t>
  </si>
  <si>
    <t>CHIQUITO</t>
  </si>
  <si>
    <t>UCHUBO</t>
  </si>
  <si>
    <t>HUELGOS</t>
  </si>
  <si>
    <t>CANTILLO</t>
  </si>
  <si>
    <t>MARULANDA</t>
  </si>
  <si>
    <t>PENARREDONDA</t>
  </si>
  <si>
    <t>PEÃ‘ARREDONDA</t>
  </si>
  <si>
    <t>PACHECO</t>
  </si>
  <si>
    <t>UPEGUI</t>
  </si>
  <si>
    <t>PINO</t>
  </si>
  <si>
    <t>DURANGO</t>
  </si>
  <si>
    <t>GUERRERO</t>
  </si>
  <si>
    <t>PALOMEQUE</t>
  </si>
  <si>
    <t>ROSERO</t>
  </si>
  <si>
    <t>GORDILLLO</t>
  </si>
  <si>
    <t>TAPARCUA</t>
  </si>
  <si>
    <t>ALCALDE</t>
  </si>
  <si>
    <t>BETANCUR</t>
  </si>
  <si>
    <t>IZQUIERDO</t>
  </si>
  <si>
    <t>OCHOA</t>
  </si>
  <si>
    <t>Deficit congenito del factor XI</t>
  </si>
  <si>
    <t>D681</t>
  </si>
  <si>
    <t xml:space="preserve">niveles sanguineos de factor XI </t>
  </si>
  <si>
    <t>molecular Gen F11</t>
  </si>
  <si>
    <t>ORPHA:329</t>
  </si>
  <si>
    <t>Deficiencia congénita del factor XI</t>
  </si>
  <si>
    <t>Deficiencia del antecedente de la tromboplastina plasmática (PTA), Deficiencia del factor Rosenthal, Hemofilia C, Síndrome de Rosenthal</t>
  </si>
  <si>
    <t>D68.1</t>
  </si>
  <si>
    <t>FACTOR XI DEFICIENCY</t>
  </si>
  <si>
    <t>Factor XI deficiency, autosomal dominant</t>
  </si>
  <si>
    <t>35.2</t>
  </si>
  <si>
    <t>F11</t>
  </si>
  <si>
    <t>Factor XI deficiency, autosomal recessive</t>
  </si>
  <si>
    <t>Comuna</t>
  </si>
  <si>
    <t>Villa Santana</t>
  </si>
  <si>
    <t>Oriente</t>
  </si>
  <si>
    <t>3</t>
  </si>
  <si>
    <t>15.9</t>
  </si>
  <si>
    <t>10.5</t>
  </si>
  <si>
    <t>12.8</t>
  </si>
  <si>
    <t>19.4</t>
  </si>
  <si>
    <t>34.8</t>
  </si>
  <si>
    <t>10.1</t>
  </si>
  <si>
    <t>45.4</t>
  </si>
  <si>
    <t>11.3</t>
  </si>
  <si>
    <t>Villavicencio</t>
  </si>
  <si>
    <t>6.4</t>
  </si>
  <si>
    <t>5.6</t>
  </si>
  <si>
    <t>7.6</t>
  </si>
  <si>
    <t>13.6</t>
  </si>
  <si>
    <t>0.6</t>
  </si>
  <si>
    <t>8.6</t>
  </si>
  <si>
    <t>7.1</t>
  </si>
  <si>
    <t>4.1</t>
  </si>
  <si>
    <t>13.7</t>
  </si>
  <si>
    <t>3.4</t>
  </si>
  <si>
    <t>46.7</t>
  </si>
  <si>
    <t>6.7</t>
  </si>
  <si>
    <t>26.4</t>
  </si>
  <si>
    <t>17.4</t>
  </si>
  <si>
    <t>12.4</t>
  </si>
  <si>
    <t>14.4</t>
  </si>
  <si>
    <t>20.5</t>
  </si>
  <si>
    <t>38</t>
  </si>
  <si>
    <t>19.9</t>
  </si>
  <si>
    <t>6.3</t>
  </si>
  <si>
    <t>17.2</t>
  </si>
  <si>
    <t>20.7</t>
  </si>
  <si>
    <t>1.4</t>
  </si>
  <si>
    <t>Universidad</t>
  </si>
  <si>
    <t>3.3</t>
  </si>
  <si>
    <t>1.1</t>
  </si>
  <si>
    <t>4.3</t>
  </si>
  <si>
    <t>8.2</t>
  </si>
  <si>
    <t>9.3</t>
  </si>
  <si>
    <t>4.4</t>
  </si>
  <si>
    <t>4.7</t>
  </si>
  <si>
    <t>4.8</t>
  </si>
  <si>
    <t>7</t>
  </si>
  <si>
    <t>5</t>
  </si>
  <si>
    <t>9</t>
  </si>
  <si>
    <t>6</t>
  </si>
  <si>
    <t>2.2</t>
  </si>
  <si>
    <t>9.9</t>
  </si>
  <si>
    <t>0.3</t>
  </si>
  <si>
    <t>1.7</t>
  </si>
  <si>
    <t>1.6</t>
  </si>
  <si>
    <t>1.5</t>
  </si>
  <si>
    <t>5.1</t>
  </si>
  <si>
    <t>2.4</t>
  </si>
  <si>
    <t>2.6</t>
  </si>
  <si>
    <t>9.1</t>
  </si>
  <si>
    <t>1</t>
  </si>
  <si>
    <t>14.8</t>
  </si>
  <si>
    <t>3.9</t>
  </si>
  <si>
    <t>9.4</t>
  </si>
  <si>
    <t>0.7</t>
  </si>
  <si>
    <t>1.9</t>
  </si>
  <si>
    <t>16.8</t>
  </si>
  <si>
    <t>2.9</t>
  </si>
  <si>
    <t>3.7</t>
  </si>
  <si>
    <t>14</t>
  </si>
  <si>
    <t>15</t>
  </si>
  <si>
    <t>0.5</t>
  </si>
  <si>
    <t>Boston</t>
  </si>
  <si>
    <t>10.9</t>
  </si>
  <si>
    <t>Centro</t>
  </si>
  <si>
    <t>30.4</t>
  </si>
  <si>
    <t>6.1</t>
  </si>
  <si>
    <t>6.5</t>
  </si>
  <si>
    <t>12</t>
  </si>
  <si>
    <t>23.7</t>
  </si>
  <si>
    <t>Río Otún</t>
  </si>
  <si>
    <t>10.3</t>
  </si>
  <si>
    <t>7.2</t>
  </si>
  <si>
    <t>5.3</t>
  </si>
  <si>
    <t>3.5</t>
  </si>
  <si>
    <t>7.3</t>
  </si>
  <si>
    <t>5.8</t>
  </si>
  <si>
    <t>8.3</t>
  </si>
  <si>
    <t>7.8</t>
  </si>
  <si>
    <t>13.8</t>
  </si>
  <si>
    <t>6.8</t>
  </si>
  <si>
    <t>6.2</t>
  </si>
  <si>
    <t>5.2</t>
  </si>
  <si>
    <t>4.2</t>
  </si>
  <si>
    <t>51.6</t>
  </si>
  <si>
    <t>27.4</t>
  </si>
  <si>
    <t>22.6</t>
  </si>
  <si>
    <t>Cuba</t>
  </si>
  <si>
    <t>19.6</t>
  </si>
  <si>
    <t>3.8</t>
  </si>
  <si>
    <t>7.9</t>
  </si>
  <si>
    <t>San Nicolás</t>
  </si>
  <si>
    <t>25.1</t>
  </si>
  <si>
    <t>17</t>
  </si>
  <si>
    <t>16.7</t>
  </si>
  <si>
    <t>El Jardín</t>
  </si>
  <si>
    <t>18.4</t>
  </si>
  <si>
    <t>Batallón San Mateo</t>
  </si>
  <si>
    <t>El Poblado</t>
  </si>
  <si>
    <t>100</t>
  </si>
  <si>
    <t>29.5</t>
  </si>
  <si>
    <t>12.7</t>
  </si>
  <si>
    <t>12.9</t>
  </si>
  <si>
    <t>14.5</t>
  </si>
  <si>
    <t>El Rocío</t>
  </si>
  <si>
    <t>Del Café</t>
  </si>
  <si>
    <t>5.7</t>
  </si>
  <si>
    <t>5.9</t>
  </si>
  <si>
    <t>7.4</t>
  </si>
  <si>
    <t>Fuera de la división comunal</t>
  </si>
  <si>
    <t>26.5</t>
  </si>
  <si>
    <t>Ferrocarril</t>
  </si>
  <si>
    <t>45.3</t>
  </si>
  <si>
    <t>Olímpica</t>
  </si>
  <si>
    <t>2.7</t>
  </si>
  <si>
    <t>28.1</t>
  </si>
  <si>
    <t>Consotá</t>
  </si>
  <si>
    <t>11.7</t>
  </si>
  <si>
    <t>El Oso</t>
  </si>
  <si>
    <t>25.7</t>
  </si>
  <si>
    <t>27.2</t>
  </si>
  <si>
    <t>16.2</t>
  </si>
  <si>
    <t>22.5</t>
  </si>
  <si>
    <t>27</t>
  </si>
  <si>
    <t>29.7</t>
  </si>
  <si>
    <t>6.9</t>
  </si>
  <si>
    <t>26.8</t>
  </si>
  <si>
    <t>0.9</t>
  </si>
  <si>
    <t>22.8</t>
  </si>
  <si>
    <t>Perla del Otún</t>
  </si>
  <si>
    <t>MZ 2 CS 23 VILLA CONSOTA</t>
  </si>
  <si>
    <t>MZ 10 CASA 30 PERLA DEL SUR</t>
  </si>
  <si>
    <t>CARRERA  14 7-61</t>
  </si>
  <si>
    <t>DIAGONAL 23 NUMERO 21T - 09 LA PRADERA</t>
  </si>
  <si>
    <t>MZ 1 CSA 20 PERLA DEL SUR</t>
  </si>
  <si>
    <t>CLLE 56 N 18 B 15 SANDIEGO</t>
  </si>
  <si>
    <t>CARRERA 13 # 44 19</t>
  </si>
  <si>
    <t>CR 7 30 22 CENTRO</t>
  </si>
  <si>
    <t>CR 14 - 8-28.</t>
  </si>
  <si>
    <t>MZ 7 CS 24 PARQUE INDUSTRIAL</t>
  </si>
  <si>
    <t>CRA 4 #36-39</t>
  </si>
  <si>
    <t>CR 1 39B 26B</t>
  </si>
  <si>
    <t>VERED CANTAMONOS KL 10 VIA PREREIRA</t>
  </si>
  <si>
    <t>MZ 11 CASA 11   MONSERRATE-VILLA SANTANA</t>
  </si>
  <si>
    <t>MZ 2 CS 17 SANTA MARIA</t>
  </si>
  <si>
    <t>MANZ C CASA 26  DIANA TURBAY 3232715</t>
  </si>
  <si>
    <t>MANZANA 32 CASA 11</t>
  </si>
  <si>
    <t>MZA 32 CASA 11 LAS BRISAS--3318400</t>
  </si>
  <si>
    <t>CASAS DE MILAN MZ 3 CASA 17</t>
  </si>
  <si>
    <t>CL 98A 14-67 CENTRO 3408814</t>
  </si>
  <si>
    <t>TR 1 APT 103 CONJ TEKA</t>
  </si>
  <si>
    <t>MZ 6 CASA 3 SAMARIA 1</t>
  </si>
  <si>
    <t>TORRES DE SAN MATEO T 7 APT 304</t>
  </si>
  <si>
    <t>CLL  4  A  N  20  -  40 B. LIBERTADORES</t>
  </si>
  <si>
    <t>VDA ITALICA</t>
  </si>
  <si>
    <t>URB ALFA MZ 4 CS 12</t>
  </si>
  <si>
    <t>CLL  38  N  29-51</t>
  </si>
  <si>
    <t>MZ-A-#-25--HORIZONTE</t>
  </si>
  <si>
    <t>CALLE 9 BIS 17 16 VILLA FANY</t>
  </si>
  <si>
    <t>CRA 12 15-34</t>
  </si>
  <si>
    <t>CALLE 36 18-24.........3677997</t>
  </si>
  <si>
    <t>VIA CERRITAS KM 7</t>
  </si>
  <si>
    <t>BALBOA</t>
  </si>
  <si>
    <t>VEREDA LA FLORESTA FINCA LA GERANEA</t>
  </si>
  <si>
    <t>MZ 16 CS 6 VILLA DEL CARMEN</t>
  </si>
  <si>
    <t>CLL-5-BIS-#-10-A-32</t>
  </si>
  <si>
    <t>KRA 8 11 - 43 PISO II</t>
  </si>
  <si>
    <t>MZ 18 CS 2 BOSQUES DE LA ACUARELA</t>
  </si>
  <si>
    <t>CLL 63  N  5 - 30 PARQ INDUS</t>
  </si>
  <si>
    <t>MZ C CS 20   CEL:3108241995</t>
  </si>
  <si>
    <t>CARDAL FINCA EL PARAISO</t>
  </si>
  <si>
    <t>CRA 14 #67-33 EL PLUMON</t>
  </si>
  <si>
    <t>CONDOMINIO VIA ARMENIA</t>
  </si>
  <si>
    <t>CRA 16 # 12-41</t>
  </si>
  <si>
    <t>CLLE 5N#19-136 -- 7436722</t>
  </si>
  <si>
    <t>CLL 66 #8A-18 --</t>
  </si>
  <si>
    <t>MZ 2 CASA 33 CORRALES</t>
  </si>
  <si>
    <t>CARRERA 16 NO 86 45 LA VILLA</t>
  </si>
  <si>
    <t>CONDOMINIO ZINAMYCA C 18 B K 7</t>
  </si>
  <si>
    <t>PUERTO ESPEJO 1 ETAPA MZA 9 CASA</t>
  </si>
  <si>
    <t>CALLE 24 N 15-70</t>
  </si>
  <si>
    <t>MZ 21 CASA 9 MERCEDES DEL NORTE</t>
  </si>
  <si>
    <t>CRA</t>
  </si>
  <si>
    <t>CLL  5  N 6 - 56  SANTUARIO 3687192</t>
  </si>
  <si>
    <t>CARRERA 4  A 16 C 30 SAN CARLOS</t>
  </si>
  <si>
    <t>CALLE 15 A # 9 - 41</t>
  </si>
  <si>
    <t>CLL 20 #52A - 54</t>
  </si>
  <si>
    <t>PACORA</t>
  </si>
  <si>
    <t>KR 4 6-46</t>
  </si>
  <si>
    <t>BULEVAR  DE LAS  VILLAS AVDA SUR</t>
  </si>
  <si>
    <t>CRA 14 #30 B29</t>
  </si>
  <si>
    <t>MZ 12 CS 6 PARQUE INDUSTRIAL SECTORE</t>
  </si>
  <si>
    <t>LA AURORRA CR 13 2 E 04</t>
  </si>
  <si>
    <t>CRA 2 DA A# 1E 95 ORTEZ CARTAGO</t>
  </si>
  <si>
    <t>CALLE 44 N 69B-28-</t>
  </si>
  <si>
    <t>MZ 8 CS 7 B BOS. DE LA ACUARELA ETA2</t>
  </si>
  <si>
    <t>CARRERA 20 11-145</t>
  </si>
  <si>
    <t>CLL 48 N , 19-58 SAN JORGE</t>
  </si>
  <si>
    <t>CALLE  19 A # 10A-22   8403174</t>
  </si>
  <si>
    <t>CRA 32B #49C 42 B GALICIA</t>
  </si>
  <si>
    <t>CRA 11 B # 38-97</t>
  </si>
  <si>
    <t>CRA 1 # 18 -13 CAMPESTRE</t>
  </si>
  <si>
    <t>CARRERA 16#9-17 APTO 303</t>
  </si>
  <si>
    <t>CLL 5 19 25 PAT 701 TORE 1 PINARES</t>
  </si>
  <si>
    <t>CRA 16 9-17</t>
  </si>
  <si>
    <t>SAN JOSE DE LA VILLA</t>
  </si>
  <si>
    <t>CALLE 17 N 10-33 OPALO CS 25</t>
  </si>
  <si>
    <t>LA VIRGINIA MZ 15 CASA 25  ARMENIA</t>
  </si>
  <si>
    <t>RESRVAS DE LA PRADERA MZ 1 CS 1</t>
  </si>
  <si>
    <t>MZ9 CS 199 VILLA LISA CUBA PISO2</t>
  </si>
  <si>
    <t>CRA 15 BIS N 10 B 55 APTO 201</t>
  </si>
  <si>
    <t>MZ  A CSA 8 BRR EL MIRADOR</t>
  </si>
  <si>
    <t>CARA  13-30A-26 3224523784</t>
  </si>
  <si>
    <t>CRA 74 NORTE 20-15</t>
  </si>
  <si>
    <t>MZ 33 CASA 11 POBLADO 2</t>
  </si>
  <si>
    <t>PEATONAL 5 CASA 12 PROGRESO</t>
  </si>
  <si>
    <t>CRA 1 NO 12-14 CESAR AGUDELO</t>
  </si>
  <si>
    <t>CLLE 3 N18-58 VILLA MARIA</t>
  </si>
  <si>
    <t>VEREDA  FONDITO</t>
  </si>
  <si>
    <t>MZ 38 CS 446 BR LENINGRADO</t>
  </si>
  <si>
    <t>CLL-18-BIS  B 23-86  B BOSTON</t>
  </si>
  <si>
    <t>VEREDA PALO GRANDE</t>
  </si>
  <si>
    <t>CLLE 28 N 8-09 SECTOR LA PLAYA</t>
  </si>
  <si>
    <t>HACIENDA CUBA M 29 C 11</t>
  </si>
  <si>
    <t>CR 8 C N 15 A 65 LA VIRGINIA3667710</t>
  </si>
  <si>
    <t>CLLE 3 NO 11-16</t>
  </si>
  <si>
    <t>KRA 14 36-80 APTO 201---3425532</t>
  </si>
  <si>
    <t>CLL-4-A-3-#-19-A-44--ALCAZARES</t>
  </si>
  <si>
    <t>CR 12 NO 15-44 B. CARMELO</t>
  </si>
  <si>
    <t>MZ M CASA 17</t>
  </si>
  <si>
    <t>MAZ 47 CASA 1 VILLA SANTANA</t>
  </si>
  <si>
    <t>MZ 4 CASA 10</t>
  </si>
  <si>
    <t>MZ-15-CASA-18-SECTOR E</t>
  </si>
  <si>
    <t>FLORIDA</t>
  </si>
  <si>
    <t>V.LAS MANGAS FINCA LOS 21-3114870489</t>
  </si>
  <si>
    <t>CLL.68 N.7-18</t>
  </si>
  <si>
    <t>BULEVAR DE LAS VILLAS-MZ-4-CSA-8</t>
  </si>
  <si>
    <t>CALLE 86 # 34 A 58</t>
  </si>
  <si>
    <t>CRA 2 27 18</t>
  </si>
  <si>
    <t>CRA # 10-15</t>
  </si>
  <si>
    <t>MZ 22 CASA 17 LA SULTANA</t>
  </si>
  <si>
    <t>CALLE 5 N 5 25  SANTUARIO</t>
  </si>
  <si>
    <t>CAKL E9 N9-30 B BOLIVAR</t>
  </si>
  <si>
    <t>VILLAVERDE BOLQ APT 11-05</t>
  </si>
  <si>
    <t>CARRERA 6 #5-36</t>
  </si>
  <si>
    <t>BARRIO A UNIDAD MZ G CS 36</t>
  </si>
  <si>
    <t>CL 14 13-14.........3148361084</t>
  </si>
  <si>
    <t>CLL 12A # 7-32 SANTA ROSA</t>
  </si>
  <si>
    <t>CLL  67 N  9 - 09 LA SULTANA</t>
  </si>
  <si>
    <t>M5 C9 SECTOR D PARQUE INDUSTRIAL</t>
  </si>
  <si>
    <t>CLL  9  N  6 - 05  CHIPRE</t>
  </si>
  <si>
    <t>CS 89 PORTAL DE LA MACARENA</t>
  </si>
  <si>
    <t>CLL 26 A- 1A59 PISO 1</t>
  </si>
  <si>
    <t>ALCALA</t>
  </si>
  <si>
    <t>CALLE 6 N 5-24</t>
  </si>
  <si>
    <t>CRA 20 052A-54      8859490</t>
  </si>
  <si>
    <t>CRA 25  17 74 CIUD.JARDIN</t>
  </si>
  <si>
    <t>MZ 42 CASA 24</t>
  </si>
  <si>
    <t>VILLA MARIA CRA 20 17</t>
  </si>
  <si>
    <t>GALAN MZ 4 CS 12</t>
  </si>
  <si>
    <t>AV 30 AGOSTO</t>
  </si>
  <si>
    <t>CR 15 140-49 GALICIA</t>
  </si>
  <si>
    <t>CLLE 42 # 7 -11</t>
  </si>
  <si>
    <t>OVANDO</t>
  </si>
  <si>
    <t>CRA 15  # 53-28 BARRIO LA CASTILLA</t>
  </si>
  <si>
    <t>KM 5 VIA MARSELLA FCA TINAJAS</t>
  </si>
  <si>
    <t>CRR 17 A N 83 52 LA VILLA</t>
  </si>
  <si>
    <t>CHOCO</t>
  </si>
  <si>
    <t>CL 40 15A 09</t>
  </si>
  <si>
    <t>CRA 22 #25-28 PALERMO</t>
  </si>
  <si>
    <t>CALLE 65 # 18 26</t>
  </si>
  <si>
    <t>CRA 9 #-65</t>
  </si>
  <si>
    <t>VEREDA SAN MARINO  COMBIA BAJA.</t>
  </si>
  <si>
    <t>MANZANA 5 CASA 63 IV ETAPA</t>
  </si>
  <si>
    <t>MZ 10 CS 115 CAMILO TORRES</t>
  </si>
  <si>
    <t>CALLE 15 13 - 69</t>
  </si>
  <si>
    <t>CLL 15 N 13 - 65</t>
  </si>
  <si>
    <t>VEREDA EL BOSQUE LAVADERO DE CARROAPIA</t>
  </si>
  <si>
    <t>ROCIO BAJO CS 169  3293895</t>
  </si>
  <si>
    <t>CRA  15  N  8-75  SANTA ROSA</t>
  </si>
  <si>
    <t>TORRES DE SAN MATEO</t>
  </si>
  <si>
    <t>PRADERA BAJA CALLE 48 27-34</t>
  </si>
  <si>
    <t>CRA 18E #42B-110</t>
  </si>
  <si>
    <t>MZ 25 CS 26 COMUNIDAD VILLA ROCIO</t>
  </si>
  <si>
    <t>MZA 18  CS 31 SAMARIA I</t>
  </si>
  <si>
    <t>B SIMON OILIVAR LA REPRESAM Z5 CS 32</t>
  </si>
  <si>
    <t>ULLOA</t>
  </si>
  <si>
    <t>CLL 3 B  N  1-30  EL PROGRESO</t>
  </si>
  <si>
    <t>CALLE 95 B 36 A 27</t>
  </si>
  <si>
    <t>CRA 15  23-56</t>
  </si>
  <si>
    <t>ARANZAZU</t>
  </si>
  <si>
    <t>B  SAN VICENTE ARANZAZU</t>
  </si>
  <si>
    <t>BATALLON CASA  FISCAL 04 3206839021</t>
  </si>
  <si>
    <t>CRA 8 15 - 21</t>
  </si>
  <si>
    <t>CRA 14A N 4-21</t>
  </si>
  <si>
    <t>CRA 8 7-80   3250621...3341120</t>
  </si>
  <si>
    <t>QUINTAS DE LA MARINA MA 6 CASA 13</t>
  </si>
  <si>
    <t>MZ 20 CS 8 ASIENDA CUBA 3480438</t>
  </si>
  <si>
    <t>CRA. 16 # 23-42--3657779</t>
  </si>
  <si>
    <t>MZ 4 CA 68</t>
  </si>
  <si>
    <t>U</t>
  </si>
  <si>
    <t>CL 2 6  B  12  4 2</t>
  </si>
  <si>
    <t>XX</t>
  </si>
  <si>
    <t>BGYG</t>
  </si>
  <si>
    <t>ET 1 LT 1 MZ 3 CS BSQ ACUARELA</t>
  </si>
  <si>
    <t>CRA 1  29 187------3290964</t>
  </si>
  <si>
    <t>VILLA DEL CAMPO</t>
  </si>
  <si>
    <t>CALLE 7 N 25 39....3127765009</t>
  </si>
  <si>
    <t>CRA 15#17-12</t>
  </si>
  <si>
    <t>CR 1 A 9 149</t>
  </si>
  <si>
    <t>QUINTAS DEL JARDIN COLONIAL MZ4 C1</t>
  </si>
  <si>
    <t>MZ 4 CASA 2 VILLA LAURA</t>
  </si>
  <si>
    <t>CRA 18-</t>
  </si>
  <si>
    <t>MZA 3 C  3 CAMPESTRE A</t>
  </si>
  <si>
    <t>CAMPESTRE A MZ-25  CS-5</t>
  </si>
  <si>
    <t>MZ 11 CA 12 ALTA VISTA</t>
  </si>
  <si>
    <t>CARRERA 19#45 -50 TORRE 7 APTO 722</t>
  </si>
  <si>
    <t>KRA 5 8-22</t>
  </si>
  <si>
    <t>MZ D CS 12</t>
  </si>
  <si>
    <t>CALLE NRO  15 40</t>
  </si>
  <si>
    <t>CALLE 28 1N12</t>
  </si>
  <si>
    <t>CRA 5 N 8-22</t>
  </si>
  <si>
    <t>CRA 30 N 15-03</t>
  </si>
  <si>
    <t>MZ 25 CASA 7 CIUDAD DORADA</t>
  </si>
  <si>
    <t>MZ 25 CS 7 CIUDAD DORADA</t>
  </si>
  <si>
    <t>CRA 15 N  53-51</t>
  </si>
  <si>
    <t>CLL 5 14-12      3659341</t>
  </si>
  <si>
    <t>MZ 1 CS 17  --- 3145935024</t>
  </si>
  <si>
    <t>LA CELIA VEREDA ALTO MIRA</t>
  </si>
  <si>
    <t>PENSILVANIA</t>
  </si>
  <si>
    <t>KRA 6 7-31 PENSILVANIA CALDAS</t>
  </si>
  <si>
    <t>MZ 19 CS 16 B---3206812885</t>
  </si>
  <si>
    <t>MA E CASA 16   CUBA</t>
  </si>
  <si>
    <t>CALLE 79 48 A 17</t>
  </si>
  <si>
    <t>PLAYA HERRERA CS 7</t>
  </si>
  <si>
    <t>MZ E CS 16 SANTA ROSA</t>
  </si>
  <si>
    <t>LA HOLANDESA</t>
  </si>
  <si>
    <t>BARRIO LA MERIEL MZA 3 CASA 15</t>
  </si>
  <si>
    <t>CALLE 13 17-44 ARMENIA SAN FERNANDO</t>
  </si>
  <si>
    <t>MZA  8  CS  154  B. SAN MARCOS</t>
  </si>
  <si>
    <t>DIAGONAL 25 A 4-29 SANTA ISABEL</t>
  </si>
  <si>
    <t>MZ 26 CS 9 VILLA DEL PRADO</t>
  </si>
  <si>
    <t>CIUDADELA COMFAMILIAR MZ 1 CA 2</t>
  </si>
  <si>
    <t>AA</t>
  </si>
  <si>
    <t>EL TREBOL MZ 12 CS 132</t>
  </si>
  <si>
    <t>CRA 9NA # 3-40 CARTAGO</t>
  </si>
  <si>
    <t>KR 9 1 41 ALFONSO LOPEZ</t>
  </si>
  <si>
    <t>CRA 2DA 1 -73  LA ARENERA</t>
  </si>
  <si>
    <t>VILLAVERDE TORRE 2 APT 207</t>
  </si>
  <si>
    <t>CRA 19 N 28 NORTE 60 MZ B CASA 4</t>
  </si>
  <si>
    <t>FAVOR CONFIRMAR DATOS</t>
  </si>
  <si>
    <t>CALL 68A  49-27  BELLA SARDI</t>
  </si>
  <si>
    <t>MZ 16 CS 30 LAS BRISAS</t>
  </si>
  <si>
    <t>CRA 19 # 18</t>
  </si>
  <si>
    <t>CLL 52 CR 10 BIS # 1-74 PRIMERO DE AGOST</t>
  </si>
  <si>
    <t>CRA 1A # 41-14 SANTA HELENA</t>
  </si>
  <si>
    <t>CALLE 2 #139</t>
  </si>
  <si>
    <t>DORADO II MZ 2 CS 30</t>
  </si>
  <si>
    <t>MZ 9 CASSA 2 B LA ESMERALDA</t>
  </si>
  <si>
    <t>TV</t>
  </si>
  <si>
    <t>SULTANA</t>
  </si>
  <si>
    <t>M  17  CASA  221</t>
  </si>
  <si>
    <t>CRA 4 NO 14-24 ANSERMA-3433412</t>
  </si>
  <si>
    <t>CLL 5 NO 30 108 EL BOSQUE</t>
  </si>
  <si>
    <t>CARRERA 16 80 02</t>
  </si>
  <si>
    <t>CONDMNIO VILLA DE ROBLE MNZ 23 CSA 6</t>
  </si>
  <si>
    <t>MZ 8 CASA 51 LAS VEGAS</t>
  </si>
  <si>
    <t>CLL 19 BIS N 17 A -03</t>
  </si>
  <si>
    <t>CRA 21A  11-09</t>
  </si>
  <si>
    <t>CRA 22 NO. 64-17</t>
  </si>
  <si>
    <t>CARRERA 6 NUMERO 21  16 APARTAMENTO 201</t>
  </si>
  <si>
    <t>CALLE  11 #13 A 22....2139575</t>
  </si>
  <si>
    <t>CRA 7 11 32 BALSILLAS LA VIRGINIA</t>
  </si>
  <si>
    <t>CLL 36 N 14 28 AP 204</t>
  </si>
  <si>
    <t>CRA 19</t>
  </si>
  <si>
    <t>4.810034300890524</t>
  </si>
  <si>
    <t>-75.69789283813012</t>
  </si>
  <si>
    <t>4.752416008413682</t>
  </si>
  <si>
    <t>-75.91430598041946</t>
  </si>
  <si>
    <t>4.81638705525689</t>
  </si>
  <si>
    <t>-75.73129115164508</t>
  </si>
  <si>
    <t>5.431207488158219</t>
  </si>
  <si>
    <t>-75.7021916456223</t>
  </si>
  <si>
    <t>4.741614718530679</t>
  </si>
  <si>
    <t>-75.92232083941914</t>
  </si>
  <si>
    <t>4.812487119387825</t>
  </si>
  <si>
    <t>-75.7043552317557</t>
  </si>
  <si>
    <t>4.557704699997569</t>
  </si>
  <si>
    <t>-75.65689787910361</t>
  </si>
  <si>
    <t>4.808547423259628</t>
  </si>
  <si>
    <t>-75.70070537820689</t>
  </si>
  <si>
    <t>4.862048266409325</t>
  </si>
  <si>
    <t>-75.61739890645433</t>
  </si>
  <si>
    <t>4.747335995381043</t>
  </si>
  <si>
    <t>-75.9210661091515</t>
  </si>
  <si>
    <t>4.837172069937286</t>
  </si>
  <si>
    <t>-75.67551379103968</t>
  </si>
  <si>
    <t>5.452894372575821</t>
  </si>
  <si>
    <t>-75.65075150280846</t>
  </si>
  <si>
    <t>4.796805038005829</t>
  </si>
  <si>
    <t>-75.69152297113597</t>
  </si>
  <si>
    <t>4.794021202717822</t>
  </si>
  <si>
    <t>-75.7323952035978</t>
  </si>
  <si>
    <t>4.875227082981075</t>
  </si>
  <si>
    <t>-75.6206141732441</t>
  </si>
  <si>
    <t>4.814704188842208</t>
  </si>
  <si>
    <t>-75.69073507710802</t>
  </si>
  <si>
    <t>4.870380408403059</t>
  </si>
  <si>
    <t>-75.6178149569691</t>
  </si>
  <si>
    <t>4.801718011299741</t>
  </si>
  <si>
    <t>-75.68402202641319</t>
  </si>
  <si>
    <t>4.816507800381075</t>
  </si>
  <si>
    <t>-75.67807375014374</t>
  </si>
  <si>
    <t>4.807256283030343</t>
  </si>
  <si>
    <t>-75.69950783772686</t>
  </si>
  <si>
    <t>4.86087239546343</t>
  </si>
  <si>
    <t>-75.61952408357305</t>
  </si>
  <si>
    <t>4.824326882792492</t>
  </si>
  <si>
    <t>-75.67371541323939</t>
  </si>
  <si>
    <t>4.839013169524221</t>
  </si>
  <si>
    <t>-75.66340227212218</t>
  </si>
  <si>
    <t>4.839363900630053</t>
  </si>
  <si>
    <t>-75.6704400889097</t>
  </si>
  <si>
    <t>4.8206920295628555</t>
  </si>
  <si>
    <t>-75.71012834705404</t>
  </si>
  <si>
    <t>4.8157418846302775</t>
  </si>
  <si>
    <t>-75.70370096668144</t>
  </si>
  <si>
    <t>4.8619421769413025</t>
  </si>
  <si>
    <t>-75.61980353283022</t>
  </si>
  <si>
    <t>4.818853213645211</t>
  </si>
  <si>
    <t>-75.70839001098051</t>
  </si>
  <si>
    <t>4.810856545278169</t>
  </si>
  <si>
    <t>-75.75924924443669</t>
  </si>
  <si>
    <t>4.891837553503611</t>
  </si>
  <si>
    <t>-75.87095383242054</t>
  </si>
  <si>
    <t>4.530860163190217</t>
  </si>
  <si>
    <t>-75.64433228406294</t>
  </si>
  <si>
    <t>4.820129095950217</t>
  </si>
  <si>
    <t>-75.6822653274575</t>
  </si>
  <si>
    <t>4.86825101250259</t>
  </si>
  <si>
    <t>-75.61997452662253</t>
  </si>
  <si>
    <t>4.834254191480594</t>
  </si>
  <si>
    <t>-75.67092169887582</t>
  </si>
  <si>
    <t>4.7442373661987824</t>
  </si>
  <si>
    <t>-75.90713322392791</t>
  </si>
  <si>
    <t>4.813064428780968</t>
  </si>
  <si>
    <t>-75.6880336678403</t>
  </si>
  <si>
    <t>4.821553899962451</t>
  </si>
  <si>
    <t>-75.73196123903449</t>
  </si>
  <si>
    <t>4.814668855023849</t>
  </si>
  <si>
    <t>-75.72917050376046</t>
  </si>
  <si>
    <t>4.537289412390035</t>
  </si>
  <si>
    <t>-75.67020336938516</t>
  </si>
  <si>
    <t>4.548604565983394</t>
  </si>
  <si>
    <t>-75.66799594355699</t>
  </si>
  <si>
    <t>5.063278821513408</t>
  </si>
  <si>
    <t>-75.47110894101962</t>
  </si>
  <si>
    <t>4.806338874410667</t>
  </si>
  <si>
    <t>-75.74905115258768</t>
  </si>
  <si>
    <t>4.875198540529017</t>
  </si>
  <si>
    <t>-75.62531349795907</t>
  </si>
  <si>
    <t>5.072333191603831</t>
  </si>
  <si>
    <t>-75.96339026342116</t>
  </si>
  <si>
    <t>5.0686905821289985</t>
  </si>
  <si>
    <t>-75.52944224731755</t>
  </si>
  <si>
    <t>CLL 4A# 19A-44   3122150203</t>
  </si>
  <si>
    <t>4.745276723691512</t>
  </si>
  <si>
    <t>-75.91766463137449</t>
  </si>
  <si>
    <t>5.526402319620959</t>
  </si>
  <si>
    <t>-75.45944595773338</t>
  </si>
  <si>
    <t>-75.62526809488611</t>
  </si>
  <si>
    <t>4.808234591232592</t>
  </si>
  <si>
    <t>-75.6782990880259</t>
  </si>
  <si>
    <t>4.7536598174536575</t>
  </si>
  <si>
    <t>-75.90191607110624</t>
  </si>
  <si>
    <t>4.80292905253785</t>
  </si>
  <si>
    <t>-75.68965431307245</t>
  </si>
  <si>
    <t>5.067113047240002</t>
  </si>
  <si>
    <t>-75.49941929410436</t>
  </si>
  <si>
    <t>4.984696174277745</t>
  </si>
  <si>
    <t>-75.6129088907226</t>
  </si>
  <si>
    <t>4.812429690070769</t>
  </si>
  <si>
    <t>-75.71162317896737</t>
  </si>
  <si>
    <t>4.834243738177876</t>
  </si>
  <si>
    <t>-75.69123976550352</t>
  </si>
  <si>
    <t>4.805976907309466</t>
  </si>
  <si>
    <t>-75.68686478025106</t>
  </si>
  <si>
    <t>4.805997809706646</t>
  </si>
  <si>
    <t>-75.68675732263429</t>
  </si>
  <si>
    <t>4.825996254168162</t>
  </si>
  <si>
    <t>-75.6832929558155</t>
  </si>
  <si>
    <t>4.80630507525293</t>
  </si>
  <si>
    <t>-75.68774928237728</t>
  </si>
  <si>
    <t>4.880700160171534</t>
  </si>
  <si>
    <t>-75.62455383546296</t>
  </si>
  <si>
    <t>5.232315213021719</t>
  </si>
  <si>
    <t>-75.78479534794448</t>
  </si>
  <si>
    <t>VILLA MARÍA</t>
  </si>
  <si>
    <t>5.044461723788407</t>
  </si>
  <si>
    <t>-75.52289595160784</t>
  </si>
  <si>
    <t>4.799080654932792</t>
  </si>
  <si>
    <t>-75.69636225328995</t>
  </si>
  <si>
    <t>5.452087437893539</t>
  </si>
  <si>
    <t>-75.65155685494626</t>
  </si>
  <si>
    <t>4.904457972838986</t>
  </si>
  <si>
    <t>-75.88291038308283</t>
  </si>
  <si>
    <t>5.065391654686059</t>
  </si>
  <si>
    <t>-75.86922057151308</t>
  </si>
  <si>
    <t>4.8358389898751</t>
  </si>
  <si>
    <t>-75.67177786705743</t>
  </si>
  <si>
    <t>5.069520899927642</t>
  </si>
  <si>
    <t>-75.52906948903413</t>
  </si>
  <si>
    <t>4.865240671291279</t>
  </si>
  <si>
    <t>-75.61914802119809</t>
  </si>
  <si>
    <t>5.061916567600691</t>
  </si>
  <si>
    <t>-75.46982931506429</t>
  </si>
  <si>
    <t>4.791353470059254</t>
  </si>
  <si>
    <t>-75.73641865789031</t>
  </si>
  <si>
    <t>4.819751686573604</t>
  </si>
  <si>
    <t>-75.70073086413039</t>
  </si>
  <si>
    <t>5.072233437674962</t>
  </si>
  <si>
    <t>-75.96242568828863</t>
  </si>
  <si>
    <t>4.863374866233328</t>
  </si>
  <si>
    <t>-75.61603309015369</t>
  </si>
  <si>
    <t>4.748620262182497</t>
  </si>
  <si>
    <t>-75.90705291082695</t>
  </si>
  <si>
    <t>4.866544624948475</t>
  </si>
  <si>
    <t>-75.62086328277618</t>
  </si>
  <si>
    <t>4.86663770299921</t>
  </si>
  <si>
    <t>-75.61503278014395</t>
  </si>
  <si>
    <t>5.0614632613164074</t>
  </si>
  <si>
    <t>-75.47170136672631</t>
  </si>
  <si>
    <t>5.079285329565068</t>
  </si>
  <si>
    <t>-75.52637807193743</t>
  </si>
  <si>
    <t>4.82024339291112</t>
  </si>
  <si>
    <t>-75.69981473215698</t>
  </si>
  <si>
    <t>4.674096552566558</t>
  </si>
  <si>
    <t>-75.77947104058494</t>
  </si>
  <si>
    <t>5.0647789461337895</t>
  </si>
  <si>
    <t>-75.49472565885864</t>
  </si>
  <si>
    <t>4.798376848337655</t>
  </si>
  <si>
    <t>-75.6940737695884</t>
  </si>
  <si>
    <t>4.804900180421562</t>
  </si>
  <si>
    <t>-75.80600977242099</t>
  </si>
  <si>
    <t>4.816978034399317</t>
  </si>
  <si>
    <t>-75.71383804678895</t>
  </si>
  <si>
    <t>4.515327108768374</t>
  </si>
  <si>
    <t>-75.68919206006206</t>
  </si>
  <si>
    <t>4.806290718585448</t>
  </si>
  <si>
    <t>-75.74797728607416</t>
  </si>
  <si>
    <t>4.836088541511603</t>
  </si>
  <si>
    <t>-75.67087776876575</t>
  </si>
  <si>
    <t>4.802761814348644</t>
  </si>
  <si>
    <t>-75.69976491455321</t>
  </si>
  <si>
    <t>4.843665597726583</t>
  </si>
  <si>
    <t>-75.66094773498355</t>
  </si>
  <si>
    <t>4.867421439493227</t>
  </si>
  <si>
    <t>-75.62080768644768</t>
  </si>
  <si>
    <t>4.867358634891436</t>
  </si>
  <si>
    <t>-75.62078019380691</t>
  </si>
  <si>
    <t>4.8613945905731475</t>
  </si>
  <si>
    <t>-75.62059253083731</t>
  </si>
  <si>
    <t>4.536846839754583</t>
  </si>
  <si>
    <t>-75.63916408991085</t>
  </si>
  <si>
    <t>4.808712945549954</t>
  </si>
  <si>
    <t>-75.71479177509094</t>
  </si>
  <si>
    <t>5.031313195156106</t>
  </si>
  <si>
    <t>-75.4698800318329</t>
  </si>
  <si>
    <t>4.873944840814196</t>
  </si>
  <si>
    <t>-75.62437844962828</t>
  </si>
  <si>
    <t>4.746204283569795</t>
  </si>
  <si>
    <t>-75.91744662535662</t>
  </si>
  <si>
    <t>5.072715753579685</t>
  </si>
  <si>
    <t>-75.52952532319502</t>
  </si>
  <si>
    <t>4.812667163842475</t>
  </si>
  <si>
    <t>-75.68445875632732</t>
  </si>
  <si>
    <t>4.874086002955449</t>
  </si>
  <si>
    <t>-75.6252920751974</t>
  </si>
  <si>
    <t>4.877426255308012</t>
  </si>
  <si>
    <t>-75.62301287879623</t>
  </si>
  <si>
    <t>4.820794883379995</t>
  </si>
  <si>
    <t>-75.70247427195652</t>
  </si>
  <si>
    <t>4.815205103867045</t>
  </si>
  <si>
    <t>-75.67835361523844</t>
  </si>
  <si>
    <t>4.869154539848793</t>
  </si>
  <si>
    <t>-75.62296054495978</t>
  </si>
  <si>
    <t>4.804726311624073</t>
  </si>
  <si>
    <t>-75.71688060146987</t>
  </si>
  <si>
    <t>5.074584588868261</t>
  </si>
  <si>
    <t>-75.96195800788304</t>
  </si>
  <si>
    <t>4.820397145694223</t>
  </si>
  <si>
    <t>-75.70118513684169</t>
  </si>
  <si>
    <t>5.074494968491825</t>
  </si>
  <si>
    <t>-75.96207036978926</t>
  </si>
  <si>
    <t>4.794494932994283</t>
  </si>
  <si>
    <t>-75.693541107393</t>
  </si>
  <si>
    <t>4.51484963474957</t>
  </si>
  <si>
    <t>-75.69000609678695</t>
  </si>
  <si>
    <t>4.85891498075627</t>
  </si>
  <si>
    <t>-75.61940617061674</t>
  </si>
  <si>
    <t>5.385454475735204</t>
  </si>
  <si>
    <t>-75.16077160531755</t>
  </si>
  <si>
    <t>4.5377842816553695</t>
  </si>
  <si>
    <t>-75.6711161410352</t>
  </si>
  <si>
    <t>4.83692262603636</t>
  </si>
  <si>
    <t>-75.68232599505697</t>
  </si>
  <si>
    <t>4.745960064399453</t>
  </si>
  <si>
    <t>-75.90457443656157</t>
  </si>
  <si>
    <t>4.811430282280639</t>
  </si>
  <si>
    <t>-75.67909884624682</t>
  </si>
  <si>
    <t>4.760778806030105</t>
  </si>
  <si>
    <t>-75.93292439420875</t>
  </si>
  <si>
    <t>4.531586086785986</t>
  </si>
  <si>
    <t>-75.6795438595053</t>
  </si>
  <si>
    <t>4.536005724137013</t>
  </si>
  <si>
    <t>-75.67463766869544</t>
  </si>
  <si>
    <t>4.819373055333593</t>
  </si>
  <si>
    <t>-75.71367357459131</t>
  </si>
  <si>
    <t>5.234023601449197</t>
  </si>
  <si>
    <t>-75.78601152980288</t>
  </si>
  <si>
    <t>4.856533086897406</t>
  </si>
  <si>
    <t>-75.65543182209237</t>
  </si>
  <si>
    <t>4.80589291676365</t>
  </si>
  <si>
    <t>-75.6957853113939</t>
  </si>
  <si>
    <t>4.820931333174385</t>
  </si>
  <si>
    <t>-75.67982714382055</t>
  </si>
  <si>
    <t>4.842275968837558</t>
  </si>
  <si>
    <t>-75.65717633029135</t>
  </si>
  <si>
    <t>4.74052855609491</t>
  </si>
  <si>
    <t>-75.91155441545263</t>
  </si>
  <si>
    <t>4.898631088442543</t>
  </si>
  <si>
    <t>-75.88342377568286</t>
  </si>
  <si>
    <t>4.81100666581424</t>
  </si>
  <si>
    <t>-75.70890488029619</t>
  </si>
  <si>
    <t>4.792011670403175</t>
  </si>
  <si>
    <t>-75.73358023749465</t>
  </si>
  <si>
    <t>4.821338213713953</t>
  </si>
  <si>
    <t>-75.70498338131748</t>
  </si>
  <si>
    <t>4.801253522583008</t>
  </si>
  <si>
    <t>-75.7035521683949</t>
  </si>
  <si>
    <t>4.8016578021490135</t>
  </si>
  <si>
    <t>-75.71332976236066</t>
  </si>
  <si>
    <t>4.523811432545391</t>
  </si>
  <si>
    <t>-75.69828805321288</t>
  </si>
  <si>
    <t>4.8312248937705435</t>
  </si>
  <si>
    <t>-75.6921428122276</t>
  </si>
  <si>
    <t>4.550502303387994</t>
  </si>
  <si>
    <t>-75.6636279553931</t>
  </si>
  <si>
    <t>4.79751181091926</t>
  </si>
  <si>
    <t>-75.70880256952533</t>
  </si>
  <si>
    <t>4.823414332795336</t>
  </si>
  <si>
    <t>-75.73462351986724</t>
  </si>
  <si>
    <t>4.8264856702683625</t>
  </si>
  <si>
    <t>-75.73818607110539</t>
  </si>
  <si>
    <t>4.802169206073197</t>
  </si>
  <si>
    <t>-75.7219209184105</t>
  </si>
  <si>
    <t>4.796095520243213</t>
  </si>
  <si>
    <t>-75.74772462752226</t>
  </si>
  <si>
    <t>4.797088998469744</t>
  </si>
  <si>
    <t>-75.74632349175911</t>
  </si>
  <si>
    <t>4.825839775047478</t>
  </si>
  <si>
    <t>-75.72827239373518</t>
  </si>
  <si>
    <t>4.753660497357398</t>
  </si>
  <si>
    <t>-75.66536264299518</t>
  </si>
  <si>
    <t>4.822055958761658</t>
  </si>
  <si>
    <t>-75.67816255650862</t>
  </si>
  <si>
    <t>4.792224679379632</t>
  </si>
  <si>
    <t>-75.66818921484507</t>
  </si>
  <si>
    <t>4.830350383522888</t>
  </si>
  <si>
    <t>-75.67216246524782</t>
  </si>
  <si>
    <t>4.825906286843489</t>
  </si>
  <si>
    <t>-75.69058772702668</t>
  </si>
  <si>
    <t>4.797818899895816</t>
  </si>
  <si>
    <t>-75.7135359278784</t>
  </si>
  <si>
    <t>4.8120235419590145</t>
  </si>
  <si>
    <t>-75.73261473468493</t>
  </si>
  <si>
    <t>4.805934387878412</t>
  </si>
  <si>
    <t>-75.7448522258633</t>
  </si>
  <si>
    <t>4.790891712479915</t>
  </si>
  <si>
    <t>-75.72410188873144</t>
  </si>
  <si>
    <t>4.854651426069914</t>
  </si>
  <si>
    <t>-75.6626939342981</t>
  </si>
  <si>
    <t>4.801781531043413</t>
  </si>
  <si>
    <t>-75.74961988990954</t>
  </si>
  <si>
    <t>4.517878918296508</t>
  </si>
  <si>
    <t>-75.70603049897151</t>
  </si>
  <si>
    <t>4.553574470111967</t>
  </si>
  <si>
    <t>-75.66863613554354</t>
  </si>
  <si>
    <t>4.799296853246574</t>
  </si>
  <si>
    <t>-75.7603138489918</t>
  </si>
  <si>
    <t>4.859334455936181</t>
  </si>
  <si>
    <t>-75.66009654526495</t>
  </si>
  <si>
    <t>5.059148180843381</t>
  </si>
  <si>
    <t>-75.50475621327976</t>
  </si>
  <si>
    <t>4.51540917188477</t>
  </si>
  <si>
    <t>-75.70931817806749</t>
  </si>
  <si>
    <t>4.824217686877042</t>
  </si>
  <si>
    <t>-75.6743289210053</t>
  </si>
  <si>
    <t>4.801084178087684</t>
  </si>
  <si>
    <t>-75.70753682686644</t>
  </si>
  <si>
    <t>4.8180868578710605</t>
  </si>
  <si>
    <t>-75.67651649337967</t>
  </si>
  <si>
    <t>4.797983362316902</t>
  </si>
  <si>
    <t>-75.73576511863317</t>
  </si>
  <si>
    <t>4.789375317823305</t>
  </si>
  <si>
    <t>-75.72705062824804</t>
  </si>
  <si>
    <t>4.799331654716044</t>
  </si>
  <si>
    <t>-75.66785944848061</t>
  </si>
  <si>
    <t>4.792182018712955</t>
  </si>
  <si>
    <t>-75.67095050958207</t>
  </si>
  <si>
    <t>4.79923997385888</t>
  </si>
  <si>
    <t>-75.7601286029411</t>
  </si>
  <si>
    <t>4.820216894617815</t>
  </si>
  <si>
    <t>-75.6756498744551</t>
  </si>
  <si>
    <t>4.790796595084999</t>
  </si>
  <si>
    <t>-75.70848097064784</t>
  </si>
  <si>
    <t>4.790711064260583</t>
  </si>
  <si>
    <t>-75.70877064921696</t>
  </si>
  <si>
    <t>4.8203845730932935</t>
  </si>
  <si>
    <t>-75.73068826939881</t>
  </si>
  <si>
    <t>4.827188814514208</t>
  </si>
  <si>
    <t>-75.68908449368521</t>
  </si>
  <si>
    <t>4.820321053954156</t>
  </si>
  <si>
    <t>-75.70386915555174</t>
  </si>
  <si>
    <t>4.844172365790454</t>
  </si>
  <si>
    <t>-75.65775330086747</t>
  </si>
  <si>
    <t>4.797682462837219</t>
  </si>
  <si>
    <t>-75.70103683520115</t>
  </si>
  <si>
    <t>4.811717593446417</t>
  </si>
  <si>
    <t>-75.73241856575937</t>
  </si>
  <si>
    <t>4.79864618011963</t>
  </si>
  <si>
    <t>-75.71162546054838</t>
  </si>
  <si>
    <t>4.815307662509589</t>
  </si>
  <si>
    <t>-75.72510716596112</t>
  </si>
  <si>
    <t>4.527282424559549</t>
  </si>
  <si>
    <t>-75.70873073601999</t>
  </si>
  <si>
    <t>4.830306697516844</t>
  </si>
  <si>
    <t>-75.66691660945078</t>
  </si>
  <si>
    <t>4.815603688089544</t>
  </si>
  <si>
    <t>-75.67696604105596</t>
  </si>
  <si>
    <t>4.855386045597096</t>
  </si>
  <si>
    <t>-75.6606007871847</t>
  </si>
  <si>
    <t>4.83435080404835</t>
  </si>
  <si>
    <t>-75.68778849833092</t>
  </si>
  <si>
    <t>4.832367507839523</t>
  </si>
  <si>
    <t>-75.6909782003259</t>
  </si>
  <si>
    <t>4.794654724926399</t>
  </si>
  <si>
    <t>-75.74129297856048</t>
  </si>
  <si>
    <t>4.529375148587431</t>
  </si>
  <si>
    <t>-75.7020277879234</t>
  </si>
  <si>
    <t>4.5293256834326545</t>
  </si>
  <si>
    <t>-75.70201876608375</t>
  </si>
  <si>
    <t>4.807592479744921</t>
  </si>
  <si>
    <t>-75.69589240160121</t>
  </si>
  <si>
    <t>4.572623537294726</t>
  </si>
  <si>
    <t>-75.64354339829781</t>
  </si>
  <si>
    <t>4.784031499765207</t>
  </si>
  <si>
    <t>-75.69246069367347</t>
  </si>
  <si>
    <t>4.801500509078854</t>
  </si>
  <si>
    <t>-75.71339658473951</t>
  </si>
  <si>
    <t>4.795864667655971</t>
  </si>
  <si>
    <t>-75.73817063371337</t>
  </si>
  <si>
    <t>4.760822105328422</t>
  </si>
  <si>
    <t>-75.94234495427602</t>
  </si>
  <si>
    <t>4.797320783909654</t>
  </si>
  <si>
    <t>-75.72051000147086</t>
  </si>
  <si>
    <t>4.801881474682789</t>
  </si>
  <si>
    <t>-75.71753134717486</t>
  </si>
  <si>
    <t>4.759016525994878</t>
  </si>
  <si>
    <t>-75.9301968134523</t>
  </si>
  <si>
    <t>4.82602064769316</t>
  </si>
  <si>
    <t>-75.71039884185505</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</si>
  <si>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</si>
  <si>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</si>
  <si>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</si>
  <si>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</si>
  <si>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</si>
  <si>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</si>
  <si>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</si>
  <si>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</si>
  <si>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</si>
  <si>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</si>
  <si>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</si>
  <si>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</si>
  <si>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</si>
  <si>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</si>
  <si>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</si>
  <si>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</si>
  <si>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</si>
  <si>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</si>
  <si>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</si>
  <si>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</si>
  <si>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</si>
  <si>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</si>
  <si>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</si>
  <si>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</si>
  <si>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</si>
  <si>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</si>
  <si>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</si>
  <si>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</si>
  <si>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</si>
  <si>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</si>
  <si>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</si>
  <si>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</si>
  <si>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</si>
  <si>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</si>
  <si>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</si>
  <si>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</si>
  <si>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</si>
  <si>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</si>
  <si>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</si>
  <si>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</si>
  <si>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</si>
  <si>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</si>
  <si>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</si>
  <si>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</si>
  <si>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</si>
  <si>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</si>
  <si>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</si>
  <si>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</si>
  <si>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</si>
  <si>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</si>
  <si>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</si>
  <si>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</si>
  <si>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</si>
  <si>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</si>
  <si>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</si>
  <si>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</si>
  <si>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</si>
  <si>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</si>
  <si>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</si>
  <si>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</si>
  <si>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</si>
  <si>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</si>
  <si>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</si>
  <si>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</si>
  <si>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</si>
  <si>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</si>
  <si>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</si>
  <si>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</si>
  <si>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</si>
  <si>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</si>
  <si>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</si>
  <si>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</si>
  <si>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</si>
  <si>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</si>
  <si>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</si>
  <si>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</si>
  <si>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</si>
  <si>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</si>
  <si>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</si>
  <si>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</si>
  <si>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</si>
  <si>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</si>
  <si>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</si>
  <si>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</si>
  <si>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</si>
  <si>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</si>
  <si>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</si>
  <si>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</si>
  <si>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</si>
  <si>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</si>
  <si>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</si>
  <si>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</si>
  <si>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</si>
  <si>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</si>
  <si>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</si>
  <si>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</si>
  <si>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</si>
  <si>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</si>
  <si>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</si>
  <si>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</si>
  <si>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</si>
  <si>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</si>
  <si>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</si>
  <si>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</si>
  <si>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</si>
  <si>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</si>
  <si>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</si>
  <si>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</si>
  <si>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</si>
  <si>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</si>
  <si>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</si>
  <si>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</si>
  <si>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</si>
  <si>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</si>
  <si>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</si>
  <si>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</si>
  <si>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</si>
  <si>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</si>
  <si>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</si>
  <si>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</si>
  <si>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</si>
  <si>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</si>
  <si>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</si>
  <si>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</si>
  <si>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</si>
  <si>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</si>
  <si>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</si>
  <si>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</si>
  <si>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</si>
  <si>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</si>
  <si>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</si>
  <si>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</si>
  <si>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</si>
  <si>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</si>
  <si>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</si>
  <si>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</si>
  <si>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</si>
  <si>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</si>
  <si>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</si>
  <si>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</si>
  <si>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</si>
  <si>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</si>
  <si>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</si>
  <si>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</si>
  <si>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</si>
  <si>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</si>
  <si>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</si>
  <si>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</si>
  <si>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</si>
  <si>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</si>
  <si>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</si>
  <si>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</si>
  <si>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</si>
  <si>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</si>
  <si>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</si>
  <si>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</si>
  <si>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</si>
  <si>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</si>
  <si>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</si>
  <si>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</si>
  <si>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</si>
  <si>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</si>
  <si>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</si>
  <si>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</si>
  <si>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</si>
  <si>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</si>
  <si>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</si>
  <si>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</si>
  <si>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</si>
  <si>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</si>
  <si>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</si>
  <si>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</si>
  <si>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</si>
  <si>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</si>
  <si>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</si>
  <si>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</si>
  <si>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</si>
  <si>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</si>
  <si>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</si>
  <si>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</si>
  <si>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</si>
  <si>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</si>
  <si>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</si>
  <si>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</si>
  <si>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</si>
  <si>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</si>
  <si>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</si>
  <si>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</si>
  <si>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</si>
  <si>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</si>
  <si>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</si>
  <si>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</si>
  <si>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</si>
  <si>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</si>
  <si>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</si>
  <si>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</si>
  <si>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</si>
  <si>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</si>
  <si>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</si>
  <si>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</si>
  <si>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</si>
  <si>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</si>
  <si>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</si>
  <si>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</si>
  <si>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</si>
  <si>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</si>
  <si>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</si>
  <si>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</si>
  <si>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</si>
  <si>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</si>
  <si>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</si>
  <si>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</si>
  <si>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</si>
  <si>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</si>
  <si>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</si>
  <si>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</si>
  <si>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</si>
  <si>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</si>
  <si>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</si>
  <si>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</si>
  <si>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</si>
  <si>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</si>
  <si>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</si>
  <si>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</si>
  <si>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</si>
  <si>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</si>
  <si>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</si>
  <si>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</si>
  <si>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</si>
  <si>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</si>
  <si>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</si>
  <si>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</si>
  <si>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</si>
  <si>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</si>
  <si>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</si>
  <si>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</si>
  <si>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</si>
  <si>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</si>
  <si>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</si>
  <si>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</si>
  <si>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</si>
  <si>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</si>
  <si>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</si>
  <si>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</si>
  <si>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</si>
  <si>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</si>
  <si>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</si>
  <si>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</si>
  <si>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</si>
  <si>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</si>
  <si>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</si>
  <si>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</si>
  <si>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</si>
  <si>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</si>
  <si>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</si>
  <si>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</si>
  <si>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</si>
  <si>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</si>
  <si>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</si>
  <si>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</si>
  <si>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</si>
  <si>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</si>
  <si>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</si>
  <si>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</si>
  <si>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</si>
  <si>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</si>
  <si>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</si>
  <si>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</si>
  <si>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</si>
  <si>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</si>
  <si>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</si>
  <si>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</si>
  <si>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</si>
  <si>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</si>
  <si>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</si>
  <si>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</si>
  <si>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</si>
  <si>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</si>
  <si>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</si>
  <si>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</si>
  <si>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</si>
  <si>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</si>
  <si>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</si>
  <si>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</si>
  <si>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</si>
  <si>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</si>
  <si>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</si>
  <si>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</si>
  <si>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</si>
  <si>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</si>
  <si>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</si>
  <si>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</si>
  <si>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</si>
  <si>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</si>
  <si>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</si>
  <si>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</si>
  <si>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</si>
  <si>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</si>
  <si>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</si>
  <si>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</si>
  <si>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</si>
  <si>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</si>
  <si>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</si>
  <si>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</si>
  <si>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32.4</t>
  </si>
  <si>
    <t>2.3</t>
  </si>
  <si>
    <t>10.6</t>
  </si>
  <si>
    <t>31.6</t>
  </si>
  <si>
    <t>5.4</t>
  </si>
  <si>
    <t>7.7</t>
  </si>
  <si>
    <t>12.5</t>
  </si>
  <si>
    <t>22.4</t>
  </si>
  <si>
    <t>18.9</t>
  </si>
  <si>
    <t>6.6</t>
  </si>
  <si>
    <t>21.9</t>
  </si>
  <si>
    <t>28.6</t>
  </si>
  <si>
    <t>24.6</t>
  </si>
  <si>
    <t>4.5</t>
  </si>
  <si>
    <t>20.1</t>
  </si>
  <si>
    <t>25.6</t>
  </si>
  <si>
    <t>47.9</t>
  </si>
  <si>
    <t>10.4</t>
  </si>
  <si>
    <t>3.6</t>
  </si>
  <si>
    <t>4.794137171174878</t>
  </si>
  <si>
    <t>-75.6982658724993</t>
  </si>
  <si>
    <t>4.88015250571442</t>
  </si>
  <si>
    <t>4.823799548359956</t>
  </si>
  <si>
    <t>-75.67869791954047</t>
  </si>
  <si>
    <t>4.8431189116651785</t>
  </si>
  <si>
    <t>-75.6687917166498</t>
  </si>
  <si>
    <t>0 - 17</t>
  </si>
  <si>
    <t>ya</t>
  </si>
  <si>
    <t>no</t>
  </si>
  <si>
    <t>San Joaquín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</si>
</sst>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9"/>
      <color indexed="81"/>
      <name val="Tahoma"/>
      <family val="2"/>
    </font>
    <font>
      <b/>
      <sz val="12"/>
      <color rgb="FF000000"/>
      <name val="Verdana"/>
      <family val="2"/>
    </font>
    <font>
      <sz val="11"/>
      <color theme="1"/>
      <name val="Arial"/>
      <family val="2"/>
    </font>
    <font>
      <sz val="11"/>
      <color rgb="FF000000"/>
      <name val="Arial"/>
      <family val="2"/>
    </font>
    <font>
      <sz val="11"/>
      <name val="Arial"/>
      <family val="2"/>
    </font>
    <font>
      <b/>
      <sz val="11"/>
      <name val="Arial"/>
      <family val="2"/>
    </font>
    <font>
      <sz val="11"/>
      <color indexed="8"/>
      <name val="Arial"/>
      <family val="2"/>
    </font>
    <font>
      <b/>
      <sz val="11"/>
      <color indexed="8"/>
      <name val="Arial"/>
      <family val="2"/>
    </font>
    <font>
      <sz val="12"/>
      <color theme="1"/>
      <name val="Arial"/>
      <family val="2"/>
    </font>
    <font>
      <sz val="8"/>
      <name val="Calibri"/>
      <family val="2"/>
      <scheme val="minor"/>
    </font>
  </fonts>
  <fills count="11">
    <fill>
      <patternFill patternType="none"/>
    </fill>
    <fill>
      <patternFill patternType="gray125"/>
    </fill>
    <fill>
      <patternFill patternType="solid">
        <fgColor rgb="FFC6EFCE"/>
      </patternFill>
    </fill>
    <fill>
      <patternFill patternType="solid">
        <fgColor indexed="44"/>
        <bgColor indexed="64"/>
      </patternFill>
    </fill>
    <fill>
      <patternFill patternType="solid">
        <fgColor indexed="10"/>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s>
  <borders count="2">
    <border>
      <left/>
      <right/>
      <top/>
      <bottom/>
      <diagonal/>
    </border>
    <border>
      <left style="medium">
        <color indexed="22"/>
      </left>
      <right style="medium">
        <color indexed="22"/>
      </right>
      <top style="medium">
        <color indexed="22"/>
      </top>
      <bottom style="medium">
        <color indexed="22"/>
      </bottom>
      <diagonal/>
    </border>
  </borders>
  <cellStyleXfs count="2">
    <xf numFmtId="0" fontId="0" fillId="0" borderId="0"/>
    <xf numFmtId="0" fontId="1" fillId="2" borderId="0" applyNumberFormat="0" applyBorder="0" applyAlignment="0" applyProtection="0"/>
  </cellStyleXfs>
  <cellXfs count="72">
    <xf numFmtId="0" fontId="0" fillId="0" borderId="0" xfId="0"/>
    <xf numFmtId="0" fontId="3" fillId="0" borderId="0" xfId="0" applyFont="1"/>
    <xf numFmtId="0" fontId="3" fillId="6" borderId="0" xfId="0" applyFont="1" applyFill="1"/>
    <xf numFmtId="0" fontId="5" fillId="0" borderId="0" xfId="0" applyFont="1" applyFill="1"/>
    <xf numFmtId="0" fontId="6" fillId="0" borderId="0" xfId="0" applyFont="1" applyAlignment="1" applyProtection="1">
      <alignment horizontal="left"/>
      <protection locked="0"/>
    </xf>
    <xf numFmtId="0" fontId="6" fillId="0" borderId="0" xfId="0" applyFont="1" applyFill="1" applyAlignment="1" applyProtection="1">
      <protection locked="0"/>
    </xf>
    <xf numFmtId="0" fontId="5" fillId="0" borderId="0" xfId="0" applyFont="1" applyFill="1" applyAlignment="1">
      <alignment vertical="center"/>
    </xf>
    <xf numFmtId="49" fontId="0" fillId="0" borderId="0" xfId="0" quotePrefix="1" applyNumberFormat="1"/>
    <xf numFmtId="49" fontId="0" fillId="0" borderId="0" xfId="0" applyNumberFormat="1"/>
    <xf numFmtId="0" fontId="4" fillId="8" borderId="0" xfId="0" applyFont="1" applyFill="1" applyAlignment="1" applyProtection="1">
      <protection locked="0"/>
    </xf>
    <xf numFmtId="49" fontId="6" fillId="8" borderId="0" xfId="0" applyNumberFormat="1" applyFont="1" applyFill="1" applyAlignment="1" applyProtection="1">
      <protection locked="0"/>
    </xf>
    <xf numFmtId="0" fontId="6" fillId="8" borderId="0" xfId="0" applyFont="1" applyFill="1" applyAlignment="1" applyProtection="1">
      <protection locked="0"/>
    </xf>
    <xf numFmtId="14" fontId="4" fillId="8" borderId="0" xfId="0" applyNumberFormat="1" applyFont="1" applyFill="1" applyAlignment="1" applyProtection="1">
      <protection locked="0"/>
    </xf>
    <xf numFmtId="0" fontId="4" fillId="8" borderId="0" xfId="0" applyNumberFormat="1" applyFont="1" applyFill="1" applyAlignment="1" applyProtection="1">
      <protection locked="0"/>
    </xf>
    <xf numFmtId="0" fontId="4" fillId="7" borderId="0" xfId="0" applyFont="1" applyFill="1" applyAlignment="1" applyProtection="1">
      <protection locked="0"/>
    </xf>
    <xf numFmtId="0" fontId="6" fillId="8" borderId="0" xfId="0" applyFont="1" applyFill="1" applyAlignment="1" applyProtection="1">
      <alignment horizontal="center"/>
      <protection locked="0"/>
    </xf>
    <xf numFmtId="0" fontId="6" fillId="8" borderId="0" xfId="1" applyFont="1" applyFill="1" applyAlignment="1" applyProtection="1">
      <protection locked="0"/>
    </xf>
    <xf numFmtId="0" fontId="6" fillId="8" borderId="0" xfId="1" applyFont="1" applyFill="1" applyAlignment="1" applyProtection="1">
      <alignment horizontal="center"/>
      <protection locked="0"/>
    </xf>
    <xf numFmtId="0" fontId="4" fillId="8" borderId="0" xfId="0" applyFont="1" applyFill="1" applyAlignment="1"/>
    <xf numFmtId="0" fontId="6" fillId="0" borderId="0" xfId="0" applyFont="1" applyAlignment="1" applyProtection="1">
      <protection locked="0"/>
    </xf>
    <xf numFmtId="49" fontId="7" fillId="0" borderId="0" xfId="0" applyNumberFormat="1" applyFont="1" applyAlignment="1" applyProtection="1">
      <protection locked="0"/>
    </xf>
    <xf numFmtId="0" fontId="4" fillId="0" borderId="0" xfId="0" applyFont="1" applyAlignment="1" applyProtection="1">
      <protection locked="0"/>
    </xf>
    <xf numFmtId="14" fontId="4" fillId="0" borderId="0" xfId="0" applyNumberFormat="1" applyFont="1" applyAlignment="1" applyProtection="1">
      <protection locked="0"/>
    </xf>
    <xf numFmtId="0" fontId="4" fillId="0" borderId="0" xfId="0" applyNumberFormat="1" applyFont="1" applyAlignment="1" applyProtection="1">
      <protection locked="0"/>
    </xf>
    <xf numFmtId="49" fontId="6" fillId="0" borderId="0" xfId="0" applyNumberFormat="1" applyFont="1" applyAlignment="1" applyProtection="1">
      <protection locked="0"/>
    </xf>
    <xf numFmtId="1" fontId="4" fillId="0" borderId="0" xfId="0" applyNumberFormat="1" applyFont="1" applyAlignment="1" applyProtection="1">
      <protection locked="0"/>
    </xf>
    <xf numFmtId="0" fontId="4" fillId="0" borderId="0" xfId="0" applyFont="1" applyFill="1" applyAlignment="1" applyProtection="1">
      <protection locked="0"/>
    </xf>
    <xf numFmtId="0" fontId="5" fillId="0" borderId="0" xfId="0" applyFont="1" applyFill="1" applyAlignment="1"/>
    <xf numFmtId="0" fontId="4" fillId="0" borderId="0" xfId="0" applyFont="1" applyAlignment="1"/>
    <xf numFmtId="49" fontId="9" fillId="0" borderId="0" xfId="0" applyNumberFormat="1" applyFont="1" applyAlignment="1" applyProtection="1">
      <alignment horizontal="left" vertical="center"/>
      <protection locked="0"/>
    </xf>
    <xf numFmtId="49" fontId="8" fillId="0" borderId="0" xfId="0" applyNumberFormat="1" applyFont="1" applyAlignment="1" applyProtection="1">
      <alignment horizontal="left" vertical="center"/>
      <protection locked="0"/>
    </xf>
    <xf numFmtId="0" fontId="6" fillId="4" borderId="0" xfId="0" applyFont="1" applyFill="1" applyAlignment="1" applyProtection="1">
      <protection locked="0"/>
    </xf>
    <xf numFmtId="49" fontId="4" fillId="0" borderId="0" xfId="0" applyNumberFormat="1" applyFont="1" applyAlignment="1" applyProtection="1">
      <protection locked="0"/>
    </xf>
    <xf numFmtId="0" fontId="8" fillId="5" borderId="0" xfId="0" applyFont="1" applyFill="1" applyAlignment="1" applyProtection="1">
      <alignment vertical="top"/>
      <protection locked="0"/>
    </xf>
    <xf numFmtId="14" fontId="4" fillId="0" borderId="0" xfId="0" applyNumberFormat="1" applyFont="1" applyFill="1" applyAlignment="1" applyProtection="1">
      <protection locked="0"/>
    </xf>
    <xf numFmtId="0" fontId="4" fillId="0" borderId="0" xfId="0" applyNumberFormat="1" applyFont="1" applyFill="1" applyAlignment="1" applyProtection="1">
      <protection locked="0"/>
    </xf>
    <xf numFmtId="0" fontId="4" fillId="0" borderId="0" xfId="0" applyFont="1" applyFill="1" applyAlignment="1"/>
    <xf numFmtId="49" fontId="6" fillId="0" borderId="0" xfId="0" applyNumberFormat="1" applyFont="1" applyFill="1" applyAlignment="1" applyProtection="1">
      <protection locked="0"/>
    </xf>
    <xf numFmtId="0" fontId="4" fillId="0" borderId="1" xfId="0" applyFont="1" applyBorder="1" applyAlignment="1" applyProtection="1">
      <protection locked="0"/>
    </xf>
    <xf numFmtId="49" fontId="7" fillId="0" borderId="0" xfId="0" applyNumberFormat="1" applyFont="1" applyFill="1" applyAlignment="1" applyProtection="1">
      <protection locked="0"/>
    </xf>
    <xf numFmtId="0" fontId="4" fillId="4" borderId="0" xfId="0" applyFont="1" applyFill="1" applyAlignment="1" applyProtection="1">
      <protection locked="0"/>
    </xf>
    <xf numFmtId="14" fontId="6" fillId="0" borderId="0" xfId="0" applyNumberFormat="1" applyFont="1" applyAlignment="1" applyProtection="1">
      <protection locked="0"/>
    </xf>
    <xf numFmtId="0" fontId="6" fillId="0" borderId="0" xfId="0" applyFont="1" applyAlignment="1"/>
    <xf numFmtId="14" fontId="8" fillId="0" borderId="0" xfId="0" applyNumberFormat="1" applyFont="1" applyAlignment="1" applyProtection="1">
      <alignment horizontal="right"/>
      <protection locked="0"/>
    </xf>
    <xf numFmtId="14" fontId="8" fillId="0" borderId="0" xfId="0" applyNumberFormat="1" applyFont="1" applyAlignment="1" applyProtection="1">
      <alignment horizontal="right" vertical="center"/>
      <protection locked="0"/>
    </xf>
    <xf numFmtId="17" fontId="6" fillId="0" borderId="0" xfId="0" applyNumberFormat="1" applyFont="1" applyAlignment="1" applyProtection="1">
      <protection locked="0"/>
    </xf>
    <xf numFmtId="14" fontId="4" fillId="0" borderId="0" xfId="0" applyNumberFormat="1" applyFont="1" applyAlignment="1" applyProtection="1">
      <alignment horizontal="right" vertical="center"/>
      <protection locked="0"/>
    </xf>
    <xf numFmtId="14" fontId="4" fillId="0" borderId="0" xfId="0" applyNumberFormat="1" applyFont="1" applyAlignment="1" applyProtection="1">
      <alignment vertical="center"/>
      <protection locked="0"/>
    </xf>
    <xf numFmtId="14" fontId="4" fillId="0" borderId="0" xfId="0" applyNumberFormat="1" applyFont="1" applyAlignment="1" applyProtection="1">
      <alignment horizontal="right"/>
      <protection locked="0"/>
    </xf>
    <xf numFmtId="14" fontId="8" fillId="0" borderId="0" xfId="0" applyNumberFormat="1" applyFont="1" applyAlignment="1" applyProtection="1">
      <protection locked="0"/>
    </xf>
    <xf numFmtId="49" fontId="4" fillId="0" borderId="0" xfId="0" applyNumberFormat="1" applyFont="1" applyAlignment="1"/>
    <xf numFmtId="49" fontId="6" fillId="0" borderId="0" xfId="0" applyNumberFormat="1" applyFont="1" applyAlignment="1"/>
    <xf numFmtId="49" fontId="4" fillId="0" borderId="0" xfId="0" applyNumberFormat="1" applyFont="1" applyFill="1" applyAlignment="1" applyProtection="1">
      <protection locked="0"/>
    </xf>
    <xf numFmtId="14" fontId="8" fillId="0" borderId="0" xfId="0" applyNumberFormat="1" applyFont="1" applyFill="1" applyAlignment="1" applyProtection="1">
      <protection locked="0"/>
    </xf>
    <xf numFmtId="1" fontId="4" fillId="0" borderId="0" xfId="0" applyNumberFormat="1" applyFont="1" applyFill="1" applyAlignment="1" applyProtection="1">
      <protection locked="0"/>
    </xf>
    <xf numFmtId="49" fontId="6" fillId="3" borderId="0" xfId="0" applyNumberFormat="1" applyFont="1" applyFill="1" applyAlignment="1" applyProtection="1">
      <protection locked="0"/>
    </xf>
    <xf numFmtId="0" fontId="4" fillId="9" borderId="0" xfId="0" applyFont="1" applyFill="1" applyAlignment="1" applyProtection="1">
      <protection locked="0"/>
    </xf>
    <xf numFmtId="0" fontId="0" fillId="0" borderId="0" xfId="0" applyAlignment="1"/>
    <xf numFmtId="0" fontId="4" fillId="0" borderId="0" xfId="0" quotePrefix="1" applyFont="1" applyFill="1" applyAlignment="1" applyProtection="1">
      <protection locked="0"/>
    </xf>
    <xf numFmtId="0" fontId="10" fillId="0" borderId="0" xfId="0" applyFont="1" applyAlignment="1"/>
    <xf numFmtId="14" fontId="4" fillId="0" borderId="0" xfId="0" applyNumberFormat="1" applyFont="1" applyAlignment="1"/>
    <xf numFmtId="1" fontId="4" fillId="0" borderId="0" xfId="0" applyNumberFormat="1" applyFont="1" applyAlignment="1"/>
    <xf numFmtId="14" fontId="0" fillId="0" borderId="0" xfId="0" applyNumberFormat="1"/>
    <xf numFmtId="14" fontId="0" fillId="0" borderId="0" xfId="0" applyNumberFormat="1" applyFill="1"/>
    <xf numFmtId="0" fontId="0" fillId="0" borderId="0" xfId="0" applyFill="1"/>
    <xf numFmtId="49" fontId="4" fillId="0" borderId="0" xfId="0" applyNumberFormat="1" applyFont="1" applyFill="1" applyAlignment="1"/>
    <xf numFmtId="14" fontId="4" fillId="6" borderId="0" xfId="0" applyNumberFormat="1" applyFont="1" applyFill="1" applyAlignment="1"/>
    <xf numFmtId="14" fontId="4" fillId="0" borderId="0" xfId="0" applyNumberFormat="1" applyFont="1" applyFill="1" applyAlignment="1"/>
    <xf numFmtId="0" fontId="6" fillId="7" borderId="0" xfId="0" applyFont="1" applyFill="1" applyAlignment="1" applyProtection="1">
      <protection locked="0"/>
    </xf>
    <xf numFmtId="0" fontId="6" fillId="10" borderId="0" xfId="1" applyFont="1" applyFill="1" applyAlignment="1" applyProtection="1">
      <protection locked="0"/>
    </xf>
    <xf numFmtId="0" fontId="6" fillId="10" borderId="0" xfId="0" applyFont="1" applyFill="1" applyAlignment="1" applyProtection="1">
      <alignment horizontal="center"/>
      <protection locked="0"/>
    </xf>
    <xf numFmtId="0" fontId="0" fillId="0" borderId="0" xfId="0" applyAlignment="1">
      <alignment horizontal="center"/>
    </xf>
  </cellXfs>
  <cellStyles count="2">
    <cellStyle name="Bueno" xfId="1" builtinId="26"/>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989"/>
  <sheetViews>
    <sheetView tabSelected="1" zoomScaleNormal="100" workbookViewId="0">
      <pane ySplit="1" topLeftCell="A2" activePane="bottomLeft" state="frozen"/>
      <selection activeCell="AE1" sqref="AE1"/>
      <selection pane="bottomLeft" activeCell="I2" sqref="I2"/>
    </sheetView>
  </sheetViews>
  <sheetFormatPr baseColWidth="10" defaultColWidth="11.5703125" defaultRowHeight="14.25" x14ac:dyDescent="0.2"/>
  <cols>
    <col min="1" max="1" width="12.28515625" style="28" customWidth="1"/>
    <col min="2" max="2" width="10.85546875" style="28" customWidth="1"/>
    <col min="3" max="3" width="11" style="28" customWidth="1"/>
    <col min="4" max="4" width="11.28515625" style="28" customWidth="1"/>
    <col min="5" max="5" width="16.28515625" style="28" customWidth="1"/>
    <col min="6" max="6" width="12.42578125" style="28" customWidth="1"/>
    <col min="7" max="7" width="11.5703125" style="28" customWidth="1"/>
    <col min="8" max="8" width="13" style="28" customWidth="1"/>
    <col min="9" max="9" width="13.7109375" style="28" customWidth="1"/>
    <col min="10" max="10" width="14.7109375" style="28" customWidth="1"/>
    <col min="11" max="11" width="13.140625" style="28" customWidth="1"/>
    <col min="12" max="12" width="8.85546875" style="28" customWidth="1"/>
    <col min="13" max="13" width="7.42578125" style="28" customWidth="1"/>
    <col min="14" max="14" width="6.85546875" style="28" customWidth="1"/>
    <col min="15" max="15" width="14.42578125" style="28" customWidth="1"/>
    <col min="16" max="16" width="22.42578125" style="28" customWidth="1"/>
    <col min="17" max="17" width="8.85546875" style="28" customWidth="1"/>
    <col min="18" max="18" width="6.140625" style="28" customWidth="1"/>
    <col min="19" max="19" width="30.42578125" style="28" customWidth="1"/>
    <col min="20" max="20" width="16.42578125" style="50" customWidth="1"/>
    <col min="21" max="21" width="15.28515625" style="50" customWidth="1"/>
    <col min="22" max="22" width="14.140625" style="28" customWidth="1"/>
    <col min="23" max="23" width="11" style="28" customWidth="1"/>
    <col min="24" max="24" width="15.42578125" style="28" customWidth="1"/>
    <col min="25" max="25" width="14.140625" style="28" customWidth="1"/>
    <col min="26" max="26" width="14.42578125" style="28" customWidth="1"/>
    <col min="27" max="27" width="52" style="28" customWidth="1"/>
    <col min="28" max="28" width="16.5703125" style="28" customWidth="1"/>
    <col min="29" max="29" width="3.85546875" style="28" customWidth="1"/>
    <col min="30" max="30" width="4.7109375" style="28" customWidth="1"/>
    <col min="31" max="31" width="3.140625" style="28" customWidth="1"/>
    <col min="32" max="32" width="3.28515625" style="28" customWidth="1"/>
    <col min="33" max="33" width="2.85546875" style="28" customWidth="1"/>
    <col min="34" max="34" width="3.28515625" style="28" customWidth="1"/>
    <col min="35" max="35" width="3.7109375" style="28" customWidth="1"/>
    <col min="36" max="36" width="4.28515625" style="28" customWidth="1"/>
    <col min="37" max="37" width="3.7109375" style="28" customWidth="1"/>
    <col min="38" max="38" width="4.28515625" style="28" customWidth="1"/>
    <col min="39" max="39" width="39" style="28" customWidth="1"/>
    <col min="40" max="41" width="10" style="28" customWidth="1"/>
    <col min="42" max="42" width="5.140625" style="28" customWidth="1"/>
    <col min="43" max="43" width="24.5703125" style="28" customWidth="1"/>
    <col min="44" max="44" width="15.5703125" style="28" customWidth="1"/>
    <col min="45" max="45" width="2.28515625" style="28" customWidth="1"/>
    <col min="46" max="46" width="3.85546875" style="28" customWidth="1"/>
    <col min="47" max="47" width="3.7109375" style="28" customWidth="1"/>
    <col min="48" max="48" width="15.42578125" style="28" customWidth="1"/>
    <col min="49" max="49" width="22.140625" style="28" customWidth="1"/>
    <col min="50" max="50" width="10.85546875" style="28" customWidth="1"/>
    <col min="51" max="51" width="9.28515625" style="28" customWidth="1"/>
    <col min="52" max="52" width="11.42578125" style="28" customWidth="1"/>
    <col min="53" max="53" width="18.140625" style="28" customWidth="1"/>
    <col min="54" max="54" width="8.85546875" style="28" customWidth="1"/>
    <col min="55" max="55" width="16.5703125" style="28" customWidth="1"/>
    <col min="56" max="56" width="10.85546875" style="28" customWidth="1"/>
    <col min="57" max="57" width="10.28515625" style="28" customWidth="1"/>
    <col min="58" max="58" width="10.7109375" style="28" customWidth="1"/>
    <col min="59" max="59" width="10" style="28" customWidth="1"/>
    <col min="60" max="60" width="8.5703125" style="28" customWidth="1"/>
    <col min="61" max="61" width="12" style="28" customWidth="1"/>
    <col min="62" max="62" width="13" style="28" customWidth="1"/>
    <col min="63" max="163" width="11.42578125" style="28" customWidth="1"/>
    <col min="164" max="167" width="11.5703125" style="28"/>
    <col min="168" max="168" width="11" style="28" customWidth="1"/>
    <col min="169" max="169" width="11.42578125" style="28" customWidth="1"/>
    <col min="170" max="170" width="44.7109375" style="28" customWidth="1"/>
    <col min="171" max="171" width="15.5703125" style="28" customWidth="1"/>
    <col min="172" max="172" width="11.42578125" style="28" customWidth="1"/>
    <col min="173" max="173" width="12.5703125" style="28" customWidth="1"/>
    <col min="174" max="174" width="11.7109375" style="28" customWidth="1"/>
    <col min="175" max="177" width="11.42578125" style="28" customWidth="1"/>
    <col min="178" max="178" width="18.5703125" style="28" customWidth="1"/>
    <col min="179" max="179" width="11.42578125" style="28" customWidth="1"/>
    <col min="180" max="180" width="16.5703125" style="28" customWidth="1"/>
    <col min="181" max="190" width="11.42578125" style="28" customWidth="1"/>
    <col min="191" max="191" width="18.5703125" style="28" customWidth="1"/>
    <col min="192" max="193" width="11.42578125" style="28" customWidth="1"/>
    <col min="194" max="194" width="56.28515625" style="28" customWidth="1"/>
    <col min="195" max="225" width="11.42578125" style="28" customWidth="1"/>
    <col min="226" max="226" width="13.42578125" style="28" customWidth="1"/>
    <col min="227" max="227" width="16" style="28" customWidth="1"/>
    <col min="228" max="229" width="11.42578125" style="28" customWidth="1"/>
    <col min="230" max="230" width="16.42578125" style="28" customWidth="1"/>
    <col min="231" max="231" width="15.7109375" style="28" customWidth="1"/>
    <col min="232" max="232" width="11.42578125" style="28" customWidth="1"/>
    <col min="233" max="233" width="37.140625" style="28" customWidth="1"/>
    <col min="234" max="235" width="11.42578125" style="28" customWidth="1"/>
    <col min="236" max="236" width="13" style="28" customWidth="1"/>
    <col min="237" max="239" width="11.42578125" style="28" customWidth="1"/>
    <col min="240" max="240" width="29.85546875" style="28" customWidth="1"/>
    <col min="241" max="255" width="11.42578125" style="28" customWidth="1"/>
    <col min="256" max="256" width="13.28515625" style="28" customWidth="1"/>
    <col min="257" max="258" width="11.42578125" style="28" customWidth="1"/>
    <col min="259" max="259" width="37.140625" style="28" customWidth="1"/>
    <col min="260" max="260" width="28.42578125" style="28" customWidth="1"/>
    <col min="261" max="262" width="11.42578125" style="28" customWidth="1"/>
    <col min="263" max="263" width="45.85546875" style="28" customWidth="1"/>
    <col min="264" max="264" width="26.5703125" style="28" customWidth="1"/>
    <col min="265" max="265" width="23.5703125" style="28" customWidth="1"/>
    <col min="266" max="270" width="11.42578125" style="28" customWidth="1"/>
    <col min="271" max="271" width="17" style="28" customWidth="1"/>
    <col min="272" max="272" width="12.5703125" style="28" customWidth="1"/>
    <col min="273" max="274" width="11.42578125" style="28" customWidth="1"/>
    <col min="275" max="275" width="8" style="28" customWidth="1"/>
    <col min="276" max="276" width="7.85546875" style="28" customWidth="1"/>
    <col min="277" max="277" width="9.7109375" style="28" customWidth="1"/>
    <col min="278" max="278" width="9" style="28" customWidth="1"/>
    <col min="279" max="279" width="6.5703125" style="28" customWidth="1"/>
    <col min="280" max="280" width="9.140625" style="28" customWidth="1"/>
    <col min="281" max="281" width="9.85546875" style="28" customWidth="1"/>
    <col min="282" max="282" width="11.42578125" style="28" customWidth="1"/>
    <col min="283" max="283" width="12.140625" style="28" customWidth="1"/>
    <col min="284" max="284" width="16.42578125" style="28" customWidth="1"/>
    <col min="285" max="285" width="12.140625" style="28" customWidth="1"/>
    <col min="286" max="296" width="11.42578125" style="28" customWidth="1"/>
    <col min="297" max="297" width="26.7109375" style="28" customWidth="1"/>
    <col min="298" max="298" width="6.7109375" style="28" customWidth="1"/>
    <col min="299" max="299" width="20.85546875" style="28" customWidth="1"/>
    <col min="300" max="300" width="9.28515625" style="28" customWidth="1"/>
    <col min="301" max="301" width="8.85546875" style="28" customWidth="1"/>
    <col min="302" max="302" width="13.42578125" style="28" customWidth="1"/>
    <col min="303" max="303" width="11.42578125" style="28" customWidth="1"/>
    <col min="304" max="304" width="15.42578125" style="28" customWidth="1"/>
    <col min="305" max="305" width="25" style="28" customWidth="1"/>
    <col min="306" max="306" width="10.85546875" style="28" customWidth="1"/>
    <col min="307" max="307" width="13.28515625" style="28" customWidth="1"/>
    <col min="308" max="308" width="11.42578125" style="28" customWidth="1"/>
    <col min="309" max="309" width="33.7109375" style="28" customWidth="1"/>
    <col min="310" max="310" width="28.28515625" style="28" customWidth="1"/>
    <col min="311" max="312" width="10.85546875" style="28" customWidth="1"/>
    <col min="313" max="313" width="10.28515625" style="28" customWidth="1"/>
    <col min="314" max="314" width="10.7109375" style="28" customWidth="1"/>
    <col min="315" max="315" width="10" style="28" customWidth="1"/>
    <col min="316" max="316" width="8.5703125" style="28" customWidth="1"/>
    <col min="317" max="317" width="12" style="28" customWidth="1"/>
    <col min="318" max="318" width="13" style="28" customWidth="1"/>
    <col min="319" max="419" width="11.42578125" style="28" customWidth="1"/>
    <col min="420" max="423" width="11.5703125" style="28"/>
    <col min="424" max="424" width="11" style="28" customWidth="1"/>
    <col min="425" max="425" width="11.42578125" style="28" customWidth="1"/>
    <col min="426" max="426" width="44.7109375" style="28" customWidth="1"/>
    <col min="427" max="427" width="15.5703125" style="28" customWidth="1"/>
    <col min="428" max="428" width="11.42578125" style="28" customWidth="1"/>
    <col min="429" max="429" width="12.5703125" style="28" customWidth="1"/>
    <col min="430" max="430" width="11.7109375" style="28" customWidth="1"/>
    <col min="431" max="433" width="11.42578125" style="28" customWidth="1"/>
    <col min="434" max="434" width="18.5703125" style="28" customWidth="1"/>
    <col min="435" max="435" width="11.42578125" style="28" customWidth="1"/>
    <col min="436" max="436" width="16.5703125" style="28" customWidth="1"/>
    <col min="437" max="446" width="11.42578125" style="28" customWidth="1"/>
    <col min="447" max="447" width="18.5703125" style="28" customWidth="1"/>
    <col min="448" max="449" width="11.42578125" style="28" customWidth="1"/>
    <col min="450" max="450" width="56.28515625" style="28" customWidth="1"/>
    <col min="451" max="481" width="11.42578125" style="28" customWidth="1"/>
    <col min="482" max="482" width="13.42578125" style="28" customWidth="1"/>
    <col min="483" max="483" width="16" style="28" customWidth="1"/>
    <col min="484" max="485" width="11.42578125" style="28" customWidth="1"/>
    <col min="486" max="486" width="16.42578125" style="28" customWidth="1"/>
    <col min="487" max="487" width="15.7109375" style="28" customWidth="1"/>
    <col min="488" max="488" width="11.42578125" style="28" customWidth="1"/>
    <col min="489" max="489" width="37.140625" style="28" customWidth="1"/>
    <col min="490" max="491" width="11.42578125" style="28" customWidth="1"/>
    <col min="492" max="492" width="13" style="28" customWidth="1"/>
    <col min="493" max="495" width="11.42578125" style="28" customWidth="1"/>
    <col min="496" max="496" width="29.85546875" style="28" customWidth="1"/>
    <col min="497" max="511" width="11.42578125" style="28" customWidth="1"/>
    <col min="512" max="512" width="13.28515625" style="28" customWidth="1"/>
    <col min="513" max="514" width="11.42578125" style="28" customWidth="1"/>
    <col min="515" max="515" width="37.140625" style="28" customWidth="1"/>
    <col min="516" max="516" width="28.42578125" style="28" customWidth="1"/>
    <col min="517" max="518" width="11.42578125" style="28" customWidth="1"/>
    <col min="519" max="519" width="45.85546875" style="28" customWidth="1"/>
    <col min="520" max="520" width="26.5703125" style="28" customWidth="1"/>
    <col min="521" max="521" width="23.5703125" style="28" customWidth="1"/>
    <col min="522" max="526" width="11.42578125" style="28" customWidth="1"/>
    <col min="527" max="527" width="17" style="28" customWidth="1"/>
    <col min="528" max="528" width="12.5703125" style="28" customWidth="1"/>
    <col min="529" max="530" width="11.42578125" style="28" customWidth="1"/>
    <col min="531" max="531" width="8" style="28" customWidth="1"/>
    <col min="532" max="532" width="7.85546875" style="28" customWidth="1"/>
    <col min="533" max="533" width="9.7109375" style="28" customWidth="1"/>
    <col min="534" max="534" width="9" style="28" customWidth="1"/>
    <col min="535" max="535" width="6.5703125" style="28" customWidth="1"/>
    <col min="536" max="536" width="9.140625" style="28" customWidth="1"/>
    <col min="537" max="537" width="9.85546875" style="28" customWidth="1"/>
    <col min="538" max="538" width="11.42578125" style="28" customWidth="1"/>
    <col min="539" max="539" width="12.140625" style="28" customWidth="1"/>
    <col min="540" max="540" width="16.42578125" style="28" customWidth="1"/>
    <col min="541" max="541" width="12.140625" style="28" customWidth="1"/>
    <col min="542" max="552" width="11.42578125" style="28" customWidth="1"/>
    <col min="553" max="553" width="26.7109375" style="28" customWidth="1"/>
    <col min="554" max="554" width="6.7109375" style="28" customWidth="1"/>
    <col min="555" max="555" width="20.85546875" style="28" customWidth="1"/>
    <col min="556" max="556" width="9.28515625" style="28" customWidth="1"/>
    <col min="557" max="557" width="8.85546875" style="28" customWidth="1"/>
    <col min="558" max="558" width="13.42578125" style="28" customWidth="1"/>
    <col min="559" max="559" width="11.42578125" style="28" customWidth="1"/>
    <col min="560" max="560" width="15.42578125" style="28" customWidth="1"/>
    <col min="561" max="561" width="25" style="28" customWidth="1"/>
    <col min="562" max="562" width="10.85546875" style="28" customWidth="1"/>
    <col min="563" max="563" width="13.28515625" style="28" customWidth="1"/>
    <col min="564" max="564" width="11.42578125" style="28" customWidth="1"/>
    <col min="565" max="565" width="33.7109375" style="28" customWidth="1"/>
    <col min="566" max="566" width="28.28515625" style="28" customWidth="1"/>
    <col min="567" max="568" width="10.85546875" style="28" customWidth="1"/>
    <col min="569" max="569" width="10.28515625" style="28" customWidth="1"/>
    <col min="570" max="570" width="10.7109375" style="28" customWidth="1"/>
    <col min="571" max="571" width="10" style="28" customWidth="1"/>
    <col min="572" max="572" width="8.5703125" style="28" customWidth="1"/>
    <col min="573" max="573" width="12" style="28" customWidth="1"/>
    <col min="574" max="574" width="13" style="28" customWidth="1"/>
    <col min="575" max="675" width="11.42578125" style="28" customWidth="1"/>
    <col min="676" max="679" width="11.5703125" style="28"/>
    <col min="680" max="680" width="11" style="28" customWidth="1"/>
    <col min="681" max="681" width="11.42578125" style="28" customWidth="1"/>
    <col min="682" max="682" width="44.7109375" style="28" customWidth="1"/>
    <col min="683" max="683" width="15.5703125" style="28" customWidth="1"/>
    <col min="684" max="684" width="11.42578125" style="28" customWidth="1"/>
    <col min="685" max="685" width="12.5703125" style="28" customWidth="1"/>
    <col min="686" max="686" width="11.7109375" style="28" customWidth="1"/>
    <col min="687" max="689" width="11.42578125" style="28" customWidth="1"/>
    <col min="690" max="690" width="18.5703125" style="28" customWidth="1"/>
    <col min="691" max="691" width="11.42578125" style="28" customWidth="1"/>
    <col min="692" max="692" width="16.5703125" style="28" customWidth="1"/>
    <col min="693" max="702" width="11.42578125" style="28" customWidth="1"/>
    <col min="703" max="703" width="18.5703125" style="28" customWidth="1"/>
    <col min="704" max="705" width="11.42578125" style="28" customWidth="1"/>
    <col min="706" max="706" width="56.28515625" style="28" customWidth="1"/>
    <col min="707" max="737" width="11.42578125" style="28" customWidth="1"/>
    <col min="738" max="738" width="13.42578125" style="28" customWidth="1"/>
    <col min="739" max="739" width="16" style="28" customWidth="1"/>
    <col min="740" max="741" width="11.42578125" style="28" customWidth="1"/>
    <col min="742" max="742" width="16.42578125" style="28" customWidth="1"/>
    <col min="743" max="743" width="15.7109375" style="28" customWidth="1"/>
    <col min="744" max="744" width="11.42578125" style="28" customWidth="1"/>
    <col min="745" max="745" width="37.140625" style="28" customWidth="1"/>
    <col min="746" max="747" width="11.42578125" style="28" customWidth="1"/>
    <col min="748" max="748" width="13" style="28" customWidth="1"/>
    <col min="749" max="751" width="11.42578125" style="28" customWidth="1"/>
    <col min="752" max="752" width="29.85546875" style="28" customWidth="1"/>
    <col min="753" max="767" width="11.42578125" style="28" customWidth="1"/>
    <col min="768" max="768" width="13.28515625" style="28" customWidth="1"/>
    <col min="769" max="770" width="11.42578125" style="28" customWidth="1"/>
    <col min="771" max="771" width="37.140625" style="28" customWidth="1"/>
    <col min="772" max="772" width="28.42578125" style="28" customWidth="1"/>
    <col min="773" max="774" width="11.42578125" style="28" customWidth="1"/>
    <col min="775" max="775" width="45.85546875" style="28" customWidth="1"/>
    <col min="776" max="776" width="26.5703125" style="28" customWidth="1"/>
    <col min="777" max="777" width="23.5703125" style="28" customWidth="1"/>
    <col min="778" max="782" width="11.42578125" style="28" customWidth="1"/>
    <col min="783" max="783" width="17" style="28" customWidth="1"/>
    <col min="784" max="784" width="12.5703125" style="28" customWidth="1"/>
    <col min="785" max="786" width="11.42578125" style="28" customWidth="1"/>
    <col min="787" max="787" width="8" style="28" customWidth="1"/>
    <col min="788" max="788" width="7.85546875" style="28" customWidth="1"/>
    <col min="789" max="789" width="9.7109375" style="28" customWidth="1"/>
    <col min="790" max="790" width="9" style="28" customWidth="1"/>
    <col min="791" max="791" width="6.5703125" style="28" customWidth="1"/>
    <col min="792" max="792" width="9.140625" style="28" customWidth="1"/>
    <col min="793" max="793" width="9.85546875" style="28" customWidth="1"/>
    <col min="794" max="794" width="11.42578125" style="28" customWidth="1"/>
    <col min="795" max="795" width="12.140625" style="28" customWidth="1"/>
    <col min="796" max="796" width="16.42578125" style="28" customWidth="1"/>
    <col min="797" max="797" width="12.140625" style="28" customWidth="1"/>
    <col min="798" max="808" width="11.42578125" style="28" customWidth="1"/>
    <col min="809" max="809" width="26.7109375" style="28" customWidth="1"/>
    <col min="810" max="810" width="6.7109375" style="28" customWidth="1"/>
    <col min="811" max="811" width="20.85546875" style="28" customWidth="1"/>
    <col min="812" max="812" width="9.28515625" style="28" customWidth="1"/>
    <col min="813" max="813" width="8.85546875" style="28" customWidth="1"/>
    <col min="814" max="814" width="13.42578125" style="28" customWidth="1"/>
    <col min="815" max="815" width="11.42578125" style="28" customWidth="1"/>
    <col min="816" max="816" width="15.42578125" style="28" customWidth="1"/>
    <col min="817" max="817" width="25" style="28" customWidth="1"/>
    <col min="818" max="818" width="10.85546875" style="28" customWidth="1"/>
    <col min="819" max="819" width="13.28515625" style="28" customWidth="1"/>
    <col min="820" max="820" width="11.42578125" style="28" customWidth="1"/>
    <col min="821" max="821" width="33.7109375" style="28" customWidth="1"/>
    <col min="822" max="822" width="28.28515625" style="28" customWidth="1"/>
    <col min="823" max="824" width="10.85546875" style="28" customWidth="1"/>
    <col min="825" max="825" width="10.28515625" style="28" customWidth="1"/>
    <col min="826" max="826" width="10.7109375" style="28" customWidth="1"/>
    <col min="827" max="827" width="10" style="28" customWidth="1"/>
    <col min="828" max="828" width="8.5703125" style="28" customWidth="1"/>
    <col min="829" max="829" width="12" style="28" customWidth="1"/>
    <col min="830" max="830" width="13" style="28" customWidth="1"/>
    <col min="831" max="931" width="11.42578125" style="28" customWidth="1"/>
    <col min="932" max="935" width="11.5703125" style="28"/>
    <col min="936" max="936" width="11" style="28" customWidth="1"/>
    <col min="937" max="937" width="11.42578125" style="28" customWidth="1"/>
    <col min="938" max="938" width="44.7109375" style="28" customWidth="1"/>
    <col min="939" max="939" width="15.5703125" style="28" customWidth="1"/>
    <col min="940" max="940" width="11.42578125" style="28" customWidth="1"/>
    <col min="941" max="941" width="12.5703125" style="28" customWidth="1"/>
    <col min="942" max="942" width="11.7109375" style="28" customWidth="1"/>
    <col min="943" max="945" width="11.42578125" style="28" customWidth="1"/>
    <col min="946" max="946" width="18.5703125" style="28" customWidth="1"/>
    <col min="947" max="947" width="11.42578125" style="28" customWidth="1"/>
    <col min="948" max="948" width="16.5703125" style="28" customWidth="1"/>
    <col min="949" max="958" width="11.42578125" style="28" customWidth="1"/>
    <col min="959" max="959" width="18.5703125" style="28" customWidth="1"/>
    <col min="960" max="961" width="11.42578125" style="28" customWidth="1"/>
    <col min="962" max="962" width="56.28515625" style="28" customWidth="1"/>
    <col min="963" max="993" width="11.42578125" style="28" customWidth="1"/>
    <col min="994" max="994" width="13.42578125" style="28" customWidth="1"/>
    <col min="995" max="995" width="16" style="28" customWidth="1"/>
    <col min="996" max="997" width="11.42578125" style="28" customWidth="1"/>
    <col min="998" max="998" width="16.42578125" style="28" customWidth="1"/>
    <col min="999" max="999" width="15.7109375" style="28" customWidth="1"/>
    <col min="1000" max="1000" width="11.42578125" style="28" customWidth="1"/>
    <col min="1001" max="1001" width="37.140625" style="28" customWidth="1"/>
    <col min="1002" max="1003" width="11.42578125" style="28" customWidth="1"/>
    <col min="1004" max="1004" width="13" style="28" customWidth="1"/>
    <col min="1005" max="1007" width="11.42578125" style="28" customWidth="1"/>
    <col min="1008" max="1008" width="29.85546875" style="28" customWidth="1"/>
    <col min="1009" max="1023" width="11.42578125" style="28" customWidth="1"/>
    <col min="1024" max="1024" width="13.28515625" style="28" customWidth="1"/>
    <col min="1025" max="1026" width="11.42578125" style="28" customWidth="1"/>
    <col min="1027" max="1027" width="37.140625" style="28" customWidth="1"/>
    <col min="1028" max="1028" width="28.42578125" style="28" customWidth="1"/>
    <col min="1029" max="1030" width="11.42578125" style="28" customWidth="1"/>
    <col min="1031" max="1031" width="45.85546875" style="28" customWidth="1"/>
    <col min="1032" max="1032" width="26.5703125" style="28" customWidth="1"/>
    <col min="1033" max="1033" width="23.5703125" style="28" customWidth="1"/>
    <col min="1034" max="1038" width="11.42578125" style="28" customWidth="1"/>
    <col min="1039" max="1039" width="17" style="28" customWidth="1"/>
    <col min="1040" max="1040" width="12.5703125" style="28" customWidth="1"/>
    <col min="1041" max="1042" width="11.42578125" style="28" customWidth="1"/>
    <col min="1043" max="1043" width="8" style="28" customWidth="1"/>
    <col min="1044" max="1044" width="7.85546875" style="28" customWidth="1"/>
    <col min="1045" max="1045" width="9.7109375" style="28" customWidth="1"/>
    <col min="1046" max="1046" width="9" style="28" customWidth="1"/>
    <col min="1047" max="1047" width="6.5703125" style="28" customWidth="1"/>
    <col min="1048" max="1048" width="9.140625" style="28" customWidth="1"/>
    <col min="1049" max="1049" width="9.85546875" style="28" customWidth="1"/>
    <col min="1050" max="1050" width="11.42578125" style="28" customWidth="1"/>
    <col min="1051" max="1051" width="12.140625" style="28" customWidth="1"/>
    <col min="1052" max="1052" width="16.42578125" style="28" customWidth="1"/>
    <col min="1053" max="1053" width="12.140625" style="28" customWidth="1"/>
    <col min="1054" max="1064" width="11.42578125" style="28" customWidth="1"/>
    <col min="1065" max="1065" width="26.7109375" style="28" customWidth="1"/>
    <col min="1066" max="1066" width="6.7109375" style="28" customWidth="1"/>
    <col min="1067" max="1067" width="20.85546875" style="28" customWidth="1"/>
    <col min="1068" max="1068" width="9.28515625" style="28" customWidth="1"/>
    <col min="1069" max="1069" width="8.85546875" style="28" customWidth="1"/>
    <col min="1070" max="1070" width="13.42578125" style="28" customWidth="1"/>
    <col min="1071" max="1071" width="11.42578125" style="28" customWidth="1"/>
    <col min="1072" max="1072" width="15.42578125" style="28" customWidth="1"/>
    <col min="1073" max="1073" width="25" style="28" customWidth="1"/>
    <col min="1074" max="1074" width="10.85546875" style="28" customWidth="1"/>
    <col min="1075" max="1075" width="13.28515625" style="28" customWidth="1"/>
    <col min="1076" max="1076" width="11.42578125" style="28" customWidth="1"/>
    <col min="1077" max="1077" width="33.7109375" style="28" customWidth="1"/>
    <col min="1078" max="1078" width="28.28515625" style="28" customWidth="1"/>
    <col min="1079" max="1080" width="10.85546875" style="28" customWidth="1"/>
    <col min="1081" max="1081" width="10.28515625" style="28" customWidth="1"/>
    <col min="1082" max="1082" width="10.7109375" style="28" customWidth="1"/>
    <col min="1083" max="1083" width="10" style="28" customWidth="1"/>
    <col min="1084" max="1084" width="8.5703125" style="28" customWidth="1"/>
    <col min="1085" max="1085" width="12" style="28" customWidth="1"/>
    <col min="1086" max="1086" width="13" style="28" customWidth="1"/>
    <col min="1087" max="1187" width="11.42578125" style="28" customWidth="1"/>
    <col min="1188" max="1191" width="11.5703125" style="28"/>
    <col min="1192" max="1192" width="11" style="28" customWidth="1"/>
    <col min="1193" max="1193" width="11.42578125" style="28" customWidth="1"/>
    <col min="1194" max="1194" width="44.7109375" style="28" customWidth="1"/>
    <col min="1195" max="1195" width="15.5703125" style="28" customWidth="1"/>
    <col min="1196" max="1196" width="11.42578125" style="28" customWidth="1"/>
    <col min="1197" max="1197" width="12.5703125" style="28" customWidth="1"/>
    <col min="1198" max="1198" width="11.7109375" style="28" customWidth="1"/>
    <col min="1199" max="1201" width="11.42578125" style="28" customWidth="1"/>
    <col min="1202" max="1202" width="18.5703125" style="28" customWidth="1"/>
    <col min="1203" max="1203" width="11.42578125" style="28" customWidth="1"/>
    <col min="1204" max="1204" width="16.5703125" style="28" customWidth="1"/>
    <col min="1205" max="1214" width="11.42578125" style="28" customWidth="1"/>
    <col min="1215" max="1215" width="18.5703125" style="28" customWidth="1"/>
    <col min="1216" max="1217" width="11.42578125" style="28" customWidth="1"/>
    <col min="1218" max="1218" width="56.28515625" style="28" customWidth="1"/>
    <col min="1219" max="1249" width="11.42578125" style="28" customWidth="1"/>
    <col min="1250" max="1250" width="13.42578125" style="28" customWidth="1"/>
    <col min="1251" max="1251" width="16" style="28" customWidth="1"/>
    <col min="1252" max="1253" width="11.42578125" style="28" customWidth="1"/>
    <col min="1254" max="1254" width="16.42578125" style="28" customWidth="1"/>
    <col min="1255" max="1255" width="15.7109375" style="28" customWidth="1"/>
    <col min="1256" max="1256" width="11.42578125" style="28" customWidth="1"/>
    <col min="1257" max="1257" width="37.140625" style="28" customWidth="1"/>
    <col min="1258" max="1259" width="11.42578125" style="28" customWidth="1"/>
    <col min="1260" max="1260" width="13" style="28" customWidth="1"/>
    <col min="1261" max="1263" width="11.42578125" style="28" customWidth="1"/>
    <col min="1264" max="1264" width="29.85546875" style="28" customWidth="1"/>
    <col min="1265" max="1279" width="11.42578125" style="28" customWidth="1"/>
    <col min="1280" max="1280" width="13.28515625" style="28" customWidth="1"/>
    <col min="1281" max="1282" width="11.42578125" style="28" customWidth="1"/>
    <col min="1283" max="1283" width="37.140625" style="28" customWidth="1"/>
    <col min="1284" max="1284" width="28.42578125" style="28" customWidth="1"/>
    <col min="1285" max="1286" width="11.42578125" style="28" customWidth="1"/>
    <col min="1287" max="1287" width="45.85546875" style="28" customWidth="1"/>
    <col min="1288" max="1288" width="26.5703125" style="28" customWidth="1"/>
    <col min="1289" max="1289" width="23.5703125" style="28" customWidth="1"/>
    <col min="1290" max="1294" width="11.42578125" style="28" customWidth="1"/>
    <col min="1295" max="1295" width="17" style="28" customWidth="1"/>
    <col min="1296" max="1296" width="12.5703125" style="28" customWidth="1"/>
    <col min="1297" max="1298" width="11.42578125" style="28" customWidth="1"/>
    <col min="1299" max="1299" width="8" style="28" customWidth="1"/>
    <col min="1300" max="1300" width="7.85546875" style="28" customWidth="1"/>
    <col min="1301" max="1301" width="9.7109375" style="28" customWidth="1"/>
    <col min="1302" max="1302" width="9" style="28" customWidth="1"/>
    <col min="1303" max="1303" width="6.5703125" style="28" customWidth="1"/>
    <col min="1304" max="1304" width="9.140625" style="28" customWidth="1"/>
    <col min="1305" max="1305" width="9.85546875" style="28" customWidth="1"/>
    <col min="1306" max="1306" width="11.42578125" style="28" customWidth="1"/>
    <col min="1307" max="1307" width="12.140625" style="28" customWidth="1"/>
    <col min="1308" max="1308" width="16.42578125" style="28" customWidth="1"/>
    <col min="1309" max="1309" width="12.140625" style="28" customWidth="1"/>
    <col min="1310" max="1320" width="11.42578125" style="28" customWidth="1"/>
    <col min="1321" max="1321" width="26.7109375" style="28" customWidth="1"/>
    <col min="1322" max="1322" width="6.7109375" style="28" customWidth="1"/>
    <col min="1323" max="1323" width="20.85546875" style="28" customWidth="1"/>
    <col min="1324" max="1324" width="9.28515625" style="28" customWidth="1"/>
    <col min="1325" max="1325" width="8.85546875" style="28" customWidth="1"/>
    <col min="1326" max="1326" width="13.42578125" style="28" customWidth="1"/>
    <col min="1327" max="1327" width="11.42578125" style="28" customWidth="1"/>
    <col min="1328" max="1328" width="15.42578125" style="28" customWidth="1"/>
    <col min="1329" max="1329" width="25" style="28" customWidth="1"/>
    <col min="1330" max="1330" width="10.85546875" style="28" customWidth="1"/>
    <col min="1331" max="1331" width="13.28515625" style="28" customWidth="1"/>
    <col min="1332" max="1332" width="11.42578125" style="28" customWidth="1"/>
    <col min="1333" max="1333" width="33.7109375" style="28" customWidth="1"/>
    <col min="1334" max="1334" width="28.28515625" style="28" customWidth="1"/>
    <col min="1335" max="1336" width="10.85546875" style="28" customWidth="1"/>
    <col min="1337" max="1337" width="10.28515625" style="28" customWidth="1"/>
    <col min="1338" max="1338" width="10.7109375" style="28" customWidth="1"/>
    <col min="1339" max="1339" width="10" style="28" customWidth="1"/>
    <col min="1340" max="1340" width="8.5703125" style="28" customWidth="1"/>
    <col min="1341" max="1341" width="12" style="28" customWidth="1"/>
    <col min="1342" max="1342" width="13" style="28" customWidth="1"/>
    <col min="1343" max="1443" width="11.42578125" style="28" customWidth="1"/>
    <col min="1444" max="1447" width="11.5703125" style="28"/>
    <col min="1448" max="1448" width="11" style="28" customWidth="1"/>
    <col min="1449" max="1449" width="11.42578125" style="28" customWidth="1"/>
    <col min="1450" max="1450" width="44.7109375" style="28" customWidth="1"/>
    <col min="1451" max="1451" width="15.5703125" style="28" customWidth="1"/>
    <col min="1452" max="1452" width="11.42578125" style="28" customWidth="1"/>
    <col min="1453" max="1453" width="12.5703125" style="28" customWidth="1"/>
    <col min="1454" max="1454" width="11.7109375" style="28" customWidth="1"/>
    <col min="1455" max="1457" width="11.42578125" style="28" customWidth="1"/>
    <col min="1458" max="1458" width="18.5703125" style="28" customWidth="1"/>
    <col min="1459" max="1459" width="11.42578125" style="28" customWidth="1"/>
    <col min="1460" max="1460" width="16.5703125" style="28" customWidth="1"/>
    <col min="1461" max="1470" width="11.42578125" style="28" customWidth="1"/>
    <col min="1471" max="1471" width="18.5703125" style="28" customWidth="1"/>
    <col min="1472" max="1473" width="11.42578125" style="28" customWidth="1"/>
    <col min="1474" max="1474" width="56.28515625" style="28" customWidth="1"/>
    <col min="1475" max="1505" width="11.42578125" style="28" customWidth="1"/>
    <col min="1506" max="1506" width="13.42578125" style="28" customWidth="1"/>
    <col min="1507" max="1507" width="16" style="28" customWidth="1"/>
    <col min="1508" max="1509" width="11.42578125" style="28" customWidth="1"/>
    <col min="1510" max="1510" width="16.42578125" style="28" customWidth="1"/>
    <col min="1511" max="1511" width="15.7109375" style="28" customWidth="1"/>
    <col min="1512" max="1512" width="11.42578125" style="28" customWidth="1"/>
    <col min="1513" max="1513" width="37.140625" style="28" customWidth="1"/>
    <col min="1514" max="1515" width="11.42578125" style="28" customWidth="1"/>
    <col min="1516" max="1516" width="13" style="28" customWidth="1"/>
    <col min="1517" max="1519" width="11.42578125" style="28" customWidth="1"/>
    <col min="1520" max="1520" width="29.85546875" style="28" customWidth="1"/>
    <col min="1521" max="1535" width="11.42578125" style="28" customWidth="1"/>
    <col min="1536" max="1536" width="13.28515625" style="28" customWidth="1"/>
    <col min="1537" max="1538" width="11.42578125" style="28" customWidth="1"/>
    <col min="1539" max="1539" width="37.140625" style="28" customWidth="1"/>
    <col min="1540" max="1540" width="28.42578125" style="28" customWidth="1"/>
    <col min="1541" max="1542" width="11.42578125" style="28" customWidth="1"/>
    <col min="1543" max="1543" width="45.85546875" style="28" customWidth="1"/>
    <col min="1544" max="1544" width="26.5703125" style="28" customWidth="1"/>
    <col min="1545" max="1545" width="23.5703125" style="28" customWidth="1"/>
    <col min="1546" max="1550" width="11.42578125" style="28" customWidth="1"/>
    <col min="1551" max="1551" width="17" style="28" customWidth="1"/>
    <col min="1552" max="1552" width="12.5703125" style="28" customWidth="1"/>
    <col min="1553" max="1554" width="11.42578125" style="28" customWidth="1"/>
    <col min="1555" max="1555" width="8" style="28" customWidth="1"/>
    <col min="1556" max="1556" width="7.85546875" style="28" customWidth="1"/>
    <col min="1557" max="1557" width="9.7109375" style="28" customWidth="1"/>
    <col min="1558" max="1558" width="9" style="28" customWidth="1"/>
    <col min="1559" max="1559" width="6.5703125" style="28" customWidth="1"/>
    <col min="1560" max="1560" width="9.140625" style="28" customWidth="1"/>
    <col min="1561" max="1561" width="9.85546875" style="28" customWidth="1"/>
    <col min="1562" max="1562" width="11.42578125" style="28" customWidth="1"/>
    <col min="1563" max="1563" width="12.140625" style="28" customWidth="1"/>
    <col min="1564" max="1564" width="16.42578125" style="28" customWidth="1"/>
    <col min="1565" max="1565" width="12.140625" style="28" customWidth="1"/>
    <col min="1566" max="1576" width="11.42578125" style="28" customWidth="1"/>
    <col min="1577" max="1577" width="26.7109375" style="28" customWidth="1"/>
    <col min="1578" max="1578" width="6.7109375" style="28" customWidth="1"/>
    <col min="1579" max="1579" width="20.85546875" style="28" customWidth="1"/>
    <col min="1580" max="1580" width="9.28515625" style="28" customWidth="1"/>
    <col min="1581" max="1581" width="8.85546875" style="28" customWidth="1"/>
    <col min="1582" max="1582" width="13.42578125" style="28" customWidth="1"/>
    <col min="1583" max="1583" width="11.42578125" style="28" customWidth="1"/>
    <col min="1584" max="1584" width="15.42578125" style="28" customWidth="1"/>
    <col min="1585" max="1585" width="25" style="28" customWidth="1"/>
    <col min="1586" max="1586" width="10.85546875" style="28" customWidth="1"/>
    <col min="1587" max="1587" width="13.28515625" style="28" customWidth="1"/>
    <col min="1588" max="1588" width="11.42578125" style="28" customWidth="1"/>
    <col min="1589" max="1589" width="33.7109375" style="28" customWidth="1"/>
    <col min="1590" max="1590" width="28.28515625" style="28" customWidth="1"/>
    <col min="1591" max="1592" width="10.85546875" style="28" customWidth="1"/>
    <col min="1593" max="1593" width="10.28515625" style="28" customWidth="1"/>
    <col min="1594" max="1594" width="10.7109375" style="28" customWidth="1"/>
    <col min="1595" max="1595" width="10" style="28" customWidth="1"/>
    <col min="1596" max="1596" width="8.5703125" style="28" customWidth="1"/>
    <col min="1597" max="1597" width="12" style="28" customWidth="1"/>
    <col min="1598" max="1598" width="13" style="28" customWidth="1"/>
    <col min="1599" max="1699" width="11.42578125" style="28" customWidth="1"/>
    <col min="1700" max="1703" width="11.5703125" style="28"/>
    <col min="1704" max="1704" width="11" style="28" customWidth="1"/>
    <col min="1705" max="1705" width="11.42578125" style="28" customWidth="1"/>
    <col min="1706" max="1706" width="44.7109375" style="28" customWidth="1"/>
    <col min="1707" max="1707" width="15.5703125" style="28" customWidth="1"/>
    <col min="1708" max="1708" width="11.42578125" style="28" customWidth="1"/>
    <col min="1709" max="1709" width="12.5703125" style="28" customWidth="1"/>
    <col min="1710" max="1710" width="11.7109375" style="28" customWidth="1"/>
    <col min="1711" max="1713" width="11.42578125" style="28" customWidth="1"/>
    <col min="1714" max="1714" width="18.5703125" style="28" customWidth="1"/>
    <col min="1715" max="1715" width="11.42578125" style="28" customWidth="1"/>
    <col min="1716" max="1716" width="16.5703125" style="28" customWidth="1"/>
    <col min="1717" max="1726" width="11.42578125" style="28" customWidth="1"/>
    <col min="1727" max="1727" width="18.5703125" style="28" customWidth="1"/>
    <col min="1728" max="1729" width="11.42578125" style="28" customWidth="1"/>
    <col min="1730" max="1730" width="56.28515625" style="28" customWidth="1"/>
    <col min="1731" max="1761" width="11.42578125" style="28" customWidth="1"/>
    <col min="1762" max="1762" width="13.42578125" style="28" customWidth="1"/>
    <col min="1763" max="1763" width="16" style="28" customWidth="1"/>
    <col min="1764" max="1765" width="11.42578125" style="28" customWidth="1"/>
    <col min="1766" max="1766" width="16.42578125" style="28" customWidth="1"/>
    <col min="1767" max="1767" width="15.7109375" style="28" customWidth="1"/>
    <col min="1768" max="1768" width="11.42578125" style="28" customWidth="1"/>
    <col min="1769" max="1769" width="37.140625" style="28" customWidth="1"/>
    <col min="1770" max="1771" width="11.42578125" style="28" customWidth="1"/>
    <col min="1772" max="1772" width="13" style="28" customWidth="1"/>
    <col min="1773" max="1775" width="11.42578125" style="28" customWidth="1"/>
    <col min="1776" max="1776" width="29.85546875" style="28" customWidth="1"/>
    <col min="1777" max="1791" width="11.42578125" style="28" customWidth="1"/>
    <col min="1792" max="1792" width="13.28515625" style="28" customWidth="1"/>
    <col min="1793" max="1794" width="11.42578125" style="28" customWidth="1"/>
    <col min="1795" max="1795" width="37.140625" style="28" customWidth="1"/>
    <col min="1796" max="1796" width="28.42578125" style="28" customWidth="1"/>
    <col min="1797" max="1798" width="11.42578125" style="28" customWidth="1"/>
    <col min="1799" max="1799" width="45.85546875" style="28" customWidth="1"/>
    <col min="1800" max="1800" width="26.5703125" style="28" customWidth="1"/>
    <col min="1801" max="1801" width="23.5703125" style="28" customWidth="1"/>
    <col min="1802" max="1806" width="11.42578125" style="28" customWidth="1"/>
    <col min="1807" max="1807" width="17" style="28" customWidth="1"/>
    <col min="1808" max="1808" width="12.5703125" style="28" customWidth="1"/>
    <col min="1809" max="1810" width="11.42578125" style="28" customWidth="1"/>
    <col min="1811" max="1811" width="8" style="28" customWidth="1"/>
    <col min="1812" max="1812" width="7.85546875" style="28" customWidth="1"/>
    <col min="1813" max="1813" width="9.7109375" style="28" customWidth="1"/>
    <col min="1814" max="1814" width="9" style="28" customWidth="1"/>
    <col min="1815" max="1815" width="6.5703125" style="28" customWidth="1"/>
    <col min="1816" max="1816" width="9.140625" style="28" customWidth="1"/>
    <col min="1817" max="1817" width="9.85546875" style="28" customWidth="1"/>
    <col min="1818" max="1818" width="11.42578125" style="28" customWidth="1"/>
    <col min="1819" max="1819" width="12.140625" style="28" customWidth="1"/>
    <col min="1820" max="1820" width="16.42578125" style="28" customWidth="1"/>
    <col min="1821" max="1821" width="12.140625" style="28" customWidth="1"/>
    <col min="1822" max="1832" width="11.42578125" style="28" customWidth="1"/>
    <col min="1833" max="1833" width="26.7109375" style="28" customWidth="1"/>
    <col min="1834" max="1834" width="6.7109375" style="28" customWidth="1"/>
    <col min="1835" max="1835" width="20.85546875" style="28" customWidth="1"/>
    <col min="1836" max="1836" width="9.28515625" style="28" customWidth="1"/>
    <col min="1837" max="1837" width="8.85546875" style="28" customWidth="1"/>
    <col min="1838" max="1838" width="13.42578125" style="28" customWidth="1"/>
    <col min="1839" max="1839" width="11.42578125" style="28" customWidth="1"/>
    <col min="1840" max="1840" width="15.42578125" style="28" customWidth="1"/>
    <col min="1841" max="1841" width="25" style="28" customWidth="1"/>
    <col min="1842" max="1842" width="10.85546875" style="28" customWidth="1"/>
    <col min="1843" max="1843" width="13.28515625" style="28" customWidth="1"/>
    <col min="1844" max="1844" width="11.42578125" style="28" customWidth="1"/>
    <col min="1845" max="1845" width="33.7109375" style="28" customWidth="1"/>
    <col min="1846" max="1846" width="28.28515625" style="28" customWidth="1"/>
    <col min="1847" max="1848" width="10.85546875" style="28" customWidth="1"/>
    <col min="1849" max="1849" width="10.28515625" style="28" customWidth="1"/>
    <col min="1850" max="1850" width="10.7109375" style="28" customWidth="1"/>
    <col min="1851" max="1851" width="10" style="28" customWidth="1"/>
    <col min="1852" max="1852" width="8.5703125" style="28" customWidth="1"/>
    <col min="1853" max="1853" width="12" style="28" customWidth="1"/>
    <col min="1854" max="1854" width="13" style="28" customWidth="1"/>
    <col min="1855" max="1955" width="11.42578125" style="28" customWidth="1"/>
    <col min="1956" max="1959" width="11.5703125" style="28"/>
    <col min="1960" max="1960" width="11" style="28" customWidth="1"/>
    <col min="1961" max="1961" width="11.42578125" style="28" customWidth="1"/>
    <col min="1962" max="1962" width="44.7109375" style="28" customWidth="1"/>
    <col min="1963" max="1963" width="15.5703125" style="28" customWidth="1"/>
    <col min="1964" max="1964" width="11.42578125" style="28" customWidth="1"/>
    <col min="1965" max="1965" width="12.5703125" style="28" customWidth="1"/>
    <col min="1966" max="1966" width="11.7109375" style="28" customWidth="1"/>
    <col min="1967" max="1969" width="11.42578125" style="28" customWidth="1"/>
    <col min="1970" max="1970" width="18.5703125" style="28" customWidth="1"/>
    <col min="1971" max="1971" width="11.42578125" style="28" customWidth="1"/>
    <col min="1972" max="1972" width="16.5703125" style="28" customWidth="1"/>
    <col min="1973" max="1982" width="11.42578125" style="28" customWidth="1"/>
    <col min="1983" max="1983" width="18.5703125" style="28" customWidth="1"/>
    <col min="1984" max="1985" width="11.42578125" style="28" customWidth="1"/>
    <col min="1986" max="1986" width="56.28515625" style="28" customWidth="1"/>
    <col min="1987" max="2017" width="11.42578125" style="28" customWidth="1"/>
    <col min="2018" max="2018" width="13.42578125" style="28" customWidth="1"/>
    <col min="2019" max="2019" width="16" style="28" customWidth="1"/>
    <col min="2020" max="2021" width="11.42578125" style="28" customWidth="1"/>
    <col min="2022" max="2022" width="16.42578125" style="28" customWidth="1"/>
    <col min="2023" max="2023" width="15.7109375" style="28" customWidth="1"/>
    <col min="2024" max="2024" width="11.42578125" style="28" customWidth="1"/>
    <col min="2025" max="2025" width="37.140625" style="28" customWidth="1"/>
    <col min="2026" max="2027" width="11.42578125" style="28" customWidth="1"/>
    <col min="2028" max="2028" width="13" style="28" customWidth="1"/>
    <col min="2029" max="2031" width="11.42578125" style="28" customWidth="1"/>
    <col min="2032" max="2032" width="29.85546875" style="28" customWidth="1"/>
    <col min="2033" max="2047" width="11.42578125" style="28" customWidth="1"/>
    <col min="2048" max="2048" width="13.28515625" style="28" customWidth="1"/>
    <col min="2049" max="2050" width="11.42578125" style="28" customWidth="1"/>
    <col min="2051" max="2051" width="37.140625" style="28" customWidth="1"/>
    <col min="2052" max="2052" width="28.42578125" style="28" customWidth="1"/>
    <col min="2053" max="2054" width="11.42578125" style="28" customWidth="1"/>
    <col min="2055" max="2055" width="45.85546875" style="28" customWidth="1"/>
    <col min="2056" max="2056" width="26.5703125" style="28" customWidth="1"/>
    <col min="2057" max="2057" width="23.5703125" style="28" customWidth="1"/>
    <col min="2058" max="2062" width="11.42578125" style="28" customWidth="1"/>
    <col min="2063" max="2063" width="17" style="28" customWidth="1"/>
    <col min="2064" max="2064" width="12.5703125" style="28" customWidth="1"/>
    <col min="2065" max="2066" width="11.42578125" style="28" customWidth="1"/>
    <col min="2067" max="2067" width="8" style="28" customWidth="1"/>
    <col min="2068" max="2068" width="7.85546875" style="28" customWidth="1"/>
    <col min="2069" max="2069" width="9.7109375" style="28" customWidth="1"/>
    <col min="2070" max="2070" width="9" style="28" customWidth="1"/>
    <col min="2071" max="2071" width="6.5703125" style="28" customWidth="1"/>
    <col min="2072" max="2072" width="9.140625" style="28" customWidth="1"/>
    <col min="2073" max="2073" width="9.85546875" style="28" customWidth="1"/>
    <col min="2074" max="2074" width="11.42578125" style="28" customWidth="1"/>
    <col min="2075" max="2075" width="12.140625" style="28" customWidth="1"/>
    <col min="2076" max="2076" width="16.42578125" style="28" customWidth="1"/>
    <col min="2077" max="2077" width="12.140625" style="28" customWidth="1"/>
    <col min="2078" max="2088" width="11.42578125" style="28" customWidth="1"/>
    <col min="2089" max="2089" width="26.7109375" style="28" customWidth="1"/>
    <col min="2090" max="2090" width="6.7109375" style="28" customWidth="1"/>
    <col min="2091" max="2091" width="20.85546875" style="28" customWidth="1"/>
    <col min="2092" max="2092" width="9.28515625" style="28" customWidth="1"/>
    <col min="2093" max="2093" width="8.85546875" style="28" customWidth="1"/>
    <col min="2094" max="2094" width="13.42578125" style="28" customWidth="1"/>
    <col min="2095" max="2095" width="11.42578125" style="28" customWidth="1"/>
    <col min="2096" max="2096" width="15.42578125" style="28" customWidth="1"/>
    <col min="2097" max="2097" width="25" style="28" customWidth="1"/>
    <col min="2098" max="2098" width="10.85546875" style="28" customWidth="1"/>
    <col min="2099" max="2099" width="13.28515625" style="28" customWidth="1"/>
    <col min="2100" max="2100" width="11.42578125" style="28" customWidth="1"/>
    <col min="2101" max="2101" width="33.7109375" style="28" customWidth="1"/>
    <col min="2102" max="2102" width="28.28515625" style="28" customWidth="1"/>
    <col min="2103" max="2104" width="10.85546875" style="28" customWidth="1"/>
    <col min="2105" max="2105" width="10.28515625" style="28" customWidth="1"/>
    <col min="2106" max="2106" width="10.7109375" style="28" customWidth="1"/>
    <col min="2107" max="2107" width="10" style="28" customWidth="1"/>
    <col min="2108" max="2108" width="8.5703125" style="28" customWidth="1"/>
    <col min="2109" max="2109" width="12" style="28" customWidth="1"/>
    <col min="2110" max="2110" width="13" style="28" customWidth="1"/>
    <col min="2111" max="2211" width="11.42578125" style="28" customWidth="1"/>
    <col min="2212" max="2215" width="11.5703125" style="28"/>
    <col min="2216" max="2216" width="11" style="28" customWidth="1"/>
    <col min="2217" max="2217" width="11.42578125" style="28" customWidth="1"/>
    <col min="2218" max="2218" width="44.7109375" style="28" customWidth="1"/>
    <col min="2219" max="2219" width="15.5703125" style="28" customWidth="1"/>
    <col min="2220" max="2220" width="11.42578125" style="28" customWidth="1"/>
    <col min="2221" max="2221" width="12.5703125" style="28" customWidth="1"/>
    <col min="2222" max="2222" width="11.7109375" style="28" customWidth="1"/>
    <col min="2223" max="2225" width="11.42578125" style="28" customWidth="1"/>
    <col min="2226" max="2226" width="18.5703125" style="28" customWidth="1"/>
    <col min="2227" max="2227" width="11.42578125" style="28" customWidth="1"/>
    <col min="2228" max="2228" width="16.5703125" style="28" customWidth="1"/>
    <col min="2229" max="2238" width="11.42578125" style="28" customWidth="1"/>
    <col min="2239" max="2239" width="18.5703125" style="28" customWidth="1"/>
    <col min="2240" max="2241" width="11.42578125" style="28" customWidth="1"/>
    <col min="2242" max="2242" width="56.28515625" style="28" customWidth="1"/>
    <col min="2243" max="2273" width="11.42578125" style="28" customWidth="1"/>
    <col min="2274" max="2274" width="13.42578125" style="28" customWidth="1"/>
    <col min="2275" max="2275" width="16" style="28" customWidth="1"/>
    <col min="2276" max="2277" width="11.42578125" style="28" customWidth="1"/>
    <col min="2278" max="2278" width="16.42578125" style="28" customWidth="1"/>
    <col min="2279" max="2279" width="15.7109375" style="28" customWidth="1"/>
    <col min="2280" max="2280" width="11.42578125" style="28" customWidth="1"/>
    <col min="2281" max="2281" width="37.140625" style="28" customWidth="1"/>
    <col min="2282" max="2283" width="11.42578125" style="28" customWidth="1"/>
    <col min="2284" max="2284" width="13" style="28" customWidth="1"/>
    <col min="2285" max="2287" width="11.42578125" style="28" customWidth="1"/>
    <col min="2288" max="2288" width="29.85546875" style="28" customWidth="1"/>
    <col min="2289" max="2303" width="11.42578125" style="28" customWidth="1"/>
    <col min="2304" max="2304" width="13.28515625" style="28" customWidth="1"/>
    <col min="2305" max="2306" width="11.42578125" style="28" customWidth="1"/>
    <col min="2307" max="2307" width="37.140625" style="28" customWidth="1"/>
    <col min="2308" max="2308" width="28.42578125" style="28" customWidth="1"/>
    <col min="2309" max="2310" width="11.42578125" style="28" customWidth="1"/>
    <col min="2311" max="2311" width="45.85546875" style="28" customWidth="1"/>
    <col min="2312" max="2312" width="26.5703125" style="28" customWidth="1"/>
    <col min="2313" max="2313" width="23.5703125" style="28" customWidth="1"/>
    <col min="2314" max="2318" width="11.42578125" style="28" customWidth="1"/>
    <col min="2319" max="2319" width="17" style="28" customWidth="1"/>
    <col min="2320" max="2320" width="12.5703125" style="28" customWidth="1"/>
    <col min="2321" max="2322" width="11.42578125" style="28" customWidth="1"/>
    <col min="2323" max="2323" width="8" style="28" customWidth="1"/>
    <col min="2324" max="2324" width="7.85546875" style="28" customWidth="1"/>
    <col min="2325" max="2325" width="9.7109375" style="28" customWidth="1"/>
    <col min="2326" max="2326" width="9" style="28" customWidth="1"/>
    <col min="2327" max="2327" width="6.5703125" style="28" customWidth="1"/>
    <col min="2328" max="2328" width="9.140625" style="28" customWidth="1"/>
    <col min="2329" max="2329" width="9.85546875" style="28" customWidth="1"/>
    <col min="2330" max="2330" width="11.42578125" style="28" customWidth="1"/>
    <col min="2331" max="2331" width="12.140625" style="28" customWidth="1"/>
    <col min="2332" max="2332" width="16.42578125" style="28" customWidth="1"/>
    <col min="2333" max="2333" width="12.140625" style="28" customWidth="1"/>
    <col min="2334" max="2344" width="11.42578125" style="28" customWidth="1"/>
    <col min="2345" max="2345" width="26.7109375" style="28" customWidth="1"/>
    <col min="2346" max="2346" width="6.7109375" style="28" customWidth="1"/>
    <col min="2347" max="2347" width="20.85546875" style="28" customWidth="1"/>
    <col min="2348" max="2348" width="9.28515625" style="28" customWidth="1"/>
    <col min="2349" max="2349" width="8.85546875" style="28" customWidth="1"/>
    <col min="2350" max="2350" width="13.42578125" style="28" customWidth="1"/>
    <col min="2351" max="2351" width="11.42578125" style="28" customWidth="1"/>
    <col min="2352" max="2352" width="15.42578125" style="28" customWidth="1"/>
    <col min="2353" max="2353" width="25" style="28" customWidth="1"/>
    <col min="2354" max="2354" width="10.85546875" style="28" customWidth="1"/>
    <col min="2355" max="2355" width="13.28515625" style="28" customWidth="1"/>
    <col min="2356" max="2356" width="11.42578125" style="28" customWidth="1"/>
    <col min="2357" max="2357" width="33.7109375" style="28" customWidth="1"/>
    <col min="2358" max="2358" width="28.28515625" style="28" customWidth="1"/>
    <col min="2359" max="2360" width="10.85546875" style="28" customWidth="1"/>
    <col min="2361" max="2361" width="10.28515625" style="28" customWidth="1"/>
    <col min="2362" max="2362" width="10.7109375" style="28" customWidth="1"/>
    <col min="2363" max="2363" width="10" style="28" customWidth="1"/>
    <col min="2364" max="2364" width="8.5703125" style="28" customWidth="1"/>
    <col min="2365" max="2365" width="12" style="28" customWidth="1"/>
    <col min="2366" max="2366" width="13" style="28" customWidth="1"/>
    <col min="2367" max="2467" width="11.42578125" style="28" customWidth="1"/>
    <col min="2468" max="2471" width="11.5703125" style="28"/>
    <col min="2472" max="2472" width="11" style="28" customWidth="1"/>
    <col min="2473" max="2473" width="11.42578125" style="28" customWidth="1"/>
    <col min="2474" max="2474" width="44.7109375" style="28" customWidth="1"/>
    <col min="2475" max="2475" width="15.5703125" style="28" customWidth="1"/>
    <col min="2476" max="2476" width="11.42578125" style="28" customWidth="1"/>
    <col min="2477" max="2477" width="12.5703125" style="28" customWidth="1"/>
    <col min="2478" max="2478" width="11.7109375" style="28" customWidth="1"/>
    <col min="2479" max="2481" width="11.42578125" style="28" customWidth="1"/>
    <col min="2482" max="2482" width="18.5703125" style="28" customWidth="1"/>
    <col min="2483" max="2483" width="11.42578125" style="28" customWidth="1"/>
    <col min="2484" max="2484" width="16.5703125" style="28" customWidth="1"/>
    <col min="2485" max="2494" width="11.42578125" style="28" customWidth="1"/>
    <col min="2495" max="2495" width="18.5703125" style="28" customWidth="1"/>
    <col min="2496" max="2497" width="11.42578125" style="28" customWidth="1"/>
    <col min="2498" max="2498" width="56.28515625" style="28" customWidth="1"/>
    <col min="2499" max="2529" width="11.42578125" style="28" customWidth="1"/>
    <col min="2530" max="2530" width="13.42578125" style="28" customWidth="1"/>
    <col min="2531" max="2531" width="16" style="28" customWidth="1"/>
    <col min="2532" max="2533" width="11.42578125" style="28" customWidth="1"/>
    <col min="2534" max="2534" width="16.42578125" style="28" customWidth="1"/>
    <col min="2535" max="2535" width="15.7109375" style="28" customWidth="1"/>
    <col min="2536" max="2536" width="11.42578125" style="28" customWidth="1"/>
    <col min="2537" max="2537" width="37.140625" style="28" customWidth="1"/>
    <col min="2538" max="2539" width="11.42578125" style="28" customWidth="1"/>
    <col min="2540" max="2540" width="13" style="28" customWidth="1"/>
    <col min="2541" max="2543" width="11.42578125" style="28" customWidth="1"/>
    <col min="2544" max="2544" width="29.85546875" style="28" customWidth="1"/>
    <col min="2545" max="2559" width="11.42578125" style="28" customWidth="1"/>
    <col min="2560" max="2560" width="13.28515625" style="28" customWidth="1"/>
    <col min="2561" max="2562" width="11.42578125" style="28" customWidth="1"/>
    <col min="2563" max="2563" width="37.140625" style="28" customWidth="1"/>
    <col min="2564" max="2564" width="28.42578125" style="28" customWidth="1"/>
    <col min="2565" max="2566" width="11.42578125" style="28" customWidth="1"/>
    <col min="2567" max="2567" width="45.85546875" style="28" customWidth="1"/>
    <col min="2568" max="2568" width="26.5703125" style="28" customWidth="1"/>
    <col min="2569" max="2569" width="23.5703125" style="28" customWidth="1"/>
    <col min="2570" max="2574" width="11.42578125" style="28" customWidth="1"/>
    <col min="2575" max="2575" width="17" style="28" customWidth="1"/>
    <col min="2576" max="2576" width="12.5703125" style="28" customWidth="1"/>
    <col min="2577" max="2578" width="11.42578125" style="28" customWidth="1"/>
    <col min="2579" max="2579" width="8" style="28" customWidth="1"/>
    <col min="2580" max="2580" width="7.85546875" style="28" customWidth="1"/>
    <col min="2581" max="2581" width="9.7109375" style="28" customWidth="1"/>
    <col min="2582" max="2582" width="9" style="28" customWidth="1"/>
    <col min="2583" max="2583" width="6.5703125" style="28" customWidth="1"/>
    <col min="2584" max="2584" width="9.140625" style="28" customWidth="1"/>
    <col min="2585" max="2585" width="9.85546875" style="28" customWidth="1"/>
    <col min="2586" max="2586" width="11.42578125" style="28" customWidth="1"/>
    <col min="2587" max="2587" width="12.140625" style="28" customWidth="1"/>
    <col min="2588" max="2588" width="16.42578125" style="28" customWidth="1"/>
    <col min="2589" max="2589" width="12.140625" style="28" customWidth="1"/>
    <col min="2590" max="2600" width="11.42578125" style="28" customWidth="1"/>
    <col min="2601" max="2601" width="26.7109375" style="28" customWidth="1"/>
    <col min="2602" max="2602" width="6.7109375" style="28" customWidth="1"/>
    <col min="2603" max="2603" width="20.85546875" style="28" customWidth="1"/>
    <col min="2604" max="2604" width="9.28515625" style="28" customWidth="1"/>
    <col min="2605" max="2605" width="8.85546875" style="28" customWidth="1"/>
    <col min="2606" max="2606" width="13.42578125" style="28" customWidth="1"/>
    <col min="2607" max="2607" width="11.42578125" style="28" customWidth="1"/>
    <col min="2608" max="2608" width="15.42578125" style="28" customWidth="1"/>
    <col min="2609" max="2609" width="25" style="28" customWidth="1"/>
    <col min="2610" max="2610" width="10.85546875" style="28" customWidth="1"/>
    <col min="2611" max="2611" width="13.28515625" style="28" customWidth="1"/>
    <col min="2612" max="2612" width="11.42578125" style="28" customWidth="1"/>
    <col min="2613" max="2613" width="33.7109375" style="28" customWidth="1"/>
    <col min="2614" max="2614" width="28.28515625" style="28" customWidth="1"/>
    <col min="2615" max="2616" width="10.85546875" style="28" customWidth="1"/>
    <col min="2617" max="2617" width="10.28515625" style="28" customWidth="1"/>
    <col min="2618" max="2618" width="10.7109375" style="28" customWidth="1"/>
    <col min="2619" max="2619" width="10" style="28" customWidth="1"/>
    <col min="2620" max="2620" width="8.5703125" style="28" customWidth="1"/>
    <col min="2621" max="2621" width="12" style="28" customWidth="1"/>
    <col min="2622" max="2622" width="13" style="28" customWidth="1"/>
    <col min="2623" max="2723" width="11.42578125" style="28" customWidth="1"/>
    <col min="2724" max="2727" width="11.5703125" style="28"/>
    <col min="2728" max="2728" width="11" style="28" customWidth="1"/>
    <col min="2729" max="2729" width="11.42578125" style="28" customWidth="1"/>
    <col min="2730" max="2730" width="44.7109375" style="28" customWidth="1"/>
    <col min="2731" max="2731" width="15.5703125" style="28" customWidth="1"/>
    <col min="2732" max="2732" width="11.42578125" style="28" customWidth="1"/>
    <col min="2733" max="2733" width="12.5703125" style="28" customWidth="1"/>
    <col min="2734" max="2734" width="11.7109375" style="28" customWidth="1"/>
    <col min="2735" max="2737" width="11.42578125" style="28" customWidth="1"/>
    <col min="2738" max="2738" width="18.5703125" style="28" customWidth="1"/>
    <col min="2739" max="2739" width="11.42578125" style="28" customWidth="1"/>
    <col min="2740" max="2740" width="16.5703125" style="28" customWidth="1"/>
    <col min="2741" max="2750" width="11.42578125" style="28" customWidth="1"/>
    <col min="2751" max="2751" width="18.5703125" style="28" customWidth="1"/>
    <col min="2752" max="2753" width="11.42578125" style="28" customWidth="1"/>
    <col min="2754" max="2754" width="56.28515625" style="28" customWidth="1"/>
    <col min="2755" max="2785" width="11.42578125" style="28" customWidth="1"/>
    <col min="2786" max="2786" width="13.42578125" style="28" customWidth="1"/>
    <col min="2787" max="2787" width="16" style="28" customWidth="1"/>
    <col min="2788" max="2789" width="11.42578125" style="28" customWidth="1"/>
    <col min="2790" max="2790" width="16.42578125" style="28" customWidth="1"/>
    <col min="2791" max="2791" width="15.7109375" style="28" customWidth="1"/>
    <col min="2792" max="2792" width="11.42578125" style="28" customWidth="1"/>
    <col min="2793" max="2793" width="37.140625" style="28" customWidth="1"/>
    <col min="2794" max="2795" width="11.42578125" style="28" customWidth="1"/>
    <col min="2796" max="2796" width="13" style="28" customWidth="1"/>
    <col min="2797" max="2799" width="11.42578125" style="28" customWidth="1"/>
    <col min="2800" max="2800" width="29.85546875" style="28" customWidth="1"/>
    <col min="2801" max="2815" width="11.42578125" style="28" customWidth="1"/>
    <col min="2816" max="2816" width="13.28515625" style="28" customWidth="1"/>
    <col min="2817" max="2818" width="11.42578125" style="28" customWidth="1"/>
    <col min="2819" max="2819" width="37.140625" style="28" customWidth="1"/>
    <col min="2820" max="2820" width="28.42578125" style="28" customWidth="1"/>
    <col min="2821" max="2822" width="11.42578125" style="28" customWidth="1"/>
    <col min="2823" max="2823" width="45.85546875" style="28" customWidth="1"/>
    <col min="2824" max="2824" width="26.5703125" style="28" customWidth="1"/>
    <col min="2825" max="2825" width="23.5703125" style="28" customWidth="1"/>
    <col min="2826" max="2830" width="11.42578125" style="28" customWidth="1"/>
    <col min="2831" max="2831" width="17" style="28" customWidth="1"/>
    <col min="2832" max="2832" width="12.5703125" style="28" customWidth="1"/>
    <col min="2833" max="2834" width="11.42578125" style="28" customWidth="1"/>
    <col min="2835" max="2835" width="8" style="28" customWidth="1"/>
    <col min="2836" max="2836" width="7.85546875" style="28" customWidth="1"/>
    <col min="2837" max="2837" width="9.7109375" style="28" customWidth="1"/>
    <col min="2838" max="2838" width="9" style="28" customWidth="1"/>
    <col min="2839" max="2839" width="6.5703125" style="28" customWidth="1"/>
    <col min="2840" max="2840" width="9.140625" style="28" customWidth="1"/>
    <col min="2841" max="2841" width="9.85546875" style="28" customWidth="1"/>
    <col min="2842" max="2842" width="11.42578125" style="28" customWidth="1"/>
    <col min="2843" max="2843" width="12.140625" style="28" customWidth="1"/>
    <col min="2844" max="2844" width="16.42578125" style="28" customWidth="1"/>
    <col min="2845" max="2845" width="12.140625" style="28" customWidth="1"/>
    <col min="2846" max="2856" width="11.42578125" style="28" customWidth="1"/>
    <col min="2857" max="2857" width="26.7109375" style="28" customWidth="1"/>
    <col min="2858" max="2858" width="6.7109375" style="28" customWidth="1"/>
    <col min="2859" max="2859" width="20.85546875" style="28" customWidth="1"/>
    <col min="2860" max="2860" width="9.28515625" style="28" customWidth="1"/>
    <col min="2861" max="2861" width="8.85546875" style="28" customWidth="1"/>
    <col min="2862" max="2862" width="13.42578125" style="28" customWidth="1"/>
    <col min="2863" max="2863" width="11.42578125" style="28" customWidth="1"/>
    <col min="2864" max="2864" width="15.42578125" style="28" customWidth="1"/>
    <col min="2865" max="2865" width="25" style="28" customWidth="1"/>
    <col min="2866" max="2866" width="10.85546875" style="28" customWidth="1"/>
    <col min="2867" max="2867" width="13.28515625" style="28" customWidth="1"/>
    <col min="2868" max="2868" width="11.42578125" style="28" customWidth="1"/>
    <col min="2869" max="2869" width="33.7109375" style="28" customWidth="1"/>
    <col min="2870" max="2870" width="28.28515625" style="28" customWidth="1"/>
    <col min="2871" max="2872" width="10.85546875" style="28" customWidth="1"/>
    <col min="2873" max="2873" width="10.28515625" style="28" customWidth="1"/>
    <col min="2874" max="2874" width="10.7109375" style="28" customWidth="1"/>
    <col min="2875" max="2875" width="10" style="28" customWidth="1"/>
    <col min="2876" max="2876" width="8.5703125" style="28" customWidth="1"/>
    <col min="2877" max="2877" width="12" style="28" customWidth="1"/>
    <col min="2878" max="2878" width="13" style="28" customWidth="1"/>
    <col min="2879" max="2979" width="11.42578125" style="28" customWidth="1"/>
    <col min="2980" max="2983" width="11.5703125" style="28"/>
    <col min="2984" max="2984" width="11" style="28" customWidth="1"/>
    <col min="2985" max="2985" width="11.42578125" style="28" customWidth="1"/>
    <col min="2986" max="2986" width="44.7109375" style="28" customWidth="1"/>
    <col min="2987" max="2987" width="15.5703125" style="28" customWidth="1"/>
    <col min="2988" max="2988" width="11.42578125" style="28" customWidth="1"/>
    <col min="2989" max="2989" width="12.5703125" style="28" customWidth="1"/>
    <col min="2990" max="2990" width="11.7109375" style="28" customWidth="1"/>
    <col min="2991" max="2993" width="11.42578125" style="28" customWidth="1"/>
    <col min="2994" max="2994" width="18.5703125" style="28" customWidth="1"/>
    <col min="2995" max="2995" width="11.42578125" style="28" customWidth="1"/>
    <col min="2996" max="2996" width="16.5703125" style="28" customWidth="1"/>
    <col min="2997" max="3006" width="11.42578125" style="28" customWidth="1"/>
    <col min="3007" max="3007" width="18.5703125" style="28" customWidth="1"/>
    <col min="3008" max="3009" width="11.42578125" style="28" customWidth="1"/>
    <col min="3010" max="3010" width="56.28515625" style="28" customWidth="1"/>
    <col min="3011" max="3041" width="11.42578125" style="28" customWidth="1"/>
    <col min="3042" max="3042" width="13.42578125" style="28" customWidth="1"/>
    <col min="3043" max="3043" width="16" style="28" customWidth="1"/>
    <col min="3044" max="3045" width="11.42578125" style="28" customWidth="1"/>
    <col min="3046" max="3046" width="16.42578125" style="28" customWidth="1"/>
    <col min="3047" max="3047" width="15.7109375" style="28" customWidth="1"/>
    <col min="3048" max="3048" width="11.42578125" style="28" customWidth="1"/>
    <col min="3049" max="3049" width="37.140625" style="28" customWidth="1"/>
    <col min="3050" max="3051" width="11.42578125" style="28" customWidth="1"/>
    <col min="3052" max="3052" width="13" style="28" customWidth="1"/>
    <col min="3053" max="3055" width="11.42578125" style="28" customWidth="1"/>
    <col min="3056" max="3056" width="29.85546875" style="28" customWidth="1"/>
    <col min="3057" max="3071" width="11.42578125" style="28" customWidth="1"/>
    <col min="3072" max="3072" width="13.28515625" style="28" customWidth="1"/>
    <col min="3073" max="3074" width="11.42578125" style="28" customWidth="1"/>
    <col min="3075" max="3075" width="37.140625" style="28" customWidth="1"/>
    <col min="3076" max="3076" width="28.42578125" style="28" customWidth="1"/>
    <col min="3077" max="3078" width="11.42578125" style="28" customWidth="1"/>
    <col min="3079" max="3079" width="45.85546875" style="28" customWidth="1"/>
    <col min="3080" max="3080" width="26.5703125" style="28" customWidth="1"/>
    <col min="3081" max="3081" width="23.5703125" style="28" customWidth="1"/>
    <col min="3082" max="3086" width="11.42578125" style="28" customWidth="1"/>
    <col min="3087" max="3087" width="17" style="28" customWidth="1"/>
    <col min="3088" max="3088" width="12.5703125" style="28" customWidth="1"/>
    <col min="3089" max="3090" width="11.42578125" style="28" customWidth="1"/>
    <col min="3091" max="3091" width="8" style="28" customWidth="1"/>
    <col min="3092" max="3092" width="7.85546875" style="28" customWidth="1"/>
    <col min="3093" max="3093" width="9.7109375" style="28" customWidth="1"/>
    <col min="3094" max="3094" width="9" style="28" customWidth="1"/>
    <col min="3095" max="3095" width="6.5703125" style="28" customWidth="1"/>
    <col min="3096" max="3096" width="9.140625" style="28" customWidth="1"/>
    <col min="3097" max="3097" width="9.85546875" style="28" customWidth="1"/>
    <col min="3098" max="3098" width="11.42578125" style="28" customWidth="1"/>
    <col min="3099" max="3099" width="12.140625" style="28" customWidth="1"/>
    <col min="3100" max="3100" width="16.42578125" style="28" customWidth="1"/>
    <col min="3101" max="3101" width="12.140625" style="28" customWidth="1"/>
    <col min="3102" max="3112" width="11.42578125" style="28" customWidth="1"/>
    <col min="3113" max="3113" width="26.7109375" style="28" customWidth="1"/>
    <col min="3114" max="3114" width="6.7109375" style="28" customWidth="1"/>
    <col min="3115" max="3115" width="20.85546875" style="28" customWidth="1"/>
    <col min="3116" max="3116" width="9.28515625" style="28" customWidth="1"/>
    <col min="3117" max="3117" width="8.85546875" style="28" customWidth="1"/>
    <col min="3118" max="3118" width="13.42578125" style="28" customWidth="1"/>
    <col min="3119" max="3119" width="11.42578125" style="28" customWidth="1"/>
    <col min="3120" max="3120" width="15.42578125" style="28" customWidth="1"/>
    <col min="3121" max="3121" width="25" style="28" customWidth="1"/>
    <col min="3122" max="3122" width="10.85546875" style="28" customWidth="1"/>
    <col min="3123" max="3123" width="13.28515625" style="28" customWidth="1"/>
    <col min="3124" max="3124" width="11.42578125" style="28" customWidth="1"/>
    <col min="3125" max="3125" width="33.7109375" style="28" customWidth="1"/>
    <col min="3126" max="3126" width="28.28515625" style="28" customWidth="1"/>
    <col min="3127" max="3128" width="10.85546875" style="28" customWidth="1"/>
    <col min="3129" max="3129" width="10.28515625" style="28" customWidth="1"/>
    <col min="3130" max="3130" width="10.7109375" style="28" customWidth="1"/>
    <col min="3131" max="3131" width="10" style="28" customWidth="1"/>
    <col min="3132" max="3132" width="8.5703125" style="28" customWidth="1"/>
    <col min="3133" max="3133" width="12" style="28" customWidth="1"/>
    <col min="3134" max="3134" width="13" style="28" customWidth="1"/>
    <col min="3135" max="3235" width="11.42578125" style="28" customWidth="1"/>
    <col min="3236" max="3239" width="11.5703125" style="28"/>
    <col min="3240" max="3240" width="11" style="28" customWidth="1"/>
    <col min="3241" max="3241" width="11.42578125" style="28" customWidth="1"/>
    <col min="3242" max="3242" width="44.7109375" style="28" customWidth="1"/>
    <col min="3243" max="3243" width="15.5703125" style="28" customWidth="1"/>
    <col min="3244" max="3244" width="11.42578125" style="28" customWidth="1"/>
    <col min="3245" max="3245" width="12.5703125" style="28" customWidth="1"/>
    <col min="3246" max="3246" width="11.7109375" style="28" customWidth="1"/>
    <col min="3247" max="3249" width="11.42578125" style="28" customWidth="1"/>
    <col min="3250" max="3250" width="18.5703125" style="28" customWidth="1"/>
    <col min="3251" max="3251" width="11.42578125" style="28" customWidth="1"/>
    <col min="3252" max="3252" width="16.5703125" style="28" customWidth="1"/>
    <col min="3253" max="3262" width="11.42578125" style="28" customWidth="1"/>
    <col min="3263" max="3263" width="18.5703125" style="28" customWidth="1"/>
    <col min="3264" max="3265" width="11.42578125" style="28" customWidth="1"/>
    <col min="3266" max="3266" width="56.28515625" style="28" customWidth="1"/>
    <col min="3267" max="3297" width="11.42578125" style="28" customWidth="1"/>
    <col min="3298" max="3298" width="13.42578125" style="28" customWidth="1"/>
    <col min="3299" max="3299" width="16" style="28" customWidth="1"/>
    <col min="3300" max="3301" width="11.42578125" style="28" customWidth="1"/>
    <col min="3302" max="3302" width="16.42578125" style="28" customWidth="1"/>
    <col min="3303" max="3303" width="15.7109375" style="28" customWidth="1"/>
    <col min="3304" max="3304" width="11.42578125" style="28" customWidth="1"/>
    <col min="3305" max="3305" width="37.140625" style="28" customWidth="1"/>
    <col min="3306" max="3307" width="11.42578125" style="28" customWidth="1"/>
    <col min="3308" max="3308" width="13" style="28" customWidth="1"/>
    <col min="3309" max="3311" width="11.42578125" style="28" customWidth="1"/>
    <col min="3312" max="3312" width="29.85546875" style="28" customWidth="1"/>
    <col min="3313" max="3327" width="11.42578125" style="28" customWidth="1"/>
    <col min="3328" max="3328" width="13.28515625" style="28" customWidth="1"/>
    <col min="3329" max="3330" width="11.42578125" style="28" customWidth="1"/>
    <col min="3331" max="3331" width="37.140625" style="28" customWidth="1"/>
    <col min="3332" max="3332" width="28.42578125" style="28" customWidth="1"/>
    <col min="3333" max="3334" width="11.42578125" style="28" customWidth="1"/>
    <col min="3335" max="3335" width="45.85546875" style="28" customWidth="1"/>
    <col min="3336" max="3336" width="26.5703125" style="28" customWidth="1"/>
    <col min="3337" max="3337" width="23.5703125" style="28" customWidth="1"/>
    <col min="3338" max="3342" width="11.42578125" style="28" customWidth="1"/>
    <col min="3343" max="3343" width="17" style="28" customWidth="1"/>
    <col min="3344" max="3344" width="12.5703125" style="28" customWidth="1"/>
    <col min="3345" max="3346" width="11.42578125" style="28" customWidth="1"/>
    <col min="3347" max="3347" width="8" style="28" customWidth="1"/>
    <col min="3348" max="3348" width="7.85546875" style="28" customWidth="1"/>
    <col min="3349" max="3349" width="9.7109375" style="28" customWidth="1"/>
    <col min="3350" max="3350" width="9" style="28" customWidth="1"/>
    <col min="3351" max="3351" width="6.5703125" style="28" customWidth="1"/>
    <col min="3352" max="3352" width="9.140625" style="28" customWidth="1"/>
    <col min="3353" max="3353" width="9.85546875" style="28" customWidth="1"/>
    <col min="3354" max="3354" width="11.42578125" style="28" customWidth="1"/>
    <col min="3355" max="3355" width="12.140625" style="28" customWidth="1"/>
    <col min="3356" max="3356" width="16.42578125" style="28" customWidth="1"/>
    <col min="3357" max="3357" width="12.140625" style="28" customWidth="1"/>
    <col min="3358" max="3368" width="11.42578125" style="28" customWidth="1"/>
    <col min="3369" max="3369" width="26.7109375" style="28" customWidth="1"/>
    <col min="3370" max="3370" width="6.7109375" style="28" customWidth="1"/>
    <col min="3371" max="3371" width="20.85546875" style="28" customWidth="1"/>
    <col min="3372" max="3372" width="9.28515625" style="28" customWidth="1"/>
    <col min="3373" max="3373" width="8.85546875" style="28" customWidth="1"/>
    <col min="3374" max="3374" width="13.42578125" style="28" customWidth="1"/>
    <col min="3375" max="3375" width="11.42578125" style="28" customWidth="1"/>
    <col min="3376" max="3376" width="15.42578125" style="28" customWidth="1"/>
    <col min="3377" max="3377" width="25" style="28" customWidth="1"/>
    <col min="3378" max="3378" width="10.85546875" style="28" customWidth="1"/>
    <col min="3379" max="3379" width="13.28515625" style="28" customWidth="1"/>
    <col min="3380" max="3380" width="11.42578125" style="28" customWidth="1"/>
    <col min="3381" max="3381" width="33.7109375" style="28" customWidth="1"/>
    <col min="3382" max="3382" width="28.28515625" style="28" customWidth="1"/>
    <col min="3383" max="3384" width="10.85546875" style="28" customWidth="1"/>
    <col min="3385" max="3385" width="10.28515625" style="28" customWidth="1"/>
    <col min="3386" max="3386" width="10.7109375" style="28" customWidth="1"/>
    <col min="3387" max="3387" width="10" style="28" customWidth="1"/>
    <col min="3388" max="3388" width="8.5703125" style="28" customWidth="1"/>
    <col min="3389" max="3389" width="12" style="28" customWidth="1"/>
    <col min="3390" max="3390" width="13" style="28" customWidth="1"/>
    <col min="3391" max="3491" width="11.42578125" style="28" customWidth="1"/>
    <col min="3492" max="3495" width="11.5703125" style="28"/>
    <col min="3496" max="3496" width="11" style="28" customWidth="1"/>
    <col min="3497" max="3497" width="11.42578125" style="28" customWidth="1"/>
    <col min="3498" max="3498" width="44.7109375" style="28" customWidth="1"/>
    <col min="3499" max="3499" width="15.5703125" style="28" customWidth="1"/>
    <col min="3500" max="3500" width="11.42578125" style="28" customWidth="1"/>
    <col min="3501" max="3501" width="12.5703125" style="28" customWidth="1"/>
    <col min="3502" max="3502" width="11.7109375" style="28" customWidth="1"/>
    <col min="3503" max="3505" width="11.42578125" style="28" customWidth="1"/>
    <col min="3506" max="3506" width="18.5703125" style="28" customWidth="1"/>
    <col min="3507" max="3507" width="11.42578125" style="28" customWidth="1"/>
    <col min="3508" max="3508" width="16.5703125" style="28" customWidth="1"/>
    <col min="3509" max="3518" width="11.42578125" style="28" customWidth="1"/>
    <col min="3519" max="3519" width="18.5703125" style="28" customWidth="1"/>
    <col min="3520" max="3521" width="11.42578125" style="28" customWidth="1"/>
    <col min="3522" max="3522" width="56.28515625" style="28" customWidth="1"/>
    <col min="3523" max="3553" width="11.42578125" style="28" customWidth="1"/>
    <col min="3554" max="3554" width="13.42578125" style="28" customWidth="1"/>
    <col min="3555" max="3555" width="16" style="28" customWidth="1"/>
    <col min="3556" max="3557" width="11.42578125" style="28" customWidth="1"/>
    <col min="3558" max="3558" width="16.42578125" style="28" customWidth="1"/>
    <col min="3559" max="3559" width="15.7109375" style="28" customWidth="1"/>
    <col min="3560" max="3560" width="11.42578125" style="28" customWidth="1"/>
    <col min="3561" max="3561" width="37.140625" style="28" customWidth="1"/>
    <col min="3562" max="3563" width="11.42578125" style="28" customWidth="1"/>
    <col min="3564" max="3564" width="13" style="28" customWidth="1"/>
    <col min="3565" max="3567" width="11.42578125" style="28" customWidth="1"/>
    <col min="3568" max="3568" width="29.85546875" style="28" customWidth="1"/>
    <col min="3569" max="3583" width="11.42578125" style="28" customWidth="1"/>
    <col min="3584" max="3584" width="13.28515625" style="28" customWidth="1"/>
    <col min="3585" max="3586" width="11.42578125" style="28" customWidth="1"/>
    <col min="3587" max="3587" width="37.140625" style="28" customWidth="1"/>
    <col min="3588" max="3588" width="28.42578125" style="28" customWidth="1"/>
    <col min="3589" max="3590" width="11.42578125" style="28" customWidth="1"/>
    <col min="3591" max="3591" width="45.85546875" style="28" customWidth="1"/>
    <col min="3592" max="3592" width="26.5703125" style="28" customWidth="1"/>
    <col min="3593" max="3593" width="23.5703125" style="28" customWidth="1"/>
    <col min="3594" max="3598" width="11.42578125" style="28" customWidth="1"/>
    <col min="3599" max="3599" width="17" style="28" customWidth="1"/>
    <col min="3600" max="3600" width="12.5703125" style="28" customWidth="1"/>
    <col min="3601" max="3602" width="11.42578125" style="28" customWidth="1"/>
    <col min="3603" max="3603" width="8" style="28" customWidth="1"/>
    <col min="3604" max="3604" width="7.85546875" style="28" customWidth="1"/>
    <col min="3605" max="3605" width="9.7109375" style="28" customWidth="1"/>
    <col min="3606" max="3606" width="9" style="28" customWidth="1"/>
    <col min="3607" max="3607" width="6.5703125" style="28" customWidth="1"/>
    <col min="3608" max="3608" width="9.140625" style="28" customWidth="1"/>
    <col min="3609" max="3609" width="9.85546875" style="28" customWidth="1"/>
    <col min="3610" max="3610" width="11.42578125" style="28" customWidth="1"/>
    <col min="3611" max="3611" width="12.140625" style="28" customWidth="1"/>
    <col min="3612" max="3612" width="16.42578125" style="28" customWidth="1"/>
    <col min="3613" max="3613" width="12.140625" style="28" customWidth="1"/>
    <col min="3614" max="3624" width="11.42578125" style="28" customWidth="1"/>
    <col min="3625" max="3625" width="26.7109375" style="28" customWidth="1"/>
    <col min="3626" max="3626" width="6.7109375" style="28" customWidth="1"/>
    <col min="3627" max="3627" width="20.85546875" style="28" customWidth="1"/>
    <col min="3628" max="3628" width="9.28515625" style="28" customWidth="1"/>
    <col min="3629" max="3629" width="8.85546875" style="28" customWidth="1"/>
    <col min="3630" max="3630" width="13.42578125" style="28" customWidth="1"/>
    <col min="3631" max="3631" width="11.42578125" style="28" customWidth="1"/>
    <col min="3632" max="3632" width="15.42578125" style="28" customWidth="1"/>
    <col min="3633" max="3633" width="25" style="28" customWidth="1"/>
    <col min="3634" max="3634" width="10.85546875" style="28" customWidth="1"/>
    <col min="3635" max="3635" width="13.28515625" style="28" customWidth="1"/>
    <col min="3636" max="3636" width="11.42578125" style="28" customWidth="1"/>
    <col min="3637" max="3637" width="33.7109375" style="28" customWidth="1"/>
    <col min="3638" max="3638" width="28.28515625" style="28" customWidth="1"/>
    <col min="3639" max="3640" width="10.85546875" style="28" customWidth="1"/>
    <col min="3641" max="3641" width="10.28515625" style="28" customWidth="1"/>
    <col min="3642" max="3642" width="10.7109375" style="28" customWidth="1"/>
    <col min="3643" max="3643" width="10" style="28" customWidth="1"/>
    <col min="3644" max="3644" width="8.5703125" style="28" customWidth="1"/>
    <col min="3645" max="3645" width="12" style="28" customWidth="1"/>
    <col min="3646" max="3646" width="13" style="28" customWidth="1"/>
    <col min="3647" max="3747" width="11.42578125" style="28" customWidth="1"/>
    <col min="3748" max="3751" width="11.5703125" style="28"/>
    <col min="3752" max="3752" width="11" style="28" customWidth="1"/>
    <col min="3753" max="3753" width="11.42578125" style="28" customWidth="1"/>
    <col min="3754" max="3754" width="44.7109375" style="28" customWidth="1"/>
    <col min="3755" max="3755" width="15.5703125" style="28" customWidth="1"/>
    <col min="3756" max="3756" width="11.42578125" style="28" customWidth="1"/>
    <col min="3757" max="3757" width="12.5703125" style="28" customWidth="1"/>
    <col min="3758" max="3758" width="11.7109375" style="28" customWidth="1"/>
    <col min="3759" max="3761" width="11.42578125" style="28" customWidth="1"/>
    <col min="3762" max="3762" width="18.5703125" style="28" customWidth="1"/>
    <col min="3763" max="3763" width="11.42578125" style="28" customWidth="1"/>
    <col min="3764" max="3764" width="16.5703125" style="28" customWidth="1"/>
    <col min="3765" max="3774" width="11.42578125" style="28" customWidth="1"/>
    <col min="3775" max="3775" width="18.5703125" style="28" customWidth="1"/>
    <col min="3776" max="3777" width="11.42578125" style="28" customWidth="1"/>
    <col min="3778" max="3778" width="56.28515625" style="28" customWidth="1"/>
    <col min="3779" max="3809" width="11.42578125" style="28" customWidth="1"/>
    <col min="3810" max="3810" width="13.42578125" style="28" customWidth="1"/>
    <col min="3811" max="3811" width="16" style="28" customWidth="1"/>
    <col min="3812" max="3813" width="11.42578125" style="28" customWidth="1"/>
    <col min="3814" max="3814" width="16.42578125" style="28" customWidth="1"/>
    <col min="3815" max="3815" width="15.7109375" style="28" customWidth="1"/>
    <col min="3816" max="3816" width="11.42578125" style="28" customWidth="1"/>
    <col min="3817" max="3817" width="37.140625" style="28" customWidth="1"/>
    <col min="3818" max="3819" width="11.42578125" style="28" customWidth="1"/>
    <col min="3820" max="3820" width="13" style="28" customWidth="1"/>
    <col min="3821" max="3823" width="11.42578125" style="28" customWidth="1"/>
    <col min="3824" max="3824" width="29.85546875" style="28" customWidth="1"/>
    <col min="3825" max="3839" width="11.42578125" style="28" customWidth="1"/>
    <col min="3840" max="3840" width="13.28515625" style="28" customWidth="1"/>
    <col min="3841" max="3842" width="11.42578125" style="28" customWidth="1"/>
    <col min="3843" max="3843" width="37.140625" style="28" customWidth="1"/>
    <col min="3844" max="3844" width="28.42578125" style="28" customWidth="1"/>
    <col min="3845" max="3846" width="11.42578125" style="28" customWidth="1"/>
    <col min="3847" max="3847" width="45.85546875" style="28" customWidth="1"/>
    <col min="3848" max="3848" width="26.5703125" style="28" customWidth="1"/>
    <col min="3849" max="3849" width="23.5703125" style="28" customWidth="1"/>
    <col min="3850" max="3854" width="11.42578125" style="28" customWidth="1"/>
    <col min="3855" max="3855" width="17" style="28" customWidth="1"/>
    <col min="3856" max="3856" width="12.5703125" style="28" customWidth="1"/>
    <col min="3857" max="3858" width="11.42578125" style="28" customWidth="1"/>
    <col min="3859" max="3859" width="8" style="28" customWidth="1"/>
    <col min="3860" max="3860" width="7.85546875" style="28" customWidth="1"/>
    <col min="3861" max="3861" width="9.7109375" style="28" customWidth="1"/>
    <col min="3862" max="3862" width="9" style="28" customWidth="1"/>
    <col min="3863" max="3863" width="6.5703125" style="28" customWidth="1"/>
    <col min="3864" max="3864" width="9.140625" style="28" customWidth="1"/>
    <col min="3865" max="3865" width="9.85546875" style="28" customWidth="1"/>
    <col min="3866" max="3866" width="11.42578125" style="28" customWidth="1"/>
    <col min="3867" max="3867" width="12.140625" style="28" customWidth="1"/>
    <col min="3868" max="3868" width="16.42578125" style="28" customWidth="1"/>
    <col min="3869" max="3869" width="12.140625" style="28" customWidth="1"/>
    <col min="3870" max="3880" width="11.42578125" style="28" customWidth="1"/>
    <col min="3881" max="3881" width="26.7109375" style="28" customWidth="1"/>
    <col min="3882" max="3882" width="6.7109375" style="28" customWidth="1"/>
    <col min="3883" max="3883" width="20.85546875" style="28" customWidth="1"/>
    <col min="3884" max="3884" width="9.28515625" style="28" customWidth="1"/>
    <col min="3885" max="3885" width="8.85546875" style="28" customWidth="1"/>
    <col min="3886" max="3886" width="13.42578125" style="28" customWidth="1"/>
    <col min="3887" max="3887" width="11.42578125" style="28" customWidth="1"/>
    <col min="3888" max="3888" width="15.42578125" style="28" customWidth="1"/>
    <col min="3889" max="3889" width="25" style="28" customWidth="1"/>
    <col min="3890" max="3890" width="10.85546875" style="28" customWidth="1"/>
    <col min="3891" max="3891" width="13.28515625" style="28" customWidth="1"/>
    <col min="3892" max="3892" width="11.42578125" style="28" customWidth="1"/>
    <col min="3893" max="3893" width="33.7109375" style="28" customWidth="1"/>
    <col min="3894" max="3894" width="28.28515625" style="28" customWidth="1"/>
    <col min="3895" max="3896" width="10.85546875" style="28" customWidth="1"/>
    <col min="3897" max="3897" width="10.28515625" style="28" customWidth="1"/>
    <col min="3898" max="3898" width="10.7109375" style="28" customWidth="1"/>
    <col min="3899" max="3899" width="10" style="28" customWidth="1"/>
    <col min="3900" max="3900" width="8.5703125" style="28" customWidth="1"/>
    <col min="3901" max="3901" width="12" style="28" customWidth="1"/>
    <col min="3902" max="3902" width="13" style="28" customWidth="1"/>
    <col min="3903" max="4003" width="11.42578125" style="28" customWidth="1"/>
    <col min="4004" max="4007" width="11.5703125" style="28"/>
    <col min="4008" max="4008" width="11" style="28" customWidth="1"/>
    <col min="4009" max="4009" width="11.42578125" style="28" customWidth="1"/>
    <col min="4010" max="4010" width="44.7109375" style="28" customWidth="1"/>
    <col min="4011" max="4011" width="15.5703125" style="28" customWidth="1"/>
    <col min="4012" max="4012" width="11.42578125" style="28" customWidth="1"/>
    <col min="4013" max="4013" width="12.5703125" style="28" customWidth="1"/>
    <col min="4014" max="4014" width="11.7109375" style="28" customWidth="1"/>
    <col min="4015" max="4017" width="11.42578125" style="28" customWidth="1"/>
    <col min="4018" max="4018" width="18.5703125" style="28" customWidth="1"/>
    <col min="4019" max="4019" width="11.42578125" style="28" customWidth="1"/>
    <col min="4020" max="4020" width="16.5703125" style="28" customWidth="1"/>
    <col min="4021" max="4030" width="11.42578125" style="28" customWidth="1"/>
    <col min="4031" max="4031" width="18.5703125" style="28" customWidth="1"/>
    <col min="4032" max="4033" width="11.42578125" style="28" customWidth="1"/>
    <col min="4034" max="4034" width="56.28515625" style="28" customWidth="1"/>
    <col min="4035" max="4065" width="11.42578125" style="28" customWidth="1"/>
    <col min="4066" max="4066" width="13.42578125" style="28" customWidth="1"/>
    <col min="4067" max="4067" width="16" style="28" customWidth="1"/>
    <col min="4068" max="4069" width="11.42578125" style="28" customWidth="1"/>
    <col min="4070" max="4070" width="16.42578125" style="28" customWidth="1"/>
    <col min="4071" max="4071" width="15.7109375" style="28" customWidth="1"/>
    <col min="4072" max="4072" width="11.42578125" style="28" customWidth="1"/>
    <col min="4073" max="4073" width="37.140625" style="28" customWidth="1"/>
    <col min="4074" max="4075" width="11.42578125" style="28" customWidth="1"/>
    <col min="4076" max="4076" width="13" style="28" customWidth="1"/>
    <col min="4077" max="4079" width="11.42578125" style="28" customWidth="1"/>
    <col min="4080" max="4080" width="29.85546875" style="28" customWidth="1"/>
    <col min="4081" max="4095" width="11.42578125" style="28" customWidth="1"/>
    <col min="4096" max="4096" width="13.28515625" style="28" customWidth="1"/>
    <col min="4097" max="4098" width="11.42578125" style="28" customWidth="1"/>
    <col min="4099" max="4099" width="37.140625" style="28" customWidth="1"/>
    <col min="4100" max="4100" width="28.42578125" style="28" customWidth="1"/>
    <col min="4101" max="4102" width="11.42578125" style="28" customWidth="1"/>
    <col min="4103" max="4103" width="45.85546875" style="28" customWidth="1"/>
    <col min="4104" max="4104" width="26.5703125" style="28" customWidth="1"/>
    <col min="4105" max="4105" width="23.5703125" style="28" customWidth="1"/>
    <col min="4106" max="4110" width="11.42578125" style="28" customWidth="1"/>
    <col min="4111" max="4111" width="17" style="28" customWidth="1"/>
    <col min="4112" max="4112" width="12.5703125" style="28" customWidth="1"/>
    <col min="4113" max="4114" width="11.42578125" style="28" customWidth="1"/>
    <col min="4115" max="4115" width="8" style="28" customWidth="1"/>
    <col min="4116" max="4116" width="7.85546875" style="28" customWidth="1"/>
    <col min="4117" max="4117" width="9.7109375" style="28" customWidth="1"/>
    <col min="4118" max="4118" width="9" style="28" customWidth="1"/>
    <col min="4119" max="4119" width="6.5703125" style="28" customWidth="1"/>
    <col min="4120" max="4120" width="9.140625" style="28" customWidth="1"/>
    <col min="4121" max="4121" width="9.85546875" style="28" customWidth="1"/>
    <col min="4122" max="4122" width="11.42578125" style="28" customWidth="1"/>
    <col min="4123" max="4123" width="12.140625" style="28" customWidth="1"/>
    <col min="4124" max="4124" width="16.42578125" style="28" customWidth="1"/>
    <col min="4125" max="4125" width="12.140625" style="28" customWidth="1"/>
    <col min="4126" max="4136" width="11.42578125" style="28" customWidth="1"/>
    <col min="4137" max="4137" width="26.7109375" style="28" customWidth="1"/>
    <col min="4138" max="4138" width="6.7109375" style="28" customWidth="1"/>
    <col min="4139" max="4139" width="20.85546875" style="28" customWidth="1"/>
    <col min="4140" max="4140" width="9.28515625" style="28" customWidth="1"/>
    <col min="4141" max="4141" width="8.85546875" style="28" customWidth="1"/>
    <col min="4142" max="4142" width="13.42578125" style="28" customWidth="1"/>
    <col min="4143" max="4143" width="11.42578125" style="28" customWidth="1"/>
    <col min="4144" max="4144" width="15.42578125" style="28" customWidth="1"/>
    <col min="4145" max="4145" width="25" style="28" customWidth="1"/>
    <col min="4146" max="4146" width="10.85546875" style="28" customWidth="1"/>
    <col min="4147" max="4147" width="13.28515625" style="28" customWidth="1"/>
    <col min="4148" max="4148" width="11.42578125" style="28" customWidth="1"/>
    <col min="4149" max="4149" width="33.7109375" style="28" customWidth="1"/>
    <col min="4150" max="4150" width="28.28515625" style="28" customWidth="1"/>
    <col min="4151" max="4152" width="10.85546875" style="28" customWidth="1"/>
    <col min="4153" max="4153" width="10.28515625" style="28" customWidth="1"/>
    <col min="4154" max="4154" width="10.7109375" style="28" customWidth="1"/>
    <col min="4155" max="4155" width="10" style="28" customWidth="1"/>
    <col min="4156" max="4156" width="8.5703125" style="28" customWidth="1"/>
    <col min="4157" max="4157" width="12" style="28" customWidth="1"/>
    <col min="4158" max="4158" width="13" style="28" customWidth="1"/>
    <col min="4159" max="4259" width="11.42578125" style="28" customWidth="1"/>
    <col min="4260" max="4263" width="11.5703125" style="28"/>
    <col min="4264" max="4264" width="11" style="28" customWidth="1"/>
    <col min="4265" max="4265" width="11.42578125" style="28" customWidth="1"/>
    <col min="4266" max="4266" width="44.7109375" style="28" customWidth="1"/>
    <col min="4267" max="4267" width="15.5703125" style="28" customWidth="1"/>
    <col min="4268" max="4268" width="11.42578125" style="28" customWidth="1"/>
    <col min="4269" max="4269" width="12.5703125" style="28" customWidth="1"/>
    <col min="4270" max="4270" width="11.7109375" style="28" customWidth="1"/>
    <col min="4271" max="4273" width="11.42578125" style="28" customWidth="1"/>
    <col min="4274" max="4274" width="18.5703125" style="28" customWidth="1"/>
    <col min="4275" max="4275" width="11.42578125" style="28" customWidth="1"/>
    <col min="4276" max="4276" width="16.5703125" style="28" customWidth="1"/>
    <col min="4277" max="4286" width="11.42578125" style="28" customWidth="1"/>
    <col min="4287" max="4287" width="18.5703125" style="28" customWidth="1"/>
    <col min="4288" max="4289" width="11.42578125" style="28" customWidth="1"/>
    <col min="4290" max="4290" width="56.28515625" style="28" customWidth="1"/>
    <col min="4291" max="4321" width="11.42578125" style="28" customWidth="1"/>
    <col min="4322" max="4322" width="13.42578125" style="28" customWidth="1"/>
    <col min="4323" max="4323" width="16" style="28" customWidth="1"/>
    <col min="4324" max="4325" width="11.42578125" style="28" customWidth="1"/>
    <col min="4326" max="4326" width="16.42578125" style="28" customWidth="1"/>
    <col min="4327" max="4327" width="15.7109375" style="28" customWidth="1"/>
    <col min="4328" max="4328" width="11.42578125" style="28" customWidth="1"/>
    <col min="4329" max="4329" width="37.140625" style="28" customWidth="1"/>
    <col min="4330" max="4331" width="11.42578125" style="28" customWidth="1"/>
    <col min="4332" max="4332" width="13" style="28" customWidth="1"/>
    <col min="4333" max="4335" width="11.42578125" style="28" customWidth="1"/>
    <col min="4336" max="4336" width="29.85546875" style="28" customWidth="1"/>
    <col min="4337" max="4351" width="11.42578125" style="28" customWidth="1"/>
    <col min="4352" max="4352" width="13.28515625" style="28" customWidth="1"/>
    <col min="4353" max="4354" width="11.42578125" style="28" customWidth="1"/>
    <col min="4355" max="4355" width="37.140625" style="28" customWidth="1"/>
    <col min="4356" max="4356" width="28.42578125" style="28" customWidth="1"/>
    <col min="4357" max="4358" width="11.42578125" style="28" customWidth="1"/>
    <col min="4359" max="4359" width="45.85546875" style="28" customWidth="1"/>
    <col min="4360" max="4360" width="26.5703125" style="28" customWidth="1"/>
    <col min="4361" max="4361" width="23.5703125" style="28" customWidth="1"/>
    <col min="4362" max="4366" width="11.42578125" style="28" customWidth="1"/>
    <col min="4367" max="4367" width="17" style="28" customWidth="1"/>
    <col min="4368" max="4368" width="12.5703125" style="28" customWidth="1"/>
    <col min="4369" max="4370" width="11.42578125" style="28" customWidth="1"/>
    <col min="4371" max="4371" width="8" style="28" customWidth="1"/>
    <col min="4372" max="4372" width="7.85546875" style="28" customWidth="1"/>
    <col min="4373" max="4373" width="9.7109375" style="28" customWidth="1"/>
    <col min="4374" max="4374" width="9" style="28" customWidth="1"/>
    <col min="4375" max="4375" width="6.5703125" style="28" customWidth="1"/>
    <col min="4376" max="4376" width="9.140625" style="28" customWidth="1"/>
    <col min="4377" max="4377" width="9.85546875" style="28" customWidth="1"/>
    <col min="4378" max="4378" width="11.42578125" style="28" customWidth="1"/>
    <col min="4379" max="4379" width="12.140625" style="28" customWidth="1"/>
    <col min="4380" max="4380" width="16.42578125" style="28" customWidth="1"/>
    <col min="4381" max="4381" width="12.140625" style="28" customWidth="1"/>
    <col min="4382" max="4392" width="11.42578125" style="28" customWidth="1"/>
    <col min="4393" max="4393" width="26.7109375" style="28" customWidth="1"/>
    <col min="4394" max="4394" width="6.7109375" style="28" customWidth="1"/>
    <col min="4395" max="4395" width="20.85546875" style="28" customWidth="1"/>
    <col min="4396" max="4396" width="9.28515625" style="28" customWidth="1"/>
    <col min="4397" max="4397" width="8.85546875" style="28" customWidth="1"/>
    <col min="4398" max="4398" width="13.42578125" style="28" customWidth="1"/>
    <col min="4399" max="4399" width="11.42578125" style="28" customWidth="1"/>
    <col min="4400" max="4400" width="15.42578125" style="28" customWidth="1"/>
    <col min="4401" max="4401" width="25" style="28" customWidth="1"/>
    <col min="4402" max="4402" width="10.85546875" style="28" customWidth="1"/>
    <col min="4403" max="4403" width="13.28515625" style="28" customWidth="1"/>
    <col min="4404" max="4404" width="11.42578125" style="28" customWidth="1"/>
    <col min="4405" max="4405" width="33.7109375" style="28" customWidth="1"/>
    <col min="4406" max="4406" width="28.28515625" style="28" customWidth="1"/>
    <col min="4407" max="4408" width="10.85546875" style="28" customWidth="1"/>
    <col min="4409" max="4409" width="10.28515625" style="28" customWidth="1"/>
    <col min="4410" max="4410" width="10.7109375" style="28" customWidth="1"/>
    <col min="4411" max="4411" width="10" style="28" customWidth="1"/>
    <col min="4412" max="4412" width="8.5703125" style="28" customWidth="1"/>
    <col min="4413" max="4413" width="12" style="28" customWidth="1"/>
    <col min="4414" max="4414" width="13" style="28" customWidth="1"/>
    <col min="4415" max="4515" width="11.42578125" style="28" customWidth="1"/>
    <col min="4516" max="4519" width="11.5703125" style="28"/>
    <col min="4520" max="4520" width="11" style="28" customWidth="1"/>
    <col min="4521" max="4521" width="11.42578125" style="28" customWidth="1"/>
    <col min="4522" max="4522" width="44.7109375" style="28" customWidth="1"/>
    <col min="4523" max="4523" width="15.5703125" style="28" customWidth="1"/>
    <col min="4524" max="4524" width="11.42578125" style="28" customWidth="1"/>
    <col min="4525" max="4525" width="12.5703125" style="28" customWidth="1"/>
    <col min="4526" max="4526" width="11.7109375" style="28" customWidth="1"/>
    <col min="4527" max="4529" width="11.42578125" style="28" customWidth="1"/>
    <col min="4530" max="4530" width="18.5703125" style="28" customWidth="1"/>
    <col min="4531" max="4531" width="11.42578125" style="28" customWidth="1"/>
    <col min="4532" max="4532" width="16.5703125" style="28" customWidth="1"/>
    <col min="4533" max="4542" width="11.42578125" style="28" customWidth="1"/>
    <col min="4543" max="4543" width="18.5703125" style="28" customWidth="1"/>
    <col min="4544" max="4545" width="11.42578125" style="28" customWidth="1"/>
    <col min="4546" max="4546" width="56.28515625" style="28" customWidth="1"/>
    <col min="4547" max="4577" width="11.42578125" style="28" customWidth="1"/>
    <col min="4578" max="4578" width="13.42578125" style="28" customWidth="1"/>
    <col min="4579" max="4579" width="16" style="28" customWidth="1"/>
    <col min="4580" max="4581" width="11.42578125" style="28" customWidth="1"/>
    <col min="4582" max="4582" width="16.42578125" style="28" customWidth="1"/>
    <col min="4583" max="4583" width="15.7109375" style="28" customWidth="1"/>
    <col min="4584" max="4584" width="11.42578125" style="28" customWidth="1"/>
    <col min="4585" max="4585" width="37.140625" style="28" customWidth="1"/>
    <col min="4586" max="4587" width="11.42578125" style="28" customWidth="1"/>
    <col min="4588" max="4588" width="13" style="28" customWidth="1"/>
    <col min="4589" max="4591" width="11.42578125" style="28" customWidth="1"/>
    <col min="4592" max="4592" width="29.85546875" style="28" customWidth="1"/>
    <col min="4593" max="4607" width="11.42578125" style="28" customWidth="1"/>
    <col min="4608" max="4608" width="13.28515625" style="28" customWidth="1"/>
    <col min="4609" max="4610" width="11.42578125" style="28" customWidth="1"/>
    <col min="4611" max="4611" width="37.140625" style="28" customWidth="1"/>
    <col min="4612" max="4612" width="28.42578125" style="28" customWidth="1"/>
    <col min="4613" max="4614" width="11.42578125" style="28" customWidth="1"/>
    <col min="4615" max="4615" width="45.85546875" style="28" customWidth="1"/>
    <col min="4616" max="4616" width="26.5703125" style="28" customWidth="1"/>
    <col min="4617" max="4617" width="23.5703125" style="28" customWidth="1"/>
    <col min="4618" max="4622" width="11.42578125" style="28" customWidth="1"/>
    <col min="4623" max="4623" width="17" style="28" customWidth="1"/>
    <col min="4624" max="4624" width="12.5703125" style="28" customWidth="1"/>
    <col min="4625" max="4626" width="11.42578125" style="28" customWidth="1"/>
    <col min="4627" max="4627" width="8" style="28" customWidth="1"/>
    <col min="4628" max="4628" width="7.85546875" style="28" customWidth="1"/>
    <col min="4629" max="4629" width="9.7109375" style="28" customWidth="1"/>
    <col min="4630" max="4630" width="9" style="28" customWidth="1"/>
    <col min="4631" max="4631" width="6.5703125" style="28" customWidth="1"/>
    <col min="4632" max="4632" width="9.140625" style="28" customWidth="1"/>
    <col min="4633" max="4633" width="9.85546875" style="28" customWidth="1"/>
    <col min="4634" max="4634" width="11.42578125" style="28" customWidth="1"/>
    <col min="4635" max="4635" width="12.140625" style="28" customWidth="1"/>
    <col min="4636" max="4636" width="16.42578125" style="28" customWidth="1"/>
    <col min="4637" max="4637" width="12.140625" style="28" customWidth="1"/>
    <col min="4638" max="4648" width="11.42578125" style="28" customWidth="1"/>
    <col min="4649" max="4649" width="26.7109375" style="28" customWidth="1"/>
    <col min="4650" max="4650" width="6.7109375" style="28" customWidth="1"/>
    <col min="4651" max="4651" width="20.85546875" style="28" customWidth="1"/>
    <col min="4652" max="4652" width="9.28515625" style="28" customWidth="1"/>
    <col min="4653" max="4653" width="8.85546875" style="28" customWidth="1"/>
    <col min="4654" max="4654" width="13.42578125" style="28" customWidth="1"/>
    <col min="4655" max="4655" width="11.42578125" style="28" customWidth="1"/>
    <col min="4656" max="4656" width="15.42578125" style="28" customWidth="1"/>
    <col min="4657" max="4657" width="25" style="28" customWidth="1"/>
    <col min="4658" max="4658" width="10.85546875" style="28" customWidth="1"/>
    <col min="4659" max="4659" width="13.28515625" style="28" customWidth="1"/>
    <col min="4660" max="4660" width="11.42578125" style="28" customWidth="1"/>
    <col min="4661" max="4661" width="33.7109375" style="28" customWidth="1"/>
    <col min="4662" max="4662" width="28.28515625" style="28" customWidth="1"/>
    <col min="4663" max="4664" width="10.85546875" style="28" customWidth="1"/>
    <col min="4665" max="4665" width="10.28515625" style="28" customWidth="1"/>
    <col min="4666" max="4666" width="10.7109375" style="28" customWidth="1"/>
    <col min="4667" max="4667" width="10" style="28" customWidth="1"/>
    <col min="4668" max="4668" width="8.5703125" style="28" customWidth="1"/>
    <col min="4669" max="4669" width="12" style="28" customWidth="1"/>
    <col min="4670" max="4670" width="13" style="28" customWidth="1"/>
    <col min="4671" max="4771" width="11.42578125" style="28" customWidth="1"/>
    <col min="4772" max="4775" width="11.5703125" style="28"/>
    <col min="4776" max="4776" width="11" style="28" customWidth="1"/>
    <col min="4777" max="4777" width="11.42578125" style="28" customWidth="1"/>
    <col min="4778" max="4778" width="44.7109375" style="28" customWidth="1"/>
    <col min="4779" max="4779" width="15.5703125" style="28" customWidth="1"/>
    <col min="4780" max="4780" width="11.42578125" style="28" customWidth="1"/>
    <col min="4781" max="4781" width="12.5703125" style="28" customWidth="1"/>
    <col min="4782" max="4782" width="11.7109375" style="28" customWidth="1"/>
    <col min="4783" max="4785" width="11.42578125" style="28" customWidth="1"/>
    <col min="4786" max="4786" width="18.5703125" style="28" customWidth="1"/>
    <col min="4787" max="4787" width="11.42578125" style="28" customWidth="1"/>
    <col min="4788" max="4788" width="16.5703125" style="28" customWidth="1"/>
    <col min="4789" max="4798" width="11.42578125" style="28" customWidth="1"/>
    <col min="4799" max="4799" width="18.5703125" style="28" customWidth="1"/>
    <col min="4800" max="4801" width="11.42578125" style="28" customWidth="1"/>
    <col min="4802" max="4802" width="56.28515625" style="28" customWidth="1"/>
    <col min="4803" max="4833" width="11.42578125" style="28" customWidth="1"/>
    <col min="4834" max="4834" width="13.42578125" style="28" customWidth="1"/>
    <col min="4835" max="4835" width="16" style="28" customWidth="1"/>
    <col min="4836" max="4837" width="11.42578125" style="28" customWidth="1"/>
    <col min="4838" max="4838" width="16.42578125" style="28" customWidth="1"/>
    <col min="4839" max="4839" width="15.7109375" style="28" customWidth="1"/>
    <col min="4840" max="4840" width="11.42578125" style="28" customWidth="1"/>
    <col min="4841" max="4841" width="37.140625" style="28" customWidth="1"/>
    <col min="4842" max="4843" width="11.42578125" style="28" customWidth="1"/>
    <col min="4844" max="4844" width="13" style="28" customWidth="1"/>
    <col min="4845" max="4847" width="11.42578125" style="28" customWidth="1"/>
    <col min="4848" max="4848" width="29.85546875" style="28" customWidth="1"/>
    <col min="4849" max="4863" width="11.42578125" style="28" customWidth="1"/>
    <col min="4864" max="4864" width="13.28515625" style="28" customWidth="1"/>
    <col min="4865" max="4866" width="11.42578125" style="28" customWidth="1"/>
    <col min="4867" max="4867" width="37.140625" style="28" customWidth="1"/>
    <col min="4868" max="4868" width="28.42578125" style="28" customWidth="1"/>
    <col min="4869" max="4870" width="11.42578125" style="28" customWidth="1"/>
    <col min="4871" max="4871" width="45.85546875" style="28" customWidth="1"/>
    <col min="4872" max="4872" width="26.5703125" style="28" customWidth="1"/>
    <col min="4873" max="4873" width="23.5703125" style="28" customWidth="1"/>
    <col min="4874" max="4878" width="11.42578125" style="28" customWidth="1"/>
    <col min="4879" max="4879" width="17" style="28" customWidth="1"/>
    <col min="4880" max="4880" width="12.5703125" style="28" customWidth="1"/>
    <col min="4881" max="4882" width="11.42578125" style="28" customWidth="1"/>
    <col min="4883" max="4883" width="8" style="28" customWidth="1"/>
    <col min="4884" max="4884" width="7.85546875" style="28" customWidth="1"/>
    <col min="4885" max="4885" width="9.7109375" style="28" customWidth="1"/>
    <col min="4886" max="4886" width="9" style="28" customWidth="1"/>
    <col min="4887" max="4887" width="6.5703125" style="28" customWidth="1"/>
    <col min="4888" max="4888" width="9.140625" style="28" customWidth="1"/>
    <col min="4889" max="4889" width="9.85546875" style="28" customWidth="1"/>
    <col min="4890" max="4890" width="11.42578125" style="28" customWidth="1"/>
    <col min="4891" max="4891" width="12.140625" style="28" customWidth="1"/>
    <col min="4892" max="4892" width="16.42578125" style="28" customWidth="1"/>
    <col min="4893" max="4893" width="12.140625" style="28" customWidth="1"/>
    <col min="4894" max="4904" width="11.42578125" style="28" customWidth="1"/>
    <col min="4905" max="4905" width="26.7109375" style="28" customWidth="1"/>
    <col min="4906" max="4906" width="6.7109375" style="28" customWidth="1"/>
    <col min="4907" max="4907" width="20.85546875" style="28" customWidth="1"/>
    <col min="4908" max="4908" width="9.28515625" style="28" customWidth="1"/>
    <col min="4909" max="4909" width="8.85546875" style="28" customWidth="1"/>
    <col min="4910" max="4910" width="13.42578125" style="28" customWidth="1"/>
    <col min="4911" max="4911" width="11.42578125" style="28" customWidth="1"/>
    <col min="4912" max="4912" width="15.42578125" style="28" customWidth="1"/>
    <col min="4913" max="4913" width="25" style="28" customWidth="1"/>
    <col min="4914" max="4914" width="10.85546875" style="28" customWidth="1"/>
    <col min="4915" max="4915" width="13.28515625" style="28" customWidth="1"/>
    <col min="4916" max="4916" width="11.42578125" style="28" customWidth="1"/>
    <col min="4917" max="4917" width="33.7109375" style="28" customWidth="1"/>
    <col min="4918" max="4918" width="28.28515625" style="28" customWidth="1"/>
    <col min="4919" max="4920" width="10.85546875" style="28" customWidth="1"/>
    <col min="4921" max="4921" width="10.28515625" style="28" customWidth="1"/>
    <col min="4922" max="4922" width="10.7109375" style="28" customWidth="1"/>
    <col min="4923" max="4923" width="10" style="28" customWidth="1"/>
    <col min="4924" max="4924" width="8.5703125" style="28" customWidth="1"/>
    <col min="4925" max="4925" width="12" style="28" customWidth="1"/>
    <col min="4926" max="4926" width="13" style="28" customWidth="1"/>
    <col min="4927" max="5027" width="11.42578125" style="28" customWidth="1"/>
    <col min="5028" max="5031" width="11.5703125" style="28"/>
    <col min="5032" max="5032" width="11" style="28" customWidth="1"/>
    <col min="5033" max="5033" width="11.42578125" style="28" customWidth="1"/>
    <col min="5034" max="5034" width="44.7109375" style="28" customWidth="1"/>
    <col min="5035" max="5035" width="15.5703125" style="28" customWidth="1"/>
    <col min="5036" max="5036" width="11.42578125" style="28" customWidth="1"/>
    <col min="5037" max="5037" width="12.5703125" style="28" customWidth="1"/>
    <col min="5038" max="5038" width="11.7109375" style="28" customWidth="1"/>
    <col min="5039" max="5041" width="11.42578125" style="28" customWidth="1"/>
    <col min="5042" max="5042" width="18.5703125" style="28" customWidth="1"/>
    <col min="5043" max="5043" width="11.42578125" style="28" customWidth="1"/>
    <col min="5044" max="5044" width="16.5703125" style="28" customWidth="1"/>
    <col min="5045" max="5054" width="11.42578125" style="28" customWidth="1"/>
    <col min="5055" max="5055" width="18.5703125" style="28" customWidth="1"/>
    <col min="5056" max="5057" width="11.42578125" style="28" customWidth="1"/>
    <col min="5058" max="5058" width="56.28515625" style="28" customWidth="1"/>
    <col min="5059" max="5089" width="11.42578125" style="28" customWidth="1"/>
    <col min="5090" max="5090" width="13.42578125" style="28" customWidth="1"/>
    <col min="5091" max="5091" width="16" style="28" customWidth="1"/>
    <col min="5092" max="5093" width="11.42578125" style="28" customWidth="1"/>
    <col min="5094" max="5094" width="16.42578125" style="28" customWidth="1"/>
    <col min="5095" max="5095" width="15.7109375" style="28" customWidth="1"/>
    <col min="5096" max="5096" width="11.42578125" style="28" customWidth="1"/>
    <col min="5097" max="5097" width="37.140625" style="28" customWidth="1"/>
    <col min="5098" max="5099" width="11.42578125" style="28" customWidth="1"/>
    <col min="5100" max="5100" width="13" style="28" customWidth="1"/>
    <col min="5101" max="5103" width="11.42578125" style="28" customWidth="1"/>
    <col min="5104" max="5104" width="29.85546875" style="28" customWidth="1"/>
    <col min="5105" max="5119" width="11.42578125" style="28" customWidth="1"/>
    <col min="5120" max="5120" width="13.28515625" style="28" customWidth="1"/>
    <col min="5121" max="5122" width="11.42578125" style="28" customWidth="1"/>
    <col min="5123" max="5123" width="37.140625" style="28" customWidth="1"/>
    <col min="5124" max="5124" width="28.42578125" style="28" customWidth="1"/>
    <col min="5125" max="5126" width="11.42578125" style="28" customWidth="1"/>
    <col min="5127" max="5127" width="45.85546875" style="28" customWidth="1"/>
    <col min="5128" max="5128" width="26.5703125" style="28" customWidth="1"/>
    <col min="5129" max="5129" width="23.5703125" style="28" customWidth="1"/>
    <col min="5130" max="5134" width="11.42578125" style="28" customWidth="1"/>
    <col min="5135" max="5135" width="17" style="28" customWidth="1"/>
    <col min="5136" max="5136" width="12.5703125" style="28" customWidth="1"/>
    <col min="5137" max="5138" width="11.42578125" style="28" customWidth="1"/>
    <col min="5139" max="5139" width="8" style="28" customWidth="1"/>
    <col min="5140" max="5140" width="7.85546875" style="28" customWidth="1"/>
    <col min="5141" max="5141" width="9.7109375" style="28" customWidth="1"/>
    <col min="5142" max="5142" width="9" style="28" customWidth="1"/>
    <col min="5143" max="5143" width="6.5703125" style="28" customWidth="1"/>
    <col min="5144" max="5144" width="9.140625" style="28" customWidth="1"/>
    <col min="5145" max="5145" width="9.85546875" style="28" customWidth="1"/>
    <col min="5146" max="5146" width="11.42578125" style="28" customWidth="1"/>
    <col min="5147" max="5147" width="12.140625" style="28" customWidth="1"/>
    <col min="5148" max="5148" width="16.42578125" style="28" customWidth="1"/>
    <col min="5149" max="5149" width="12.140625" style="28" customWidth="1"/>
    <col min="5150" max="5160" width="11.42578125" style="28" customWidth="1"/>
    <col min="5161" max="5161" width="26.7109375" style="28" customWidth="1"/>
    <col min="5162" max="5162" width="6.7109375" style="28" customWidth="1"/>
    <col min="5163" max="5163" width="20.85546875" style="28" customWidth="1"/>
    <col min="5164" max="5164" width="9.28515625" style="28" customWidth="1"/>
    <col min="5165" max="5165" width="8.85546875" style="28" customWidth="1"/>
    <col min="5166" max="5166" width="13.42578125" style="28" customWidth="1"/>
    <col min="5167" max="5167" width="11.42578125" style="28" customWidth="1"/>
    <col min="5168" max="5168" width="15.42578125" style="28" customWidth="1"/>
    <col min="5169" max="5169" width="25" style="28" customWidth="1"/>
    <col min="5170" max="5170" width="10.85546875" style="28" customWidth="1"/>
    <col min="5171" max="5171" width="13.28515625" style="28" customWidth="1"/>
    <col min="5172" max="5172" width="11.42578125" style="28" customWidth="1"/>
    <col min="5173" max="5173" width="33.7109375" style="28" customWidth="1"/>
    <col min="5174" max="5174" width="28.28515625" style="28" customWidth="1"/>
    <col min="5175" max="5176" width="10.85546875" style="28" customWidth="1"/>
    <col min="5177" max="5177" width="10.28515625" style="28" customWidth="1"/>
    <col min="5178" max="5178" width="10.7109375" style="28" customWidth="1"/>
    <col min="5179" max="5179" width="10" style="28" customWidth="1"/>
    <col min="5180" max="5180" width="8.5703125" style="28" customWidth="1"/>
    <col min="5181" max="5181" width="12" style="28" customWidth="1"/>
    <col min="5182" max="5182" width="13" style="28" customWidth="1"/>
    <col min="5183" max="5283" width="11.42578125" style="28" customWidth="1"/>
    <col min="5284" max="5287" width="11.5703125" style="28"/>
    <col min="5288" max="5288" width="11" style="28" customWidth="1"/>
    <col min="5289" max="5289" width="11.42578125" style="28" customWidth="1"/>
    <col min="5290" max="5290" width="44.7109375" style="28" customWidth="1"/>
    <col min="5291" max="5291" width="15.5703125" style="28" customWidth="1"/>
    <col min="5292" max="5292" width="11.42578125" style="28" customWidth="1"/>
    <col min="5293" max="5293" width="12.5703125" style="28" customWidth="1"/>
    <col min="5294" max="5294" width="11.7109375" style="28" customWidth="1"/>
    <col min="5295" max="5297" width="11.42578125" style="28" customWidth="1"/>
    <col min="5298" max="5298" width="18.5703125" style="28" customWidth="1"/>
    <col min="5299" max="5299" width="11.42578125" style="28" customWidth="1"/>
    <col min="5300" max="5300" width="16.5703125" style="28" customWidth="1"/>
    <col min="5301" max="5310" width="11.42578125" style="28" customWidth="1"/>
    <col min="5311" max="5311" width="18.5703125" style="28" customWidth="1"/>
    <col min="5312" max="5313" width="11.42578125" style="28" customWidth="1"/>
    <col min="5314" max="5314" width="56.28515625" style="28" customWidth="1"/>
    <col min="5315" max="5345" width="11.42578125" style="28" customWidth="1"/>
    <col min="5346" max="5346" width="13.42578125" style="28" customWidth="1"/>
    <col min="5347" max="5347" width="16" style="28" customWidth="1"/>
    <col min="5348" max="5349" width="11.42578125" style="28" customWidth="1"/>
    <col min="5350" max="5350" width="16.42578125" style="28" customWidth="1"/>
    <col min="5351" max="5351" width="15.7109375" style="28" customWidth="1"/>
    <col min="5352" max="5352" width="11.42578125" style="28" customWidth="1"/>
    <col min="5353" max="5353" width="37.140625" style="28" customWidth="1"/>
    <col min="5354" max="5355" width="11.42578125" style="28" customWidth="1"/>
    <col min="5356" max="5356" width="13" style="28" customWidth="1"/>
    <col min="5357" max="5359" width="11.42578125" style="28" customWidth="1"/>
    <col min="5360" max="5360" width="29.85546875" style="28" customWidth="1"/>
    <col min="5361" max="5375" width="11.42578125" style="28" customWidth="1"/>
    <col min="5376" max="5376" width="13.28515625" style="28" customWidth="1"/>
    <col min="5377" max="5378" width="11.42578125" style="28" customWidth="1"/>
    <col min="5379" max="5379" width="37.140625" style="28" customWidth="1"/>
    <col min="5380" max="5380" width="28.42578125" style="28" customWidth="1"/>
    <col min="5381" max="5382" width="11.42578125" style="28" customWidth="1"/>
    <col min="5383" max="5383" width="45.85546875" style="28" customWidth="1"/>
    <col min="5384" max="5384" width="26.5703125" style="28" customWidth="1"/>
    <col min="5385" max="5385" width="23.5703125" style="28" customWidth="1"/>
    <col min="5386" max="5390" width="11.42578125" style="28" customWidth="1"/>
    <col min="5391" max="5391" width="17" style="28" customWidth="1"/>
    <col min="5392" max="5392" width="12.5703125" style="28" customWidth="1"/>
    <col min="5393" max="5394" width="11.42578125" style="28" customWidth="1"/>
    <col min="5395" max="5395" width="8" style="28" customWidth="1"/>
    <col min="5396" max="5396" width="7.85546875" style="28" customWidth="1"/>
    <col min="5397" max="5397" width="9.7109375" style="28" customWidth="1"/>
    <col min="5398" max="5398" width="9" style="28" customWidth="1"/>
    <col min="5399" max="5399" width="6.5703125" style="28" customWidth="1"/>
    <col min="5400" max="5400" width="9.140625" style="28" customWidth="1"/>
    <col min="5401" max="5401" width="9.85546875" style="28" customWidth="1"/>
    <col min="5402" max="5402" width="11.42578125" style="28" customWidth="1"/>
    <col min="5403" max="5403" width="12.140625" style="28" customWidth="1"/>
    <col min="5404" max="5404" width="16.42578125" style="28" customWidth="1"/>
    <col min="5405" max="5405" width="12.140625" style="28" customWidth="1"/>
    <col min="5406" max="5416" width="11.42578125" style="28" customWidth="1"/>
    <col min="5417" max="5417" width="26.7109375" style="28" customWidth="1"/>
    <col min="5418" max="5418" width="6.7109375" style="28" customWidth="1"/>
    <col min="5419" max="5419" width="20.85546875" style="28" customWidth="1"/>
    <col min="5420" max="5420" width="9.28515625" style="28" customWidth="1"/>
    <col min="5421" max="5421" width="8.85546875" style="28" customWidth="1"/>
    <col min="5422" max="5422" width="13.42578125" style="28" customWidth="1"/>
    <col min="5423" max="5423" width="11.42578125" style="28" customWidth="1"/>
    <col min="5424" max="5424" width="15.42578125" style="28" customWidth="1"/>
    <col min="5425" max="5425" width="25" style="28" customWidth="1"/>
    <col min="5426" max="5426" width="10.85546875" style="28" customWidth="1"/>
    <col min="5427" max="5427" width="13.28515625" style="28" customWidth="1"/>
    <col min="5428" max="5428" width="11.42578125" style="28" customWidth="1"/>
    <col min="5429" max="5429" width="33.7109375" style="28" customWidth="1"/>
    <col min="5430" max="5430" width="28.28515625" style="28" customWidth="1"/>
    <col min="5431" max="5432" width="10.85546875" style="28" customWidth="1"/>
    <col min="5433" max="5433" width="10.28515625" style="28" customWidth="1"/>
    <col min="5434" max="5434" width="10.7109375" style="28" customWidth="1"/>
    <col min="5435" max="5435" width="10" style="28" customWidth="1"/>
    <col min="5436" max="5436" width="8.5703125" style="28" customWidth="1"/>
    <col min="5437" max="5437" width="12" style="28" customWidth="1"/>
    <col min="5438" max="5438" width="13" style="28" customWidth="1"/>
    <col min="5439" max="5539" width="11.42578125" style="28" customWidth="1"/>
    <col min="5540" max="5543" width="11.5703125" style="28"/>
    <col min="5544" max="5544" width="11" style="28" customWidth="1"/>
    <col min="5545" max="5545" width="11.42578125" style="28" customWidth="1"/>
    <col min="5546" max="5546" width="44.7109375" style="28" customWidth="1"/>
    <col min="5547" max="5547" width="15.5703125" style="28" customWidth="1"/>
    <col min="5548" max="5548" width="11.42578125" style="28" customWidth="1"/>
    <col min="5549" max="5549" width="12.5703125" style="28" customWidth="1"/>
    <col min="5550" max="5550" width="11.7109375" style="28" customWidth="1"/>
    <col min="5551" max="5553" width="11.42578125" style="28" customWidth="1"/>
    <col min="5554" max="5554" width="18.5703125" style="28" customWidth="1"/>
    <col min="5555" max="5555" width="11.42578125" style="28" customWidth="1"/>
    <col min="5556" max="5556" width="16.5703125" style="28" customWidth="1"/>
    <col min="5557" max="5566" width="11.42578125" style="28" customWidth="1"/>
    <col min="5567" max="5567" width="18.5703125" style="28" customWidth="1"/>
    <col min="5568" max="5569" width="11.42578125" style="28" customWidth="1"/>
    <col min="5570" max="5570" width="56.28515625" style="28" customWidth="1"/>
    <col min="5571" max="5601" width="11.42578125" style="28" customWidth="1"/>
    <col min="5602" max="5602" width="13.42578125" style="28" customWidth="1"/>
    <col min="5603" max="5603" width="16" style="28" customWidth="1"/>
    <col min="5604" max="5605" width="11.42578125" style="28" customWidth="1"/>
    <col min="5606" max="5606" width="16.42578125" style="28" customWidth="1"/>
    <col min="5607" max="5607" width="15.7109375" style="28" customWidth="1"/>
    <col min="5608" max="5608" width="11.42578125" style="28" customWidth="1"/>
    <col min="5609" max="5609" width="37.140625" style="28" customWidth="1"/>
    <col min="5610" max="5611" width="11.42578125" style="28" customWidth="1"/>
    <col min="5612" max="5612" width="13" style="28" customWidth="1"/>
    <col min="5613" max="5615" width="11.42578125" style="28" customWidth="1"/>
    <col min="5616" max="5616" width="29.85546875" style="28" customWidth="1"/>
    <col min="5617" max="5631" width="11.42578125" style="28" customWidth="1"/>
    <col min="5632" max="5632" width="13.28515625" style="28" customWidth="1"/>
    <col min="5633" max="5634" width="11.42578125" style="28" customWidth="1"/>
    <col min="5635" max="5635" width="37.140625" style="28" customWidth="1"/>
    <col min="5636" max="5636" width="28.42578125" style="28" customWidth="1"/>
    <col min="5637" max="5638" width="11.42578125" style="28" customWidth="1"/>
    <col min="5639" max="5639" width="45.85546875" style="28" customWidth="1"/>
    <col min="5640" max="5640" width="26.5703125" style="28" customWidth="1"/>
    <col min="5641" max="5641" width="23.5703125" style="28" customWidth="1"/>
    <col min="5642" max="5646" width="11.42578125" style="28" customWidth="1"/>
    <col min="5647" max="5647" width="17" style="28" customWidth="1"/>
    <col min="5648" max="5648" width="12.5703125" style="28" customWidth="1"/>
    <col min="5649" max="5650" width="11.42578125" style="28" customWidth="1"/>
    <col min="5651" max="5651" width="8" style="28" customWidth="1"/>
    <col min="5652" max="5652" width="7.85546875" style="28" customWidth="1"/>
    <col min="5653" max="5653" width="9.7109375" style="28" customWidth="1"/>
    <col min="5654" max="5654" width="9" style="28" customWidth="1"/>
    <col min="5655" max="5655" width="6.5703125" style="28" customWidth="1"/>
    <col min="5656" max="5656" width="9.140625" style="28" customWidth="1"/>
    <col min="5657" max="5657" width="9.85546875" style="28" customWidth="1"/>
    <col min="5658" max="5658" width="11.42578125" style="28" customWidth="1"/>
    <col min="5659" max="5659" width="12.140625" style="28" customWidth="1"/>
    <col min="5660" max="5660" width="16.42578125" style="28" customWidth="1"/>
    <col min="5661" max="5661" width="12.140625" style="28" customWidth="1"/>
    <col min="5662" max="5672" width="11.42578125" style="28" customWidth="1"/>
    <col min="5673" max="5673" width="26.7109375" style="28" customWidth="1"/>
    <col min="5674" max="5674" width="6.7109375" style="28" customWidth="1"/>
    <col min="5675" max="5675" width="20.85546875" style="28" customWidth="1"/>
    <col min="5676" max="5676" width="9.28515625" style="28" customWidth="1"/>
    <col min="5677" max="5677" width="8.85546875" style="28" customWidth="1"/>
    <col min="5678" max="5678" width="13.42578125" style="28" customWidth="1"/>
    <col min="5679" max="5679" width="11.42578125" style="28" customWidth="1"/>
    <col min="5680" max="5680" width="15.42578125" style="28" customWidth="1"/>
    <col min="5681" max="5681" width="25" style="28" customWidth="1"/>
    <col min="5682" max="5682" width="10.85546875" style="28" customWidth="1"/>
    <col min="5683" max="5683" width="13.28515625" style="28" customWidth="1"/>
    <col min="5684" max="5684" width="11.42578125" style="28" customWidth="1"/>
    <col min="5685" max="5685" width="33.7109375" style="28" customWidth="1"/>
    <col min="5686" max="5686" width="28.28515625" style="28" customWidth="1"/>
    <col min="5687" max="5688" width="10.85546875" style="28" customWidth="1"/>
    <col min="5689" max="5689" width="10.28515625" style="28" customWidth="1"/>
    <col min="5690" max="5690" width="10.7109375" style="28" customWidth="1"/>
    <col min="5691" max="5691" width="10" style="28" customWidth="1"/>
    <col min="5692" max="5692" width="8.5703125" style="28" customWidth="1"/>
    <col min="5693" max="5693" width="12" style="28" customWidth="1"/>
    <col min="5694" max="5694" width="13" style="28" customWidth="1"/>
    <col min="5695" max="5795" width="11.42578125" style="28" customWidth="1"/>
    <col min="5796" max="5799" width="11.5703125" style="28"/>
    <col min="5800" max="5800" width="11" style="28" customWidth="1"/>
    <col min="5801" max="5801" width="11.42578125" style="28" customWidth="1"/>
    <col min="5802" max="5802" width="44.7109375" style="28" customWidth="1"/>
    <col min="5803" max="5803" width="15.5703125" style="28" customWidth="1"/>
    <col min="5804" max="5804" width="11.42578125" style="28" customWidth="1"/>
    <col min="5805" max="5805" width="12.5703125" style="28" customWidth="1"/>
    <col min="5806" max="5806" width="11.7109375" style="28" customWidth="1"/>
    <col min="5807" max="5809" width="11.42578125" style="28" customWidth="1"/>
    <col min="5810" max="5810" width="18.5703125" style="28" customWidth="1"/>
    <col min="5811" max="5811" width="11.42578125" style="28" customWidth="1"/>
    <col min="5812" max="5812" width="16.5703125" style="28" customWidth="1"/>
    <col min="5813" max="5822" width="11.42578125" style="28" customWidth="1"/>
    <col min="5823" max="5823" width="18.5703125" style="28" customWidth="1"/>
    <col min="5824" max="5825" width="11.42578125" style="28" customWidth="1"/>
    <col min="5826" max="5826" width="56.28515625" style="28" customWidth="1"/>
    <col min="5827" max="5857" width="11.42578125" style="28" customWidth="1"/>
    <col min="5858" max="5858" width="13.42578125" style="28" customWidth="1"/>
    <col min="5859" max="5859" width="16" style="28" customWidth="1"/>
    <col min="5860" max="5861" width="11.42578125" style="28" customWidth="1"/>
    <col min="5862" max="5862" width="16.42578125" style="28" customWidth="1"/>
    <col min="5863" max="5863" width="15.7109375" style="28" customWidth="1"/>
    <col min="5864" max="5864" width="11.42578125" style="28" customWidth="1"/>
    <col min="5865" max="5865" width="37.140625" style="28" customWidth="1"/>
    <col min="5866" max="5867" width="11.42578125" style="28" customWidth="1"/>
    <col min="5868" max="5868" width="13" style="28" customWidth="1"/>
    <col min="5869" max="5871" width="11.42578125" style="28" customWidth="1"/>
    <col min="5872" max="5872" width="29.85546875" style="28" customWidth="1"/>
    <col min="5873" max="5887" width="11.42578125" style="28" customWidth="1"/>
    <col min="5888" max="5888" width="13.28515625" style="28" customWidth="1"/>
    <col min="5889" max="5890" width="11.42578125" style="28" customWidth="1"/>
    <col min="5891" max="5891" width="37.140625" style="28" customWidth="1"/>
    <col min="5892" max="5892" width="28.42578125" style="28" customWidth="1"/>
    <col min="5893" max="5894" width="11.42578125" style="28" customWidth="1"/>
    <col min="5895" max="5895" width="45.85546875" style="28" customWidth="1"/>
    <col min="5896" max="5896" width="26.5703125" style="28" customWidth="1"/>
    <col min="5897" max="5897" width="23.5703125" style="28" customWidth="1"/>
    <col min="5898" max="5902" width="11.42578125" style="28" customWidth="1"/>
    <col min="5903" max="5903" width="17" style="28" customWidth="1"/>
    <col min="5904" max="5904" width="12.5703125" style="28" customWidth="1"/>
    <col min="5905" max="5906" width="11.42578125" style="28" customWidth="1"/>
    <col min="5907" max="5907" width="8" style="28" customWidth="1"/>
    <col min="5908" max="5908" width="7.85546875" style="28" customWidth="1"/>
    <col min="5909" max="5909" width="9.7109375" style="28" customWidth="1"/>
    <col min="5910" max="5910" width="9" style="28" customWidth="1"/>
    <col min="5911" max="5911" width="6.5703125" style="28" customWidth="1"/>
    <col min="5912" max="5912" width="9.140625" style="28" customWidth="1"/>
    <col min="5913" max="5913" width="9.85546875" style="28" customWidth="1"/>
    <col min="5914" max="5914" width="11.42578125" style="28" customWidth="1"/>
    <col min="5915" max="5915" width="12.140625" style="28" customWidth="1"/>
    <col min="5916" max="5916" width="16.42578125" style="28" customWidth="1"/>
    <col min="5917" max="5917" width="12.140625" style="28" customWidth="1"/>
    <col min="5918" max="5928" width="11.42578125" style="28" customWidth="1"/>
    <col min="5929" max="5929" width="26.7109375" style="28" customWidth="1"/>
    <col min="5930" max="5930" width="6.7109375" style="28" customWidth="1"/>
    <col min="5931" max="5931" width="20.85546875" style="28" customWidth="1"/>
    <col min="5932" max="5932" width="9.28515625" style="28" customWidth="1"/>
    <col min="5933" max="5933" width="8.85546875" style="28" customWidth="1"/>
    <col min="5934" max="5934" width="13.42578125" style="28" customWidth="1"/>
    <col min="5935" max="5935" width="11.42578125" style="28" customWidth="1"/>
    <col min="5936" max="5936" width="15.42578125" style="28" customWidth="1"/>
    <col min="5937" max="5937" width="25" style="28" customWidth="1"/>
    <col min="5938" max="5938" width="10.85546875" style="28" customWidth="1"/>
    <col min="5939" max="5939" width="13.28515625" style="28" customWidth="1"/>
    <col min="5940" max="5940" width="11.42578125" style="28" customWidth="1"/>
    <col min="5941" max="5941" width="33.7109375" style="28" customWidth="1"/>
    <col min="5942" max="5942" width="28.28515625" style="28" customWidth="1"/>
    <col min="5943" max="5944" width="10.85546875" style="28" customWidth="1"/>
    <col min="5945" max="5945" width="10.28515625" style="28" customWidth="1"/>
    <col min="5946" max="5946" width="10.7109375" style="28" customWidth="1"/>
    <col min="5947" max="5947" width="10" style="28" customWidth="1"/>
    <col min="5948" max="5948" width="8.5703125" style="28" customWidth="1"/>
    <col min="5949" max="5949" width="12" style="28" customWidth="1"/>
    <col min="5950" max="5950" width="13" style="28" customWidth="1"/>
    <col min="5951" max="6051" width="11.42578125" style="28" customWidth="1"/>
    <col min="6052" max="6055" width="11.5703125" style="28"/>
    <col min="6056" max="6056" width="11" style="28" customWidth="1"/>
    <col min="6057" max="6057" width="11.42578125" style="28" customWidth="1"/>
    <col min="6058" max="6058" width="44.7109375" style="28" customWidth="1"/>
    <col min="6059" max="6059" width="15.5703125" style="28" customWidth="1"/>
    <col min="6060" max="6060" width="11.42578125" style="28" customWidth="1"/>
    <col min="6061" max="6061" width="12.5703125" style="28" customWidth="1"/>
    <col min="6062" max="6062" width="11.7109375" style="28" customWidth="1"/>
    <col min="6063" max="6065" width="11.42578125" style="28" customWidth="1"/>
    <col min="6066" max="6066" width="18.5703125" style="28" customWidth="1"/>
    <col min="6067" max="6067" width="11.42578125" style="28" customWidth="1"/>
    <col min="6068" max="6068" width="16.5703125" style="28" customWidth="1"/>
    <col min="6069" max="6078" width="11.42578125" style="28" customWidth="1"/>
    <col min="6079" max="6079" width="18.5703125" style="28" customWidth="1"/>
    <col min="6080" max="6081" width="11.42578125" style="28" customWidth="1"/>
    <col min="6082" max="6082" width="56.28515625" style="28" customWidth="1"/>
    <col min="6083" max="6113" width="11.42578125" style="28" customWidth="1"/>
    <col min="6114" max="6114" width="13.42578125" style="28" customWidth="1"/>
    <col min="6115" max="6115" width="16" style="28" customWidth="1"/>
    <col min="6116" max="6117" width="11.42578125" style="28" customWidth="1"/>
    <col min="6118" max="6118" width="16.42578125" style="28" customWidth="1"/>
    <col min="6119" max="6119" width="15.7109375" style="28" customWidth="1"/>
    <col min="6120" max="6120" width="11.42578125" style="28" customWidth="1"/>
    <col min="6121" max="6121" width="37.140625" style="28" customWidth="1"/>
    <col min="6122" max="6123" width="11.42578125" style="28" customWidth="1"/>
    <col min="6124" max="6124" width="13" style="28" customWidth="1"/>
    <col min="6125" max="6127" width="11.42578125" style="28" customWidth="1"/>
    <col min="6128" max="6128" width="29.85546875" style="28" customWidth="1"/>
    <col min="6129" max="6143" width="11.42578125" style="28" customWidth="1"/>
    <col min="6144" max="6144" width="13.28515625" style="28" customWidth="1"/>
    <col min="6145" max="6146" width="11.42578125" style="28" customWidth="1"/>
    <col min="6147" max="6147" width="37.140625" style="28" customWidth="1"/>
    <col min="6148" max="6148" width="28.42578125" style="28" customWidth="1"/>
    <col min="6149" max="6150" width="11.42578125" style="28" customWidth="1"/>
    <col min="6151" max="6151" width="45.85546875" style="28" customWidth="1"/>
    <col min="6152" max="6152" width="26.5703125" style="28" customWidth="1"/>
    <col min="6153" max="6153" width="23.5703125" style="28" customWidth="1"/>
    <col min="6154" max="6158" width="11.42578125" style="28" customWidth="1"/>
    <col min="6159" max="6159" width="17" style="28" customWidth="1"/>
    <col min="6160" max="6160" width="12.5703125" style="28" customWidth="1"/>
    <col min="6161" max="6162" width="11.42578125" style="28" customWidth="1"/>
    <col min="6163" max="6163" width="8" style="28" customWidth="1"/>
    <col min="6164" max="6164" width="7.85546875" style="28" customWidth="1"/>
    <col min="6165" max="6165" width="9.7109375" style="28" customWidth="1"/>
    <col min="6166" max="6166" width="9" style="28" customWidth="1"/>
    <col min="6167" max="6167" width="6.5703125" style="28" customWidth="1"/>
    <col min="6168" max="6168" width="9.140625" style="28" customWidth="1"/>
    <col min="6169" max="6169" width="9.85546875" style="28" customWidth="1"/>
    <col min="6170" max="6170" width="11.42578125" style="28" customWidth="1"/>
    <col min="6171" max="6171" width="12.140625" style="28" customWidth="1"/>
    <col min="6172" max="6172" width="16.42578125" style="28" customWidth="1"/>
    <col min="6173" max="6173" width="12.140625" style="28" customWidth="1"/>
    <col min="6174" max="6184" width="11.42578125" style="28" customWidth="1"/>
    <col min="6185" max="6185" width="26.7109375" style="28" customWidth="1"/>
    <col min="6186" max="6186" width="6.7109375" style="28" customWidth="1"/>
    <col min="6187" max="6187" width="20.85546875" style="28" customWidth="1"/>
    <col min="6188" max="6188" width="9.28515625" style="28" customWidth="1"/>
    <col min="6189" max="6189" width="8.85546875" style="28" customWidth="1"/>
    <col min="6190" max="6190" width="13.42578125" style="28" customWidth="1"/>
    <col min="6191" max="6191" width="11.42578125" style="28" customWidth="1"/>
    <col min="6192" max="6192" width="15.42578125" style="28" customWidth="1"/>
    <col min="6193" max="6193" width="25" style="28" customWidth="1"/>
    <col min="6194" max="6194" width="10.85546875" style="28" customWidth="1"/>
    <col min="6195" max="6195" width="13.28515625" style="28" customWidth="1"/>
    <col min="6196" max="6196" width="11.42578125" style="28" customWidth="1"/>
    <col min="6197" max="6197" width="33.7109375" style="28" customWidth="1"/>
    <col min="6198" max="6198" width="28.28515625" style="28" customWidth="1"/>
    <col min="6199" max="6200" width="10.85546875" style="28" customWidth="1"/>
    <col min="6201" max="6201" width="10.28515625" style="28" customWidth="1"/>
    <col min="6202" max="6202" width="10.7109375" style="28" customWidth="1"/>
    <col min="6203" max="6203" width="10" style="28" customWidth="1"/>
    <col min="6204" max="6204" width="8.5703125" style="28" customWidth="1"/>
    <col min="6205" max="6205" width="12" style="28" customWidth="1"/>
    <col min="6206" max="6206" width="13" style="28" customWidth="1"/>
    <col min="6207" max="6307" width="11.42578125" style="28" customWidth="1"/>
    <col min="6308" max="6311" width="11.5703125" style="28"/>
    <col min="6312" max="6312" width="11" style="28" customWidth="1"/>
    <col min="6313" max="6313" width="11.42578125" style="28" customWidth="1"/>
    <col min="6314" max="6314" width="44.7109375" style="28" customWidth="1"/>
    <col min="6315" max="6315" width="15.5703125" style="28" customWidth="1"/>
    <col min="6316" max="6316" width="11.42578125" style="28" customWidth="1"/>
    <col min="6317" max="6317" width="12.5703125" style="28" customWidth="1"/>
    <col min="6318" max="6318" width="11.7109375" style="28" customWidth="1"/>
    <col min="6319" max="6321" width="11.42578125" style="28" customWidth="1"/>
    <col min="6322" max="6322" width="18.5703125" style="28" customWidth="1"/>
    <col min="6323" max="6323" width="11.42578125" style="28" customWidth="1"/>
    <col min="6324" max="6324" width="16.5703125" style="28" customWidth="1"/>
    <col min="6325" max="6334" width="11.42578125" style="28" customWidth="1"/>
    <col min="6335" max="6335" width="18.5703125" style="28" customWidth="1"/>
    <col min="6336" max="6337" width="11.42578125" style="28" customWidth="1"/>
    <col min="6338" max="6338" width="56.28515625" style="28" customWidth="1"/>
    <col min="6339" max="6369" width="11.42578125" style="28" customWidth="1"/>
    <col min="6370" max="6370" width="13.42578125" style="28" customWidth="1"/>
    <col min="6371" max="6371" width="16" style="28" customWidth="1"/>
    <col min="6372" max="6373" width="11.42578125" style="28" customWidth="1"/>
    <col min="6374" max="6374" width="16.42578125" style="28" customWidth="1"/>
    <col min="6375" max="6375" width="15.7109375" style="28" customWidth="1"/>
    <col min="6376" max="6376" width="11.42578125" style="28" customWidth="1"/>
    <col min="6377" max="6377" width="37.140625" style="28" customWidth="1"/>
    <col min="6378" max="6379" width="11.42578125" style="28" customWidth="1"/>
    <col min="6380" max="6380" width="13" style="28" customWidth="1"/>
    <col min="6381" max="6383" width="11.42578125" style="28" customWidth="1"/>
    <col min="6384" max="6384" width="29.85546875" style="28" customWidth="1"/>
    <col min="6385" max="6399" width="11.42578125" style="28" customWidth="1"/>
    <col min="6400" max="6400" width="13.28515625" style="28" customWidth="1"/>
    <col min="6401" max="6402" width="11.42578125" style="28" customWidth="1"/>
    <col min="6403" max="6403" width="37.140625" style="28" customWidth="1"/>
    <col min="6404" max="6404" width="28.42578125" style="28" customWidth="1"/>
    <col min="6405" max="6406" width="11.42578125" style="28" customWidth="1"/>
    <col min="6407" max="6407" width="45.85546875" style="28" customWidth="1"/>
    <col min="6408" max="6408" width="26.5703125" style="28" customWidth="1"/>
    <col min="6409" max="6409" width="23.5703125" style="28" customWidth="1"/>
    <col min="6410" max="6414" width="11.42578125" style="28" customWidth="1"/>
    <col min="6415" max="6415" width="17" style="28" customWidth="1"/>
    <col min="6416" max="6416" width="12.5703125" style="28" customWidth="1"/>
    <col min="6417" max="6418" width="11.42578125" style="28" customWidth="1"/>
    <col min="6419" max="6419" width="8" style="28" customWidth="1"/>
    <col min="6420" max="6420" width="7.85546875" style="28" customWidth="1"/>
    <col min="6421" max="6421" width="9.7109375" style="28" customWidth="1"/>
    <col min="6422" max="6422" width="9" style="28" customWidth="1"/>
    <col min="6423" max="6423" width="6.5703125" style="28" customWidth="1"/>
    <col min="6424" max="6424" width="9.140625" style="28" customWidth="1"/>
    <col min="6425" max="6425" width="9.85546875" style="28" customWidth="1"/>
    <col min="6426" max="6426" width="11.42578125" style="28" customWidth="1"/>
    <col min="6427" max="6427" width="12.140625" style="28" customWidth="1"/>
    <col min="6428" max="6428" width="16.42578125" style="28" customWidth="1"/>
    <col min="6429" max="6429" width="12.140625" style="28" customWidth="1"/>
    <col min="6430" max="6440" width="11.42578125" style="28" customWidth="1"/>
    <col min="6441" max="6441" width="26.7109375" style="28" customWidth="1"/>
    <col min="6442" max="6442" width="6.7109375" style="28" customWidth="1"/>
    <col min="6443" max="6443" width="20.85546875" style="28" customWidth="1"/>
    <col min="6444" max="6444" width="9.28515625" style="28" customWidth="1"/>
    <col min="6445" max="6445" width="8.85546875" style="28" customWidth="1"/>
    <col min="6446" max="6446" width="13.42578125" style="28" customWidth="1"/>
    <col min="6447" max="6447" width="11.42578125" style="28" customWidth="1"/>
    <col min="6448" max="6448" width="15.42578125" style="28" customWidth="1"/>
    <col min="6449" max="6449" width="25" style="28" customWidth="1"/>
    <col min="6450" max="6450" width="10.85546875" style="28" customWidth="1"/>
    <col min="6451" max="6451" width="13.28515625" style="28" customWidth="1"/>
    <col min="6452" max="6452" width="11.42578125" style="28" customWidth="1"/>
    <col min="6453" max="6453" width="33.7109375" style="28" customWidth="1"/>
    <col min="6454" max="6454" width="28.28515625" style="28" customWidth="1"/>
    <col min="6455" max="6456" width="10.85546875" style="28" customWidth="1"/>
    <col min="6457" max="6457" width="10.28515625" style="28" customWidth="1"/>
    <col min="6458" max="6458" width="10.7109375" style="28" customWidth="1"/>
    <col min="6459" max="6459" width="10" style="28" customWidth="1"/>
    <col min="6460" max="6460" width="8.5703125" style="28" customWidth="1"/>
    <col min="6461" max="6461" width="12" style="28" customWidth="1"/>
    <col min="6462" max="6462" width="13" style="28" customWidth="1"/>
    <col min="6463" max="6563" width="11.42578125" style="28" customWidth="1"/>
    <col min="6564" max="6567" width="11.5703125" style="28"/>
    <col min="6568" max="6568" width="11" style="28" customWidth="1"/>
    <col min="6569" max="6569" width="11.42578125" style="28" customWidth="1"/>
    <col min="6570" max="6570" width="44.7109375" style="28" customWidth="1"/>
    <col min="6571" max="6571" width="15.5703125" style="28" customWidth="1"/>
    <col min="6572" max="6572" width="11.42578125" style="28" customWidth="1"/>
    <col min="6573" max="6573" width="12.5703125" style="28" customWidth="1"/>
    <col min="6574" max="6574" width="11.7109375" style="28" customWidth="1"/>
    <col min="6575" max="6577" width="11.42578125" style="28" customWidth="1"/>
    <col min="6578" max="6578" width="18.5703125" style="28" customWidth="1"/>
    <col min="6579" max="6579" width="11.42578125" style="28" customWidth="1"/>
    <col min="6580" max="6580" width="16.5703125" style="28" customWidth="1"/>
    <col min="6581" max="6590" width="11.42578125" style="28" customWidth="1"/>
    <col min="6591" max="6591" width="18.5703125" style="28" customWidth="1"/>
    <col min="6592" max="6593" width="11.42578125" style="28" customWidth="1"/>
    <col min="6594" max="6594" width="56.28515625" style="28" customWidth="1"/>
    <col min="6595" max="6625" width="11.42578125" style="28" customWidth="1"/>
    <col min="6626" max="6626" width="13.42578125" style="28" customWidth="1"/>
    <col min="6627" max="6627" width="16" style="28" customWidth="1"/>
    <col min="6628" max="6629" width="11.42578125" style="28" customWidth="1"/>
    <col min="6630" max="6630" width="16.42578125" style="28" customWidth="1"/>
    <col min="6631" max="6631" width="15.7109375" style="28" customWidth="1"/>
    <col min="6632" max="6632" width="11.42578125" style="28" customWidth="1"/>
    <col min="6633" max="6633" width="37.140625" style="28" customWidth="1"/>
    <col min="6634" max="6635" width="11.42578125" style="28" customWidth="1"/>
    <col min="6636" max="6636" width="13" style="28" customWidth="1"/>
    <col min="6637" max="6639" width="11.42578125" style="28" customWidth="1"/>
    <col min="6640" max="6640" width="29.85546875" style="28" customWidth="1"/>
    <col min="6641" max="6655" width="11.42578125" style="28" customWidth="1"/>
    <col min="6656" max="6656" width="13.28515625" style="28" customWidth="1"/>
    <col min="6657" max="6658" width="11.42578125" style="28" customWidth="1"/>
    <col min="6659" max="6659" width="37.140625" style="28" customWidth="1"/>
    <col min="6660" max="6660" width="28.42578125" style="28" customWidth="1"/>
    <col min="6661" max="6662" width="11.42578125" style="28" customWidth="1"/>
    <col min="6663" max="6663" width="45.85546875" style="28" customWidth="1"/>
    <col min="6664" max="6664" width="26.5703125" style="28" customWidth="1"/>
    <col min="6665" max="6665" width="23.5703125" style="28" customWidth="1"/>
    <col min="6666" max="6670" width="11.42578125" style="28" customWidth="1"/>
    <col min="6671" max="6671" width="17" style="28" customWidth="1"/>
    <col min="6672" max="6672" width="12.5703125" style="28" customWidth="1"/>
    <col min="6673" max="6674" width="11.42578125" style="28" customWidth="1"/>
    <col min="6675" max="6675" width="8" style="28" customWidth="1"/>
    <col min="6676" max="6676" width="7.85546875" style="28" customWidth="1"/>
    <col min="6677" max="6677" width="9.7109375" style="28" customWidth="1"/>
    <col min="6678" max="6678" width="9" style="28" customWidth="1"/>
    <col min="6679" max="6679" width="6.5703125" style="28" customWidth="1"/>
    <col min="6680" max="6680" width="9.140625" style="28" customWidth="1"/>
    <col min="6681" max="6681" width="9.85546875" style="28" customWidth="1"/>
    <col min="6682" max="6682" width="11.42578125" style="28" customWidth="1"/>
    <col min="6683" max="6683" width="12.140625" style="28" customWidth="1"/>
    <col min="6684" max="6684" width="16.42578125" style="28" customWidth="1"/>
    <col min="6685" max="6685" width="12.140625" style="28" customWidth="1"/>
    <col min="6686" max="6696" width="11.42578125" style="28" customWidth="1"/>
    <col min="6697" max="6697" width="26.7109375" style="28" customWidth="1"/>
    <col min="6698" max="6698" width="6.7109375" style="28" customWidth="1"/>
    <col min="6699" max="6699" width="20.85546875" style="28" customWidth="1"/>
    <col min="6700" max="6700" width="9.28515625" style="28" customWidth="1"/>
    <col min="6701" max="6701" width="8.85546875" style="28" customWidth="1"/>
    <col min="6702" max="6702" width="13.42578125" style="28" customWidth="1"/>
    <col min="6703" max="6703" width="11.42578125" style="28" customWidth="1"/>
    <col min="6704" max="6704" width="15.42578125" style="28" customWidth="1"/>
    <col min="6705" max="6705" width="25" style="28" customWidth="1"/>
    <col min="6706" max="6706" width="10.85546875" style="28" customWidth="1"/>
    <col min="6707" max="6707" width="13.28515625" style="28" customWidth="1"/>
    <col min="6708" max="6708" width="11.42578125" style="28" customWidth="1"/>
    <col min="6709" max="6709" width="33.7109375" style="28" customWidth="1"/>
    <col min="6710" max="6710" width="28.28515625" style="28" customWidth="1"/>
    <col min="6711" max="6712" width="10.85546875" style="28" customWidth="1"/>
    <col min="6713" max="6713" width="10.28515625" style="28" customWidth="1"/>
    <col min="6714" max="6714" width="10.7109375" style="28" customWidth="1"/>
    <col min="6715" max="6715" width="10" style="28" customWidth="1"/>
    <col min="6716" max="6716" width="8.5703125" style="28" customWidth="1"/>
    <col min="6717" max="6717" width="12" style="28" customWidth="1"/>
    <col min="6718" max="6718" width="13" style="28" customWidth="1"/>
    <col min="6719" max="6819" width="11.42578125" style="28" customWidth="1"/>
    <col min="6820" max="6823" width="11.5703125" style="28"/>
    <col min="6824" max="6824" width="11" style="28" customWidth="1"/>
    <col min="6825" max="6825" width="11.42578125" style="28" customWidth="1"/>
    <col min="6826" max="6826" width="44.7109375" style="28" customWidth="1"/>
    <col min="6827" max="6827" width="15.5703125" style="28" customWidth="1"/>
    <col min="6828" max="6828" width="11.42578125" style="28" customWidth="1"/>
    <col min="6829" max="6829" width="12.5703125" style="28" customWidth="1"/>
    <col min="6830" max="6830" width="11.7109375" style="28" customWidth="1"/>
    <col min="6831" max="6833" width="11.42578125" style="28" customWidth="1"/>
    <col min="6834" max="6834" width="18.5703125" style="28" customWidth="1"/>
    <col min="6835" max="6835" width="11.42578125" style="28" customWidth="1"/>
    <col min="6836" max="6836" width="16.5703125" style="28" customWidth="1"/>
    <col min="6837" max="6846" width="11.42578125" style="28" customWidth="1"/>
    <col min="6847" max="6847" width="18.5703125" style="28" customWidth="1"/>
    <col min="6848" max="6849" width="11.42578125" style="28" customWidth="1"/>
    <col min="6850" max="6850" width="56.28515625" style="28" customWidth="1"/>
    <col min="6851" max="6881" width="11.42578125" style="28" customWidth="1"/>
    <col min="6882" max="6882" width="13.42578125" style="28" customWidth="1"/>
    <col min="6883" max="6883" width="16" style="28" customWidth="1"/>
    <col min="6884" max="6885" width="11.42578125" style="28" customWidth="1"/>
    <col min="6886" max="6886" width="16.42578125" style="28" customWidth="1"/>
    <col min="6887" max="6887" width="15.7109375" style="28" customWidth="1"/>
    <col min="6888" max="6888" width="11.42578125" style="28" customWidth="1"/>
    <col min="6889" max="6889" width="37.140625" style="28" customWidth="1"/>
    <col min="6890" max="6891" width="11.42578125" style="28" customWidth="1"/>
    <col min="6892" max="6892" width="13" style="28" customWidth="1"/>
    <col min="6893" max="6895" width="11.42578125" style="28" customWidth="1"/>
    <col min="6896" max="6896" width="29.85546875" style="28" customWidth="1"/>
    <col min="6897" max="6911" width="11.42578125" style="28" customWidth="1"/>
    <col min="6912" max="6912" width="13.28515625" style="28" customWidth="1"/>
    <col min="6913" max="6914" width="11.42578125" style="28" customWidth="1"/>
    <col min="6915" max="6915" width="37.140625" style="28" customWidth="1"/>
    <col min="6916" max="6916" width="28.42578125" style="28" customWidth="1"/>
    <col min="6917" max="6918" width="11.42578125" style="28" customWidth="1"/>
    <col min="6919" max="6919" width="45.85546875" style="28" customWidth="1"/>
    <col min="6920" max="6920" width="26.5703125" style="28" customWidth="1"/>
    <col min="6921" max="6921" width="23.5703125" style="28" customWidth="1"/>
    <col min="6922" max="6926" width="11.42578125" style="28" customWidth="1"/>
    <col min="6927" max="6927" width="17" style="28" customWidth="1"/>
    <col min="6928" max="6928" width="12.5703125" style="28" customWidth="1"/>
    <col min="6929" max="6930" width="11.42578125" style="28" customWidth="1"/>
    <col min="6931" max="6931" width="8" style="28" customWidth="1"/>
    <col min="6932" max="6932" width="7.85546875" style="28" customWidth="1"/>
    <col min="6933" max="6933" width="9.7109375" style="28" customWidth="1"/>
    <col min="6934" max="6934" width="9" style="28" customWidth="1"/>
    <col min="6935" max="6935" width="6.5703125" style="28" customWidth="1"/>
    <col min="6936" max="6936" width="9.140625" style="28" customWidth="1"/>
    <col min="6937" max="6937" width="9.85546875" style="28" customWidth="1"/>
    <col min="6938" max="6938" width="11.42578125" style="28" customWidth="1"/>
    <col min="6939" max="6939" width="12.140625" style="28" customWidth="1"/>
    <col min="6940" max="6940" width="16.42578125" style="28" customWidth="1"/>
    <col min="6941" max="6941" width="12.140625" style="28" customWidth="1"/>
    <col min="6942" max="6952" width="11.42578125" style="28" customWidth="1"/>
    <col min="6953" max="6953" width="26.7109375" style="28" customWidth="1"/>
    <col min="6954" max="6954" width="6.7109375" style="28" customWidth="1"/>
    <col min="6955" max="6955" width="20.85546875" style="28" customWidth="1"/>
    <col min="6956" max="6956" width="9.28515625" style="28" customWidth="1"/>
    <col min="6957" max="6957" width="8.85546875" style="28" customWidth="1"/>
    <col min="6958" max="6958" width="13.42578125" style="28" customWidth="1"/>
    <col min="6959" max="6959" width="11.42578125" style="28" customWidth="1"/>
    <col min="6960" max="6960" width="15.42578125" style="28" customWidth="1"/>
    <col min="6961" max="6961" width="25" style="28" customWidth="1"/>
    <col min="6962" max="6962" width="10.85546875" style="28" customWidth="1"/>
    <col min="6963" max="6963" width="13.28515625" style="28" customWidth="1"/>
    <col min="6964" max="6964" width="11.42578125" style="28" customWidth="1"/>
    <col min="6965" max="6965" width="33.7109375" style="28" customWidth="1"/>
    <col min="6966" max="6966" width="28.28515625" style="28" customWidth="1"/>
    <col min="6967" max="6968" width="10.85546875" style="28" customWidth="1"/>
    <col min="6969" max="6969" width="10.28515625" style="28" customWidth="1"/>
    <col min="6970" max="6970" width="10.7109375" style="28" customWidth="1"/>
    <col min="6971" max="6971" width="10" style="28" customWidth="1"/>
    <col min="6972" max="6972" width="8.5703125" style="28" customWidth="1"/>
    <col min="6973" max="6973" width="12" style="28" customWidth="1"/>
    <col min="6974" max="6974" width="13" style="28" customWidth="1"/>
    <col min="6975" max="7075" width="11.42578125" style="28" customWidth="1"/>
    <col min="7076" max="7079" width="11.5703125" style="28"/>
    <col min="7080" max="7080" width="11" style="28" customWidth="1"/>
    <col min="7081" max="7081" width="11.42578125" style="28" customWidth="1"/>
    <col min="7082" max="7082" width="44.7109375" style="28" customWidth="1"/>
    <col min="7083" max="7083" width="15.5703125" style="28" customWidth="1"/>
    <col min="7084" max="7084" width="11.42578125" style="28" customWidth="1"/>
    <col min="7085" max="7085" width="12.5703125" style="28" customWidth="1"/>
    <col min="7086" max="7086" width="11.7109375" style="28" customWidth="1"/>
    <col min="7087" max="7089" width="11.42578125" style="28" customWidth="1"/>
    <col min="7090" max="7090" width="18.5703125" style="28" customWidth="1"/>
    <col min="7091" max="7091" width="11.42578125" style="28" customWidth="1"/>
    <col min="7092" max="7092" width="16.5703125" style="28" customWidth="1"/>
    <col min="7093" max="7102" width="11.42578125" style="28" customWidth="1"/>
    <col min="7103" max="7103" width="18.5703125" style="28" customWidth="1"/>
    <col min="7104" max="7105" width="11.42578125" style="28" customWidth="1"/>
    <col min="7106" max="7106" width="56.28515625" style="28" customWidth="1"/>
    <col min="7107" max="7137" width="11.42578125" style="28" customWidth="1"/>
    <col min="7138" max="7138" width="13.42578125" style="28" customWidth="1"/>
    <col min="7139" max="7139" width="16" style="28" customWidth="1"/>
    <col min="7140" max="7141" width="11.42578125" style="28" customWidth="1"/>
    <col min="7142" max="7142" width="16.42578125" style="28" customWidth="1"/>
    <col min="7143" max="7143" width="15.7109375" style="28" customWidth="1"/>
    <col min="7144" max="7144" width="11.42578125" style="28" customWidth="1"/>
    <col min="7145" max="7145" width="37.140625" style="28" customWidth="1"/>
    <col min="7146" max="7147" width="11.42578125" style="28" customWidth="1"/>
    <col min="7148" max="7148" width="13" style="28" customWidth="1"/>
    <col min="7149" max="7151" width="11.42578125" style="28" customWidth="1"/>
    <col min="7152" max="7152" width="29.85546875" style="28" customWidth="1"/>
    <col min="7153" max="7167" width="11.42578125" style="28" customWidth="1"/>
    <col min="7168" max="7168" width="13.28515625" style="28" customWidth="1"/>
    <col min="7169" max="7170" width="11.42578125" style="28" customWidth="1"/>
    <col min="7171" max="7171" width="37.140625" style="28" customWidth="1"/>
    <col min="7172" max="7172" width="28.42578125" style="28" customWidth="1"/>
    <col min="7173" max="7174" width="11.42578125" style="28" customWidth="1"/>
    <col min="7175" max="7175" width="45.85546875" style="28" customWidth="1"/>
    <col min="7176" max="7176" width="26.5703125" style="28" customWidth="1"/>
    <col min="7177" max="7177" width="23.5703125" style="28" customWidth="1"/>
    <col min="7178" max="7182" width="11.42578125" style="28" customWidth="1"/>
    <col min="7183" max="7183" width="17" style="28" customWidth="1"/>
    <col min="7184" max="7184" width="12.5703125" style="28" customWidth="1"/>
    <col min="7185" max="7186" width="11.42578125" style="28" customWidth="1"/>
    <col min="7187" max="7187" width="8" style="28" customWidth="1"/>
    <col min="7188" max="7188" width="7.85546875" style="28" customWidth="1"/>
    <col min="7189" max="7189" width="9.7109375" style="28" customWidth="1"/>
    <col min="7190" max="7190" width="9" style="28" customWidth="1"/>
    <col min="7191" max="7191" width="6.5703125" style="28" customWidth="1"/>
    <col min="7192" max="7192" width="9.140625" style="28" customWidth="1"/>
    <col min="7193" max="7193" width="9.85546875" style="28" customWidth="1"/>
    <col min="7194" max="7194" width="11.42578125" style="28" customWidth="1"/>
    <col min="7195" max="7195" width="12.140625" style="28" customWidth="1"/>
    <col min="7196" max="7196" width="16.42578125" style="28" customWidth="1"/>
    <col min="7197" max="7197" width="12.140625" style="28" customWidth="1"/>
    <col min="7198" max="7208" width="11.42578125" style="28" customWidth="1"/>
    <col min="7209" max="7209" width="26.7109375" style="28" customWidth="1"/>
    <col min="7210" max="7210" width="6.7109375" style="28" customWidth="1"/>
    <col min="7211" max="7211" width="20.85546875" style="28" customWidth="1"/>
    <col min="7212" max="7212" width="9.28515625" style="28" customWidth="1"/>
    <col min="7213" max="7213" width="8.85546875" style="28" customWidth="1"/>
    <col min="7214" max="7214" width="13.42578125" style="28" customWidth="1"/>
    <col min="7215" max="7215" width="11.42578125" style="28" customWidth="1"/>
    <col min="7216" max="7216" width="15.42578125" style="28" customWidth="1"/>
    <col min="7217" max="7217" width="25" style="28" customWidth="1"/>
    <col min="7218" max="7218" width="10.85546875" style="28" customWidth="1"/>
    <col min="7219" max="7219" width="13.28515625" style="28" customWidth="1"/>
    <col min="7220" max="7220" width="11.42578125" style="28" customWidth="1"/>
    <col min="7221" max="7221" width="33.7109375" style="28" customWidth="1"/>
    <col min="7222" max="7222" width="28.28515625" style="28" customWidth="1"/>
    <col min="7223" max="7224" width="10.85546875" style="28" customWidth="1"/>
    <col min="7225" max="7225" width="10.28515625" style="28" customWidth="1"/>
    <col min="7226" max="7226" width="10.7109375" style="28" customWidth="1"/>
    <col min="7227" max="7227" width="10" style="28" customWidth="1"/>
    <col min="7228" max="7228" width="8.5703125" style="28" customWidth="1"/>
    <col min="7229" max="7229" width="12" style="28" customWidth="1"/>
    <col min="7230" max="7230" width="13" style="28" customWidth="1"/>
    <col min="7231" max="7331" width="11.42578125" style="28" customWidth="1"/>
    <col min="7332" max="7335" width="11.5703125" style="28"/>
    <col min="7336" max="7336" width="11" style="28" customWidth="1"/>
    <col min="7337" max="7337" width="11.42578125" style="28" customWidth="1"/>
    <col min="7338" max="7338" width="44.7109375" style="28" customWidth="1"/>
    <col min="7339" max="7339" width="15.5703125" style="28" customWidth="1"/>
    <col min="7340" max="7340" width="11.42578125" style="28" customWidth="1"/>
    <col min="7341" max="7341" width="12.5703125" style="28" customWidth="1"/>
    <col min="7342" max="7342" width="11.7109375" style="28" customWidth="1"/>
    <col min="7343" max="7345" width="11.42578125" style="28" customWidth="1"/>
    <col min="7346" max="7346" width="18.5703125" style="28" customWidth="1"/>
    <col min="7347" max="7347" width="11.42578125" style="28" customWidth="1"/>
    <col min="7348" max="7348" width="16.5703125" style="28" customWidth="1"/>
    <col min="7349" max="7358" width="11.42578125" style="28" customWidth="1"/>
    <col min="7359" max="7359" width="18.5703125" style="28" customWidth="1"/>
    <col min="7360" max="7361" width="11.42578125" style="28" customWidth="1"/>
    <col min="7362" max="7362" width="56.28515625" style="28" customWidth="1"/>
    <col min="7363" max="7393" width="11.42578125" style="28" customWidth="1"/>
    <col min="7394" max="7394" width="13.42578125" style="28" customWidth="1"/>
    <col min="7395" max="7395" width="16" style="28" customWidth="1"/>
    <col min="7396" max="7397" width="11.42578125" style="28" customWidth="1"/>
    <col min="7398" max="7398" width="16.42578125" style="28" customWidth="1"/>
    <col min="7399" max="7399" width="15.7109375" style="28" customWidth="1"/>
    <col min="7400" max="7400" width="11.42578125" style="28" customWidth="1"/>
    <col min="7401" max="7401" width="37.140625" style="28" customWidth="1"/>
    <col min="7402" max="7403" width="11.42578125" style="28" customWidth="1"/>
    <col min="7404" max="7404" width="13" style="28" customWidth="1"/>
    <col min="7405" max="7407" width="11.42578125" style="28" customWidth="1"/>
    <col min="7408" max="7408" width="29.85546875" style="28" customWidth="1"/>
    <col min="7409" max="7423" width="11.42578125" style="28" customWidth="1"/>
    <col min="7424" max="7424" width="13.28515625" style="28" customWidth="1"/>
    <col min="7425" max="7426" width="11.42578125" style="28" customWidth="1"/>
    <col min="7427" max="7427" width="37.140625" style="28" customWidth="1"/>
    <col min="7428" max="7428" width="28.42578125" style="28" customWidth="1"/>
    <col min="7429" max="7430" width="11.42578125" style="28" customWidth="1"/>
    <col min="7431" max="7431" width="45.85546875" style="28" customWidth="1"/>
    <col min="7432" max="7432" width="26.5703125" style="28" customWidth="1"/>
    <col min="7433" max="7433" width="23.5703125" style="28" customWidth="1"/>
    <col min="7434" max="7438" width="11.42578125" style="28" customWidth="1"/>
    <col min="7439" max="7439" width="17" style="28" customWidth="1"/>
    <col min="7440" max="7440" width="12.5703125" style="28" customWidth="1"/>
    <col min="7441" max="7442" width="11.42578125" style="28" customWidth="1"/>
    <col min="7443" max="7443" width="8" style="28" customWidth="1"/>
    <col min="7444" max="7444" width="7.85546875" style="28" customWidth="1"/>
    <col min="7445" max="7445" width="9.7109375" style="28" customWidth="1"/>
    <col min="7446" max="7446" width="9" style="28" customWidth="1"/>
    <col min="7447" max="7447" width="6.5703125" style="28" customWidth="1"/>
    <col min="7448" max="7448" width="9.140625" style="28" customWidth="1"/>
    <col min="7449" max="7449" width="9.85546875" style="28" customWidth="1"/>
    <col min="7450" max="7450" width="11.42578125" style="28" customWidth="1"/>
    <col min="7451" max="7451" width="12.140625" style="28" customWidth="1"/>
    <col min="7452" max="7452" width="16.42578125" style="28" customWidth="1"/>
    <col min="7453" max="7453" width="12.140625" style="28" customWidth="1"/>
    <col min="7454" max="7464" width="11.42578125" style="28" customWidth="1"/>
    <col min="7465" max="7465" width="26.7109375" style="28" customWidth="1"/>
    <col min="7466" max="7466" width="6.7109375" style="28" customWidth="1"/>
    <col min="7467" max="7467" width="20.85546875" style="28" customWidth="1"/>
    <col min="7468" max="7468" width="9.28515625" style="28" customWidth="1"/>
    <col min="7469" max="7469" width="8.85546875" style="28" customWidth="1"/>
    <col min="7470" max="7470" width="13.42578125" style="28" customWidth="1"/>
    <col min="7471" max="7471" width="11.42578125" style="28" customWidth="1"/>
    <col min="7472" max="7472" width="15.42578125" style="28" customWidth="1"/>
    <col min="7473" max="7473" width="25" style="28" customWidth="1"/>
    <col min="7474" max="7474" width="10.85546875" style="28" customWidth="1"/>
    <col min="7475" max="7475" width="13.28515625" style="28" customWidth="1"/>
    <col min="7476" max="7476" width="11.42578125" style="28" customWidth="1"/>
    <col min="7477" max="7477" width="33.7109375" style="28" customWidth="1"/>
    <col min="7478" max="7478" width="28.28515625" style="28" customWidth="1"/>
    <col min="7479" max="7480" width="10.85546875" style="28" customWidth="1"/>
    <col min="7481" max="7481" width="10.28515625" style="28" customWidth="1"/>
    <col min="7482" max="7482" width="10.7109375" style="28" customWidth="1"/>
    <col min="7483" max="7483" width="10" style="28" customWidth="1"/>
    <col min="7484" max="7484" width="8.5703125" style="28" customWidth="1"/>
    <col min="7485" max="7485" width="12" style="28" customWidth="1"/>
    <col min="7486" max="7486" width="13" style="28" customWidth="1"/>
    <col min="7487" max="7587" width="11.42578125" style="28" customWidth="1"/>
    <col min="7588" max="7591" width="11.5703125" style="28"/>
    <col min="7592" max="7592" width="11" style="28" customWidth="1"/>
    <col min="7593" max="7593" width="11.42578125" style="28" customWidth="1"/>
    <col min="7594" max="7594" width="44.7109375" style="28" customWidth="1"/>
    <col min="7595" max="7595" width="15.5703125" style="28" customWidth="1"/>
    <col min="7596" max="7596" width="11.42578125" style="28" customWidth="1"/>
    <col min="7597" max="7597" width="12.5703125" style="28" customWidth="1"/>
    <col min="7598" max="7598" width="11.7109375" style="28" customWidth="1"/>
    <col min="7599" max="7601" width="11.42578125" style="28" customWidth="1"/>
    <col min="7602" max="7602" width="18.5703125" style="28" customWidth="1"/>
    <col min="7603" max="7603" width="11.42578125" style="28" customWidth="1"/>
    <col min="7604" max="7604" width="16.5703125" style="28" customWidth="1"/>
    <col min="7605" max="7614" width="11.42578125" style="28" customWidth="1"/>
    <col min="7615" max="7615" width="18.5703125" style="28" customWidth="1"/>
    <col min="7616" max="7617" width="11.42578125" style="28" customWidth="1"/>
    <col min="7618" max="7618" width="56.28515625" style="28" customWidth="1"/>
    <col min="7619" max="7649" width="11.42578125" style="28" customWidth="1"/>
    <col min="7650" max="7650" width="13.42578125" style="28" customWidth="1"/>
    <col min="7651" max="7651" width="16" style="28" customWidth="1"/>
    <col min="7652" max="7653" width="11.42578125" style="28" customWidth="1"/>
    <col min="7654" max="7654" width="16.42578125" style="28" customWidth="1"/>
    <col min="7655" max="7655" width="15.7109375" style="28" customWidth="1"/>
    <col min="7656" max="7656" width="11.42578125" style="28" customWidth="1"/>
    <col min="7657" max="7657" width="37.140625" style="28" customWidth="1"/>
    <col min="7658" max="7659" width="11.42578125" style="28" customWidth="1"/>
    <col min="7660" max="7660" width="13" style="28" customWidth="1"/>
    <col min="7661" max="7663" width="11.42578125" style="28" customWidth="1"/>
    <col min="7664" max="7664" width="29.85546875" style="28" customWidth="1"/>
    <col min="7665" max="7679" width="11.42578125" style="28" customWidth="1"/>
    <col min="7680" max="7680" width="13.28515625" style="28" customWidth="1"/>
    <col min="7681" max="7682" width="11.42578125" style="28" customWidth="1"/>
    <col min="7683" max="7683" width="37.140625" style="28" customWidth="1"/>
    <col min="7684" max="7684" width="28.42578125" style="28" customWidth="1"/>
    <col min="7685" max="7686" width="11.42578125" style="28" customWidth="1"/>
    <col min="7687" max="7687" width="45.85546875" style="28" customWidth="1"/>
    <col min="7688" max="7688" width="26.5703125" style="28" customWidth="1"/>
    <col min="7689" max="7689" width="23.5703125" style="28" customWidth="1"/>
    <col min="7690" max="7694" width="11.42578125" style="28" customWidth="1"/>
    <col min="7695" max="7695" width="17" style="28" customWidth="1"/>
    <col min="7696" max="7696" width="12.5703125" style="28" customWidth="1"/>
    <col min="7697" max="7698" width="11.42578125" style="28" customWidth="1"/>
    <col min="7699" max="7699" width="8" style="28" customWidth="1"/>
    <col min="7700" max="7700" width="7.85546875" style="28" customWidth="1"/>
    <col min="7701" max="7701" width="9.7109375" style="28" customWidth="1"/>
    <col min="7702" max="7702" width="9" style="28" customWidth="1"/>
    <col min="7703" max="7703" width="6.5703125" style="28" customWidth="1"/>
    <col min="7704" max="7704" width="9.140625" style="28" customWidth="1"/>
    <col min="7705" max="7705" width="9.85546875" style="28" customWidth="1"/>
    <col min="7706" max="7706" width="11.42578125" style="28" customWidth="1"/>
    <col min="7707" max="7707" width="12.140625" style="28" customWidth="1"/>
    <col min="7708" max="7708" width="16.42578125" style="28" customWidth="1"/>
    <col min="7709" max="7709" width="12.140625" style="28" customWidth="1"/>
    <col min="7710" max="7720" width="11.42578125" style="28" customWidth="1"/>
    <col min="7721" max="7721" width="26.7109375" style="28" customWidth="1"/>
    <col min="7722" max="7722" width="6.7109375" style="28" customWidth="1"/>
    <col min="7723" max="7723" width="20.85546875" style="28" customWidth="1"/>
    <col min="7724" max="7724" width="9.28515625" style="28" customWidth="1"/>
    <col min="7725" max="7725" width="8.85546875" style="28" customWidth="1"/>
    <col min="7726" max="7726" width="13.42578125" style="28" customWidth="1"/>
    <col min="7727" max="7727" width="11.42578125" style="28" customWidth="1"/>
    <col min="7728" max="7728" width="15.42578125" style="28" customWidth="1"/>
    <col min="7729" max="7729" width="25" style="28" customWidth="1"/>
    <col min="7730" max="7730" width="10.85546875" style="28" customWidth="1"/>
    <col min="7731" max="7731" width="13.28515625" style="28" customWidth="1"/>
    <col min="7732" max="7732" width="11.42578125" style="28" customWidth="1"/>
    <col min="7733" max="7733" width="33.7109375" style="28" customWidth="1"/>
    <col min="7734" max="7734" width="28.28515625" style="28" customWidth="1"/>
    <col min="7735" max="7736" width="10.85546875" style="28" customWidth="1"/>
    <col min="7737" max="7737" width="10.28515625" style="28" customWidth="1"/>
    <col min="7738" max="7738" width="10.7109375" style="28" customWidth="1"/>
    <col min="7739" max="7739" width="10" style="28" customWidth="1"/>
    <col min="7740" max="7740" width="8.5703125" style="28" customWidth="1"/>
    <col min="7741" max="7741" width="12" style="28" customWidth="1"/>
    <col min="7742" max="7742" width="13" style="28" customWidth="1"/>
    <col min="7743" max="7843" width="11.42578125" style="28" customWidth="1"/>
    <col min="7844" max="7847" width="11.5703125" style="28"/>
    <col min="7848" max="7848" width="11" style="28" customWidth="1"/>
    <col min="7849" max="7849" width="11.42578125" style="28" customWidth="1"/>
    <col min="7850" max="7850" width="44.7109375" style="28" customWidth="1"/>
    <col min="7851" max="7851" width="15.5703125" style="28" customWidth="1"/>
    <col min="7852" max="7852" width="11.42578125" style="28" customWidth="1"/>
    <col min="7853" max="7853" width="12.5703125" style="28" customWidth="1"/>
    <col min="7854" max="7854" width="11.7109375" style="28" customWidth="1"/>
    <col min="7855" max="7857" width="11.42578125" style="28" customWidth="1"/>
    <col min="7858" max="7858" width="18.5703125" style="28" customWidth="1"/>
    <col min="7859" max="7859" width="11.42578125" style="28" customWidth="1"/>
    <col min="7860" max="7860" width="16.5703125" style="28" customWidth="1"/>
    <col min="7861" max="7870" width="11.42578125" style="28" customWidth="1"/>
    <col min="7871" max="7871" width="18.5703125" style="28" customWidth="1"/>
    <col min="7872" max="7873" width="11.42578125" style="28" customWidth="1"/>
    <col min="7874" max="7874" width="56.28515625" style="28" customWidth="1"/>
    <col min="7875" max="7905" width="11.42578125" style="28" customWidth="1"/>
    <col min="7906" max="7906" width="13.42578125" style="28" customWidth="1"/>
    <col min="7907" max="7907" width="16" style="28" customWidth="1"/>
    <col min="7908" max="7909" width="11.42578125" style="28" customWidth="1"/>
    <col min="7910" max="7910" width="16.42578125" style="28" customWidth="1"/>
    <col min="7911" max="7911" width="15.7109375" style="28" customWidth="1"/>
    <col min="7912" max="7912" width="11.42578125" style="28" customWidth="1"/>
    <col min="7913" max="7913" width="37.140625" style="28" customWidth="1"/>
    <col min="7914" max="7915" width="11.42578125" style="28" customWidth="1"/>
    <col min="7916" max="7916" width="13" style="28" customWidth="1"/>
    <col min="7917" max="7919" width="11.42578125" style="28" customWidth="1"/>
    <col min="7920" max="7920" width="29.85546875" style="28" customWidth="1"/>
    <col min="7921" max="7935" width="11.42578125" style="28" customWidth="1"/>
    <col min="7936" max="7936" width="13.28515625" style="28" customWidth="1"/>
    <col min="7937" max="7938" width="11.42578125" style="28" customWidth="1"/>
    <col min="7939" max="7939" width="37.140625" style="28" customWidth="1"/>
    <col min="7940" max="7940" width="28.42578125" style="28" customWidth="1"/>
    <col min="7941" max="7942" width="11.42578125" style="28" customWidth="1"/>
    <col min="7943" max="7943" width="45.85546875" style="28" customWidth="1"/>
    <col min="7944" max="7944" width="26.5703125" style="28" customWidth="1"/>
    <col min="7945" max="7945" width="23.5703125" style="28" customWidth="1"/>
    <col min="7946" max="7950" width="11.42578125" style="28" customWidth="1"/>
    <col min="7951" max="7951" width="17" style="28" customWidth="1"/>
    <col min="7952" max="7952" width="12.5703125" style="28" customWidth="1"/>
    <col min="7953" max="7954" width="11.42578125" style="28" customWidth="1"/>
    <col min="7955" max="7955" width="8" style="28" customWidth="1"/>
    <col min="7956" max="7956" width="7.85546875" style="28" customWidth="1"/>
    <col min="7957" max="7957" width="9.7109375" style="28" customWidth="1"/>
    <col min="7958" max="7958" width="9" style="28" customWidth="1"/>
    <col min="7959" max="7959" width="6.5703125" style="28" customWidth="1"/>
    <col min="7960" max="7960" width="9.140625" style="28" customWidth="1"/>
    <col min="7961" max="7961" width="9.85546875" style="28" customWidth="1"/>
    <col min="7962" max="7962" width="11.42578125" style="28" customWidth="1"/>
    <col min="7963" max="7963" width="12.140625" style="28" customWidth="1"/>
    <col min="7964" max="7964" width="16.42578125" style="28" customWidth="1"/>
    <col min="7965" max="7965" width="12.140625" style="28" customWidth="1"/>
    <col min="7966" max="7976" width="11.42578125" style="28" customWidth="1"/>
    <col min="7977" max="7977" width="26.7109375" style="28" customWidth="1"/>
    <col min="7978" max="7978" width="6.7109375" style="28" customWidth="1"/>
    <col min="7979" max="7979" width="20.85546875" style="28" customWidth="1"/>
    <col min="7980" max="7980" width="9.28515625" style="28" customWidth="1"/>
    <col min="7981" max="7981" width="8.85546875" style="28" customWidth="1"/>
    <col min="7982" max="7982" width="13.42578125" style="28" customWidth="1"/>
    <col min="7983" max="7983" width="11.42578125" style="28" customWidth="1"/>
    <col min="7984" max="7984" width="15.42578125" style="28" customWidth="1"/>
    <col min="7985" max="7985" width="25" style="28" customWidth="1"/>
    <col min="7986" max="7986" width="10.85546875" style="28" customWidth="1"/>
    <col min="7987" max="7987" width="13.28515625" style="28" customWidth="1"/>
    <col min="7988" max="7988" width="11.42578125" style="28" customWidth="1"/>
    <col min="7989" max="7989" width="33.7109375" style="28" customWidth="1"/>
    <col min="7990" max="7990" width="28.28515625" style="28" customWidth="1"/>
    <col min="7991" max="7992" width="10.85546875" style="28" customWidth="1"/>
    <col min="7993" max="7993" width="10.28515625" style="28" customWidth="1"/>
    <col min="7994" max="7994" width="10.7109375" style="28" customWidth="1"/>
    <col min="7995" max="7995" width="10" style="28" customWidth="1"/>
    <col min="7996" max="7996" width="8.5703125" style="28" customWidth="1"/>
    <col min="7997" max="7997" width="12" style="28" customWidth="1"/>
    <col min="7998" max="7998" width="13" style="28" customWidth="1"/>
    <col min="7999" max="8099" width="11.42578125" style="28" customWidth="1"/>
    <col min="8100" max="8103" width="11.5703125" style="28"/>
    <col min="8104" max="8104" width="11" style="28" customWidth="1"/>
    <col min="8105" max="8105" width="11.42578125" style="28" customWidth="1"/>
    <col min="8106" max="8106" width="44.7109375" style="28" customWidth="1"/>
    <col min="8107" max="8107" width="15.5703125" style="28" customWidth="1"/>
    <col min="8108" max="8108" width="11.42578125" style="28" customWidth="1"/>
    <col min="8109" max="8109" width="12.5703125" style="28" customWidth="1"/>
    <col min="8110" max="8110" width="11.7109375" style="28" customWidth="1"/>
    <col min="8111" max="8113" width="11.42578125" style="28" customWidth="1"/>
    <col min="8114" max="8114" width="18.5703125" style="28" customWidth="1"/>
    <col min="8115" max="8115" width="11.42578125" style="28" customWidth="1"/>
    <col min="8116" max="8116" width="16.5703125" style="28" customWidth="1"/>
    <col min="8117" max="8126" width="11.42578125" style="28" customWidth="1"/>
    <col min="8127" max="8127" width="18.5703125" style="28" customWidth="1"/>
    <col min="8128" max="8129" width="11.42578125" style="28" customWidth="1"/>
    <col min="8130" max="8130" width="56.28515625" style="28" customWidth="1"/>
    <col min="8131" max="8161" width="11.42578125" style="28" customWidth="1"/>
    <col min="8162" max="8162" width="13.42578125" style="28" customWidth="1"/>
    <col min="8163" max="8163" width="16" style="28" customWidth="1"/>
    <col min="8164" max="8165" width="11.42578125" style="28" customWidth="1"/>
    <col min="8166" max="8166" width="16.42578125" style="28" customWidth="1"/>
    <col min="8167" max="8167" width="15.7109375" style="28" customWidth="1"/>
    <col min="8168" max="8168" width="11.42578125" style="28" customWidth="1"/>
    <col min="8169" max="8169" width="37.140625" style="28" customWidth="1"/>
    <col min="8170" max="8171" width="11.42578125" style="28" customWidth="1"/>
    <col min="8172" max="8172" width="13" style="28" customWidth="1"/>
    <col min="8173" max="8175" width="11.42578125" style="28" customWidth="1"/>
    <col min="8176" max="8176" width="29.85546875" style="28" customWidth="1"/>
    <col min="8177" max="8191" width="11.42578125" style="28" customWidth="1"/>
    <col min="8192" max="8192" width="13.28515625" style="28" customWidth="1"/>
    <col min="8193" max="8194" width="11.42578125" style="28" customWidth="1"/>
    <col min="8195" max="8195" width="37.140625" style="28" customWidth="1"/>
    <col min="8196" max="8196" width="28.42578125" style="28" customWidth="1"/>
    <col min="8197" max="8198" width="11.42578125" style="28" customWidth="1"/>
    <col min="8199" max="8199" width="45.85546875" style="28" customWidth="1"/>
    <col min="8200" max="8200" width="26.5703125" style="28" customWidth="1"/>
    <col min="8201" max="8201" width="23.5703125" style="28" customWidth="1"/>
    <col min="8202" max="8206" width="11.42578125" style="28" customWidth="1"/>
    <col min="8207" max="8207" width="17" style="28" customWidth="1"/>
    <col min="8208" max="8208" width="12.5703125" style="28" customWidth="1"/>
    <col min="8209" max="8210" width="11.42578125" style="28" customWidth="1"/>
    <col min="8211" max="8211" width="8" style="28" customWidth="1"/>
    <col min="8212" max="8212" width="7.85546875" style="28" customWidth="1"/>
    <col min="8213" max="8213" width="9.7109375" style="28" customWidth="1"/>
    <col min="8214" max="8214" width="9" style="28" customWidth="1"/>
    <col min="8215" max="8215" width="6.5703125" style="28" customWidth="1"/>
    <col min="8216" max="8216" width="9.140625" style="28" customWidth="1"/>
    <col min="8217" max="8217" width="9.85546875" style="28" customWidth="1"/>
    <col min="8218" max="8218" width="11.42578125" style="28" customWidth="1"/>
    <col min="8219" max="8219" width="12.140625" style="28" customWidth="1"/>
    <col min="8220" max="8220" width="16.42578125" style="28" customWidth="1"/>
    <col min="8221" max="8221" width="12.140625" style="28" customWidth="1"/>
    <col min="8222" max="8232" width="11.42578125" style="28" customWidth="1"/>
    <col min="8233" max="8233" width="26.7109375" style="28" customWidth="1"/>
    <col min="8234" max="8234" width="6.7109375" style="28" customWidth="1"/>
    <col min="8235" max="8235" width="20.85546875" style="28" customWidth="1"/>
    <col min="8236" max="8236" width="9.28515625" style="28" customWidth="1"/>
    <col min="8237" max="8237" width="8.85546875" style="28" customWidth="1"/>
    <col min="8238" max="8238" width="13.42578125" style="28" customWidth="1"/>
    <col min="8239" max="8239" width="11.42578125" style="28" customWidth="1"/>
    <col min="8240" max="8240" width="15.42578125" style="28" customWidth="1"/>
    <col min="8241" max="8241" width="25" style="28" customWidth="1"/>
    <col min="8242" max="8242" width="10.85546875" style="28" customWidth="1"/>
    <col min="8243" max="8243" width="13.28515625" style="28" customWidth="1"/>
    <col min="8244" max="8244" width="11.42578125" style="28" customWidth="1"/>
    <col min="8245" max="8245" width="33.7109375" style="28" customWidth="1"/>
    <col min="8246" max="8246" width="28.28515625" style="28" customWidth="1"/>
    <col min="8247" max="8248" width="10.85546875" style="28" customWidth="1"/>
    <col min="8249" max="8249" width="10.28515625" style="28" customWidth="1"/>
    <col min="8250" max="8250" width="10.7109375" style="28" customWidth="1"/>
    <col min="8251" max="8251" width="10" style="28" customWidth="1"/>
    <col min="8252" max="8252" width="8.5703125" style="28" customWidth="1"/>
    <col min="8253" max="8253" width="12" style="28" customWidth="1"/>
    <col min="8254" max="8254" width="13" style="28" customWidth="1"/>
    <col min="8255" max="8355" width="11.42578125" style="28" customWidth="1"/>
    <col min="8356" max="8359" width="11.5703125" style="28"/>
    <col min="8360" max="8360" width="11" style="28" customWidth="1"/>
    <col min="8361" max="8361" width="11.42578125" style="28" customWidth="1"/>
    <col min="8362" max="8362" width="44.7109375" style="28" customWidth="1"/>
    <col min="8363" max="8363" width="15.5703125" style="28" customWidth="1"/>
    <col min="8364" max="8364" width="11.42578125" style="28" customWidth="1"/>
    <col min="8365" max="8365" width="12.5703125" style="28" customWidth="1"/>
    <col min="8366" max="8366" width="11.7109375" style="28" customWidth="1"/>
    <col min="8367" max="8369" width="11.42578125" style="28" customWidth="1"/>
    <col min="8370" max="8370" width="18.5703125" style="28" customWidth="1"/>
    <col min="8371" max="8371" width="11.42578125" style="28" customWidth="1"/>
    <col min="8372" max="8372" width="16.5703125" style="28" customWidth="1"/>
    <col min="8373" max="8382" width="11.42578125" style="28" customWidth="1"/>
    <col min="8383" max="8383" width="18.5703125" style="28" customWidth="1"/>
    <col min="8384" max="8385" width="11.42578125" style="28" customWidth="1"/>
    <col min="8386" max="8386" width="56.28515625" style="28" customWidth="1"/>
    <col min="8387" max="8417" width="11.42578125" style="28" customWidth="1"/>
    <col min="8418" max="8418" width="13.42578125" style="28" customWidth="1"/>
    <col min="8419" max="8419" width="16" style="28" customWidth="1"/>
    <col min="8420" max="8421" width="11.42578125" style="28" customWidth="1"/>
    <col min="8422" max="8422" width="16.42578125" style="28" customWidth="1"/>
    <col min="8423" max="8423" width="15.7109375" style="28" customWidth="1"/>
    <col min="8424" max="8424" width="11.42578125" style="28" customWidth="1"/>
    <col min="8425" max="8425" width="37.140625" style="28" customWidth="1"/>
    <col min="8426" max="8427" width="11.42578125" style="28" customWidth="1"/>
    <col min="8428" max="8428" width="13" style="28" customWidth="1"/>
    <col min="8429" max="8431" width="11.42578125" style="28" customWidth="1"/>
    <col min="8432" max="8432" width="29.85546875" style="28" customWidth="1"/>
    <col min="8433" max="8447" width="11.42578125" style="28" customWidth="1"/>
    <col min="8448" max="8448" width="13.28515625" style="28" customWidth="1"/>
    <col min="8449" max="8450" width="11.42578125" style="28" customWidth="1"/>
    <col min="8451" max="8451" width="37.140625" style="28" customWidth="1"/>
    <col min="8452" max="8452" width="28.42578125" style="28" customWidth="1"/>
    <col min="8453" max="8454" width="11.42578125" style="28" customWidth="1"/>
    <col min="8455" max="8455" width="45.85546875" style="28" customWidth="1"/>
    <col min="8456" max="8456" width="26.5703125" style="28" customWidth="1"/>
    <col min="8457" max="8457" width="23.5703125" style="28" customWidth="1"/>
    <col min="8458" max="8462" width="11.42578125" style="28" customWidth="1"/>
    <col min="8463" max="8463" width="17" style="28" customWidth="1"/>
    <col min="8464" max="8464" width="12.5703125" style="28" customWidth="1"/>
    <col min="8465" max="8466" width="11.42578125" style="28" customWidth="1"/>
    <col min="8467" max="8467" width="8" style="28" customWidth="1"/>
    <col min="8468" max="8468" width="7.85546875" style="28" customWidth="1"/>
    <col min="8469" max="8469" width="9.7109375" style="28" customWidth="1"/>
    <col min="8470" max="8470" width="9" style="28" customWidth="1"/>
    <col min="8471" max="8471" width="6.5703125" style="28" customWidth="1"/>
    <col min="8472" max="8472" width="9.140625" style="28" customWidth="1"/>
    <col min="8473" max="8473" width="9.85546875" style="28" customWidth="1"/>
    <col min="8474" max="8474" width="11.42578125" style="28" customWidth="1"/>
    <col min="8475" max="8475" width="12.140625" style="28" customWidth="1"/>
    <col min="8476" max="8476" width="16.42578125" style="28" customWidth="1"/>
    <col min="8477" max="8477" width="12.140625" style="28" customWidth="1"/>
    <col min="8478" max="8488" width="11.42578125" style="28" customWidth="1"/>
    <col min="8489" max="8489" width="26.7109375" style="28" customWidth="1"/>
    <col min="8490" max="8490" width="6.7109375" style="28" customWidth="1"/>
    <col min="8491" max="8491" width="20.85546875" style="28" customWidth="1"/>
    <col min="8492" max="8492" width="9.28515625" style="28" customWidth="1"/>
    <col min="8493" max="8493" width="8.85546875" style="28" customWidth="1"/>
    <col min="8494" max="8494" width="13.42578125" style="28" customWidth="1"/>
    <col min="8495" max="8495" width="11.42578125" style="28" customWidth="1"/>
    <col min="8496" max="8496" width="15.42578125" style="28" customWidth="1"/>
    <col min="8497" max="8497" width="25" style="28" customWidth="1"/>
    <col min="8498" max="8498" width="10.85546875" style="28" customWidth="1"/>
    <col min="8499" max="8499" width="13.28515625" style="28" customWidth="1"/>
    <col min="8500" max="8500" width="11.42578125" style="28" customWidth="1"/>
    <col min="8501" max="8501" width="33.7109375" style="28" customWidth="1"/>
    <col min="8502" max="8502" width="28.28515625" style="28" customWidth="1"/>
    <col min="8503" max="8504" width="10.85546875" style="28" customWidth="1"/>
    <col min="8505" max="8505" width="10.28515625" style="28" customWidth="1"/>
    <col min="8506" max="8506" width="10.7109375" style="28" customWidth="1"/>
    <col min="8507" max="8507" width="10" style="28" customWidth="1"/>
    <col min="8508" max="8508" width="8.5703125" style="28" customWidth="1"/>
    <col min="8509" max="8509" width="12" style="28" customWidth="1"/>
    <col min="8510" max="8510" width="13" style="28" customWidth="1"/>
    <col min="8511" max="8611" width="11.42578125" style="28" customWidth="1"/>
    <col min="8612" max="8615" width="11.5703125" style="28"/>
    <col min="8616" max="8616" width="11" style="28" customWidth="1"/>
    <col min="8617" max="8617" width="11.42578125" style="28" customWidth="1"/>
    <col min="8618" max="8618" width="44.7109375" style="28" customWidth="1"/>
    <col min="8619" max="8619" width="15.5703125" style="28" customWidth="1"/>
    <col min="8620" max="8620" width="11.42578125" style="28" customWidth="1"/>
    <col min="8621" max="8621" width="12.5703125" style="28" customWidth="1"/>
    <col min="8622" max="8622" width="11.7109375" style="28" customWidth="1"/>
    <col min="8623" max="8625" width="11.42578125" style="28" customWidth="1"/>
    <col min="8626" max="8626" width="18.5703125" style="28" customWidth="1"/>
    <col min="8627" max="8627" width="11.42578125" style="28" customWidth="1"/>
    <col min="8628" max="8628" width="16.5703125" style="28" customWidth="1"/>
    <col min="8629" max="8638" width="11.42578125" style="28" customWidth="1"/>
    <col min="8639" max="8639" width="18.5703125" style="28" customWidth="1"/>
    <col min="8640" max="8641" width="11.42578125" style="28" customWidth="1"/>
    <col min="8642" max="8642" width="56.28515625" style="28" customWidth="1"/>
    <col min="8643" max="8673" width="11.42578125" style="28" customWidth="1"/>
    <col min="8674" max="8674" width="13.42578125" style="28" customWidth="1"/>
    <col min="8675" max="8675" width="16" style="28" customWidth="1"/>
    <col min="8676" max="8677" width="11.42578125" style="28" customWidth="1"/>
    <col min="8678" max="8678" width="16.42578125" style="28" customWidth="1"/>
    <col min="8679" max="8679" width="15.7109375" style="28" customWidth="1"/>
    <col min="8680" max="8680" width="11.42578125" style="28" customWidth="1"/>
    <col min="8681" max="8681" width="37.140625" style="28" customWidth="1"/>
    <col min="8682" max="8683" width="11.42578125" style="28" customWidth="1"/>
    <col min="8684" max="8684" width="13" style="28" customWidth="1"/>
    <col min="8685" max="8687" width="11.42578125" style="28" customWidth="1"/>
    <col min="8688" max="8688" width="29.85546875" style="28" customWidth="1"/>
    <col min="8689" max="8703" width="11.42578125" style="28" customWidth="1"/>
    <col min="8704" max="8704" width="13.28515625" style="28" customWidth="1"/>
    <col min="8705" max="8706" width="11.42578125" style="28" customWidth="1"/>
    <col min="8707" max="8707" width="37.140625" style="28" customWidth="1"/>
    <col min="8708" max="8708" width="28.42578125" style="28" customWidth="1"/>
    <col min="8709" max="8710" width="11.42578125" style="28" customWidth="1"/>
    <col min="8711" max="8711" width="45.85546875" style="28" customWidth="1"/>
    <col min="8712" max="8712" width="26.5703125" style="28" customWidth="1"/>
    <col min="8713" max="8713" width="23.5703125" style="28" customWidth="1"/>
    <col min="8714" max="8718" width="11.42578125" style="28" customWidth="1"/>
    <col min="8719" max="8719" width="17" style="28" customWidth="1"/>
    <col min="8720" max="8720" width="12.5703125" style="28" customWidth="1"/>
    <col min="8721" max="8722" width="11.42578125" style="28" customWidth="1"/>
    <col min="8723" max="8723" width="8" style="28" customWidth="1"/>
    <col min="8724" max="8724" width="7.85546875" style="28" customWidth="1"/>
    <col min="8725" max="8725" width="9.7109375" style="28" customWidth="1"/>
    <col min="8726" max="8726" width="9" style="28" customWidth="1"/>
    <col min="8727" max="8727" width="6.5703125" style="28" customWidth="1"/>
    <col min="8728" max="8728" width="9.140625" style="28" customWidth="1"/>
    <col min="8729" max="8729" width="9.85546875" style="28" customWidth="1"/>
    <col min="8730" max="8730" width="11.42578125" style="28" customWidth="1"/>
    <col min="8731" max="8731" width="12.140625" style="28" customWidth="1"/>
    <col min="8732" max="8732" width="16.42578125" style="28" customWidth="1"/>
    <col min="8733" max="8733" width="12.140625" style="28" customWidth="1"/>
    <col min="8734" max="8744" width="11.42578125" style="28" customWidth="1"/>
    <col min="8745" max="8745" width="26.7109375" style="28" customWidth="1"/>
    <col min="8746" max="8746" width="6.7109375" style="28" customWidth="1"/>
    <col min="8747" max="8747" width="20.85546875" style="28" customWidth="1"/>
    <col min="8748" max="8748" width="9.28515625" style="28" customWidth="1"/>
    <col min="8749" max="8749" width="8.85546875" style="28" customWidth="1"/>
    <col min="8750" max="8750" width="13.42578125" style="28" customWidth="1"/>
    <col min="8751" max="8751" width="11.42578125" style="28" customWidth="1"/>
    <col min="8752" max="8752" width="15.42578125" style="28" customWidth="1"/>
    <col min="8753" max="8753" width="25" style="28" customWidth="1"/>
    <col min="8754" max="8754" width="10.85546875" style="28" customWidth="1"/>
    <col min="8755" max="8755" width="13.28515625" style="28" customWidth="1"/>
    <col min="8756" max="8756" width="11.42578125" style="28" customWidth="1"/>
    <col min="8757" max="8757" width="33.7109375" style="28" customWidth="1"/>
    <col min="8758" max="8758" width="28.28515625" style="28" customWidth="1"/>
    <col min="8759" max="8760" width="10.85546875" style="28" customWidth="1"/>
    <col min="8761" max="8761" width="10.28515625" style="28" customWidth="1"/>
    <col min="8762" max="8762" width="10.7109375" style="28" customWidth="1"/>
    <col min="8763" max="8763" width="10" style="28" customWidth="1"/>
    <col min="8764" max="8764" width="8.5703125" style="28" customWidth="1"/>
    <col min="8765" max="8765" width="12" style="28" customWidth="1"/>
    <col min="8766" max="8766" width="13" style="28" customWidth="1"/>
    <col min="8767" max="8867" width="11.42578125" style="28" customWidth="1"/>
    <col min="8868" max="8871" width="11.5703125" style="28"/>
    <col min="8872" max="8872" width="11" style="28" customWidth="1"/>
    <col min="8873" max="8873" width="11.42578125" style="28" customWidth="1"/>
    <col min="8874" max="8874" width="44.7109375" style="28" customWidth="1"/>
    <col min="8875" max="8875" width="15.5703125" style="28" customWidth="1"/>
    <col min="8876" max="8876" width="11.42578125" style="28" customWidth="1"/>
    <col min="8877" max="8877" width="12.5703125" style="28" customWidth="1"/>
    <col min="8878" max="8878" width="11.7109375" style="28" customWidth="1"/>
    <col min="8879" max="8881" width="11.42578125" style="28" customWidth="1"/>
    <col min="8882" max="8882" width="18.5703125" style="28" customWidth="1"/>
    <col min="8883" max="8883" width="11.42578125" style="28" customWidth="1"/>
    <col min="8884" max="8884" width="16.5703125" style="28" customWidth="1"/>
    <col min="8885" max="8894" width="11.42578125" style="28" customWidth="1"/>
    <col min="8895" max="8895" width="18.5703125" style="28" customWidth="1"/>
    <col min="8896" max="8897" width="11.42578125" style="28" customWidth="1"/>
    <col min="8898" max="8898" width="56.28515625" style="28" customWidth="1"/>
    <col min="8899" max="8929" width="11.42578125" style="28" customWidth="1"/>
    <col min="8930" max="8930" width="13.42578125" style="28" customWidth="1"/>
    <col min="8931" max="8931" width="16" style="28" customWidth="1"/>
    <col min="8932" max="8933" width="11.42578125" style="28" customWidth="1"/>
    <col min="8934" max="8934" width="16.42578125" style="28" customWidth="1"/>
    <col min="8935" max="8935" width="15.7109375" style="28" customWidth="1"/>
    <col min="8936" max="8936" width="11.42578125" style="28" customWidth="1"/>
    <col min="8937" max="8937" width="37.140625" style="28" customWidth="1"/>
    <col min="8938" max="8939" width="11.42578125" style="28" customWidth="1"/>
    <col min="8940" max="8940" width="13" style="28" customWidth="1"/>
    <col min="8941" max="8943" width="11.42578125" style="28" customWidth="1"/>
    <col min="8944" max="8944" width="29.85546875" style="28" customWidth="1"/>
    <col min="8945" max="8959" width="11.42578125" style="28" customWidth="1"/>
    <col min="8960" max="8960" width="13.28515625" style="28" customWidth="1"/>
    <col min="8961" max="8962" width="11.42578125" style="28" customWidth="1"/>
    <col min="8963" max="8963" width="37.140625" style="28" customWidth="1"/>
    <col min="8964" max="8964" width="28.42578125" style="28" customWidth="1"/>
    <col min="8965" max="8966" width="11.42578125" style="28" customWidth="1"/>
    <col min="8967" max="8967" width="45.85546875" style="28" customWidth="1"/>
    <col min="8968" max="8968" width="26.5703125" style="28" customWidth="1"/>
    <col min="8969" max="8969" width="23.5703125" style="28" customWidth="1"/>
    <col min="8970" max="8974" width="11.42578125" style="28" customWidth="1"/>
    <col min="8975" max="8975" width="17" style="28" customWidth="1"/>
    <col min="8976" max="8976" width="12.5703125" style="28" customWidth="1"/>
    <col min="8977" max="8978" width="11.42578125" style="28" customWidth="1"/>
    <col min="8979" max="8979" width="8" style="28" customWidth="1"/>
    <col min="8980" max="8980" width="7.85546875" style="28" customWidth="1"/>
    <col min="8981" max="8981" width="9.7109375" style="28" customWidth="1"/>
    <col min="8982" max="8982" width="9" style="28" customWidth="1"/>
    <col min="8983" max="8983" width="6.5703125" style="28" customWidth="1"/>
    <col min="8984" max="8984" width="9.140625" style="28" customWidth="1"/>
    <col min="8985" max="8985" width="9.85546875" style="28" customWidth="1"/>
    <col min="8986" max="8986" width="11.42578125" style="28" customWidth="1"/>
    <col min="8987" max="8987" width="12.140625" style="28" customWidth="1"/>
    <col min="8988" max="8988" width="16.42578125" style="28" customWidth="1"/>
    <col min="8989" max="8989" width="12.140625" style="28" customWidth="1"/>
    <col min="8990" max="9000" width="11.42578125" style="28" customWidth="1"/>
    <col min="9001" max="9001" width="26.7109375" style="28" customWidth="1"/>
    <col min="9002" max="9002" width="6.7109375" style="28" customWidth="1"/>
    <col min="9003" max="9003" width="20.85546875" style="28" customWidth="1"/>
    <col min="9004" max="9004" width="9.28515625" style="28" customWidth="1"/>
    <col min="9005" max="9005" width="8.85546875" style="28" customWidth="1"/>
    <col min="9006" max="9006" width="13.42578125" style="28" customWidth="1"/>
    <col min="9007" max="9007" width="11.42578125" style="28" customWidth="1"/>
    <col min="9008" max="9008" width="15.42578125" style="28" customWidth="1"/>
    <col min="9009" max="9009" width="25" style="28" customWidth="1"/>
    <col min="9010" max="9010" width="10.85546875" style="28" customWidth="1"/>
    <col min="9011" max="9011" width="13.28515625" style="28" customWidth="1"/>
    <col min="9012" max="9012" width="11.42578125" style="28" customWidth="1"/>
    <col min="9013" max="9013" width="33.7109375" style="28" customWidth="1"/>
    <col min="9014" max="9014" width="28.28515625" style="28" customWidth="1"/>
    <col min="9015" max="9016" width="10.85546875" style="28" customWidth="1"/>
    <col min="9017" max="9017" width="10.28515625" style="28" customWidth="1"/>
    <col min="9018" max="9018" width="10.7109375" style="28" customWidth="1"/>
    <col min="9019" max="9019" width="10" style="28" customWidth="1"/>
    <col min="9020" max="9020" width="8.5703125" style="28" customWidth="1"/>
    <col min="9021" max="9021" width="12" style="28" customWidth="1"/>
    <col min="9022" max="9022" width="13" style="28" customWidth="1"/>
    <col min="9023" max="9123" width="11.42578125" style="28" customWidth="1"/>
    <col min="9124" max="9127" width="11.5703125" style="28"/>
    <col min="9128" max="9128" width="11" style="28" customWidth="1"/>
    <col min="9129" max="9129" width="11.42578125" style="28" customWidth="1"/>
    <col min="9130" max="9130" width="44.7109375" style="28" customWidth="1"/>
    <col min="9131" max="9131" width="15.5703125" style="28" customWidth="1"/>
    <col min="9132" max="9132" width="11.42578125" style="28" customWidth="1"/>
    <col min="9133" max="9133" width="12.5703125" style="28" customWidth="1"/>
    <col min="9134" max="9134" width="11.7109375" style="28" customWidth="1"/>
    <col min="9135" max="9137" width="11.42578125" style="28" customWidth="1"/>
    <col min="9138" max="9138" width="18.5703125" style="28" customWidth="1"/>
    <col min="9139" max="9139" width="11.42578125" style="28" customWidth="1"/>
    <col min="9140" max="9140" width="16.5703125" style="28" customWidth="1"/>
    <col min="9141" max="9150" width="11.42578125" style="28" customWidth="1"/>
    <col min="9151" max="9151" width="18.5703125" style="28" customWidth="1"/>
    <col min="9152" max="9153" width="11.42578125" style="28" customWidth="1"/>
    <col min="9154" max="9154" width="56.28515625" style="28" customWidth="1"/>
    <col min="9155" max="9185" width="11.42578125" style="28" customWidth="1"/>
    <col min="9186" max="9186" width="13.42578125" style="28" customWidth="1"/>
    <col min="9187" max="9187" width="16" style="28" customWidth="1"/>
    <col min="9188" max="9189" width="11.42578125" style="28" customWidth="1"/>
    <col min="9190" max="9190" width="16.42578125" style="28" customWidth="1"/>
    <col min="9191" max="9191" width="15.7109375" style="28" customWidth="1"/>
    <col min="9192" max="9192" width="11.42578125" style="28" customWidth="1"/>
    <col min="9193" max="9193" width="37.140625" style="28" customWidth="1"/>
    <col min="9194" max="9195" width="11.42578125" style="28" customWidth="1"/>
    <col min="9196" max="9196" width="13" style="28" customWidth="1"/>
    <col min="9197" max="9199" width="11.42578125" style="28" customWidth="1"/>
    <col min="9200" max="9200" width="29.85546875" style="28" customWidth="1"/>
    <col min="9201" max="9215" width="11.42578125" style="28" customWidth="1"/>
    <col min="9216" max="9216" width="13.28515625" style="28" customWidth="1"/>
    <col min="9217" max="9218" width="11.42578125" style="28" customWidth="1"/>
    <col min="9219" max="9219" width="37.140625" style="28" customWidth="1"/>
    <col min="9220" max="9220" width="28.42578125" style="28" customWidth="1"/>
    <col min="9221" max="9222" width="11.42578125" style="28" customWidth="1"/>
    <col min="9223" max="9223" width="45.85546875" style="28" customWidth="1"/>
    <col min="9224" max="9224" width="26.5703125" style="28" customWidth="1"/>
    <col min="9225" max="9225" width="23.5703125" style="28" customWidth="1"/>
    <col min="9226" max="9230" width="11.42578125" style="28" customWidth="1"/>
    <col min="9231" max="9231" width="17" style="28" customWidth="1"/>
    <col min="9232" max="9232" width="12.5703125" style="28" customWidth="1"/>
    <col min="9233" max="9234" width="11.42578125" style="28" customWidth="1"/>
    <col min="9235" max="9235" width="8" style="28" customWidth="1"/>
    <col min="9236" max="9236" width="7.85546875" style="28" customWidth="1"/>
    <col min="9237" max="9237" width="9.7109375" style="28" customWidth="1"/>
    <col min="9238" max="9238" width="9" style="28" customWidth="1"/>
    <col min="9239" max="9239" width="6.5703125" style="28" customWidth="1"/>
    <col min="9240" max="9240" width="9.140625" style="28" customWidth="1"/>
    <col min="9241" max="9241" width="9.85546875" style="28" customWidth="1"/>
    <col min="9242" max="9242" width="11.42578125" style="28" customWidth="1"/>
    <col min="9243" max="9243" width="12.140625" style="28" customWidth="1"/>
    <col min="9244" max="9244" width="16.42578125" style="28" customWidth="1"/>
    <col min="9245" max="9245" width="12.140625" style="28" customWidth="1"/>
    <col min="9246" max="9256" width="11.42578125" style="28" customWidth="1"/>
    <col min="9257" max="9257" width="26.7109375" style="28" customWidth="1"/>
    <col min="9258" max="9258" width="6.7109375" style="28" customWidth="1"/>
    <col min="9259" max="9259" width="20.85546875" style="28" customWidth="1"/>
    <col min="9260" max="9260" width="9.28515625" style="28" customWidth="1"/>
    <col min="9261" max="9261" width="8.85546875" style="28" customWidth="1"/>
    <col min="9262" max="9262" width="13.42578125" style="28" customWidth="1"/>
    <col min="9263" max="9263" width="11.42578125" style="28" customWidth="1"/>
    <col min="9264" max="9264" width="15.42578125" style="28" customWidth="1"/>
    <col min="9265" max="9265" width="25" style="28" customWidth="1"/>
    <col min="9266" max="9266" width="10.85546875" style="28" customWidth="1"/>
    <col min="9267" max="9267" width="13.28515625" style="28" customWidth="1"/>
    <col min="9268" max="9268" width="11.42578125" style="28" customWidth="1"/>
    <col min="9269" max="9269" width="33.7109375" style="28" customWidth="1"/>
    <col min="9270" max="9270" width="28.28515625" style="28" customWidth="1"/>
    <col min="9271" max="9272" width="10.85546875" style="28" customWidth="1"/>
    <col min="9273" max="9273" width="10.28515625" style="28" customWidth="1"/>
    <col min="9274" max="9274" width="10.7109375" style="28" customWidth="1"/>
    <col min="9275" max="9275" width="10" style="28" customWidth="1"/>
    <col min="9276" max="9276" width="8.5703125" style="28" customWidth="1"/>
    <col min="9277" max="9277" width="12" style="28" customWidth="1"/>
    <col min="9278" max="9278" width="13" style="28" customWidth="1"/>
    <col min="9279" max="9379" width="11.42578125" style="28" customWidth="1"/>
    <col min="9380" max="9383" width="11.5703125" style="28"/>
    <col min="9384" max="9384" width="11" style="28" customWidth="1"/>
    <col min="9385" max="9385" width="11.42578125" style="28" customWidth="1"/>
    <col min="9386" max="9386" width="44.7109375" style="28" customWidth="1"/>
    <col min="9387" max="9387" width="15.5703125" style="28" customWidth="1"/>
    <col min="9388" max="9388" width="11.42578125" style="28" customWidth="1"/>
    <col min="9389" max="9389" width="12.5703125" style="28" customWidth="1"/>
    <col min="9390" max="9390" width="11.7109375" style="28" customWidth="1"/>
    <col min="9391" max="9393" width="11.42578125" style="28" customWidth="1"/>
    <col min="9394" max="9394" width="18.5703125" style="28" customWidth="1"/>
    <col min="9395" max="9395" width="11.42578125" style="28" customWidth="1"/>
    <col min="9396" max="9396" width="16.5703125" style="28" customWidth="1"/>
    <col min="9397" max="9406" width="11.42578125" style="28" customWidth="1"/>
    <col min="9407" max="9407" width="18.5703125" style="28" customWidth="1"/>
    <col min="9408" max="9409" width="11.42578125" style="28" customWidth="1"/>
    <col min="9410" max="9410" width="56.28515625" style="28" customWidth="1"/>
    <col min="9411" max="9441" width="11.42578125" style="28" customWidth="1"/>
    <col min="9442" max="9442" width="13.42578125" style="28" customWidth="1"/>
    <col min="9443" max="9443" width="16" style="28" customWidth="1"/>
    <col min="9444" max="9445" width="11.42578125" style="28" customWidth="1"/>
    <col min="9446" max="9446" width="16.42578125" style="28" customWidth="1"/>
    <col min="9447" max="9447" width="15.7109375" style="28" customWidth="1"/>
    <col min="9448" max="9448" width="11.42578125" style="28" customWidth="1"/>
    <col min="9449" max="9449" width="37.140625" style="28" customWidth="1"/>
    <col min="9450" max="9451" width="11.42578125" style="28" customWidth="1"/>
    <col min="9452" max="9452" width="13" style="28" customWidth="1"/>
    <col min="9453" max="9455" width="11.42578125" style="28" customWidth="1"/>
    <col min="9456" max="9456" width="29.85546875" style="28" customWidth="1"/>
    <col min="9457" max="9471" width="11.42578125" style="28" customWidth="1"/>
    <col min="9472" max="9472" width="13.28515625" style="28" customWidth="1"/>
    <col min="9473" max="9474" width="11.42578125" style="28" customWidth="1"/>
    <col min="9475" max="9475" width="37.140625" style="28" customWidth="1"/>
    <col min="9476" max="9476" width="28.42578125" style="28" customWidth="1"/>
    <col min="9477" max="9478" width="11.42578125" style="28" customWidth="1"/>
    <col min="9479" max="9479" width="45.85546875" style="28" customWidth="1"/>
    <col min="9480" max="9480" width="26.5703125" style="28" customWidth="1"/>
    <col min="9481" max="9481" width="23.5703125" style="28" customWidth="1"/>
    <col min="9482" max="9486" width="11.42578125" style="28" customWidth="1"/>
    <col min="9487" max="9487" width="17" style="28" customWidth="1"/>
    <col min="9488" max="9488" width="12.5703125" style="28" customWidth="1"/>
    <col min="9489" max="9490" width="11.42578125" style="28" customWidth="1"/>
    <col min="9491" max="9491" width="8" style="28" customWidth="1"/>
    <col min="9492" max="9492" width="7.85546875" style="28" customWidth="1"/>
    <col min="9493" max="9493" width="9.7109375" style="28" customWidth="1"/>
    <col min="9494" max="9494" width="9" style="28" customWidth="1"/>
    <col min="9495" max="9495" width="6.5703125" style="28" customWidth="1"/>
    <col min="9496" max="9496" width="9.140625" style="28" customWidth="1"/>
    <col min="9497" max="9497" width="9.85546875" style="28" customWidth="1"/>
    <col min="9498" max="9498" width="11.42578125" style="28" customWidth="1"/>
    <col min="9499" max="9499" width="12.140625" style="28" customWidth="1"/>
    <col min="9500" max="9500" width="16.42578125" style="28" customWidth="1"/>
    <col min="9501" max="9501" width="12.140625" style="28" customWidth="1"/>
    <col min="9502" max="9512" width="11.42578125" style="28" customWidth="1"/>
    <col min="9513" max="9513" width="26.7109375" style="28" customWidth="1"/>
    <col min="9514" max="9514" width="6.7109375" style="28" customWidth="1"/>
    <col min="9515" max="9515" width="20.85546875" style="28" customWidth="1"/>
    <col min="9516" max="9516" width="9.28515625" style="28" customWidth="1"/>
    <col min="9517" max="9517" width="8.85546875" style="28" customWidth="1"/>
    <col min="9518" max="9518" width="13.42578125" style="28" customWidth="1"/>
    <col min="9519" max="9519" width="11.42578125" style="28" customWidth="1"/>
    <col min="9520" max="9520" width="15.42578125" style="28" customWidth="1"/>
    <col min="9521" max="9521" width="25" style="28" customWidth="1"/>
    <col min="9522" max="9522" width="10.85546875" style="28" customWidth="1"/>
    <col min="9523" max="9523" width="13.28515625" style="28" customWidth="1"/>
    <col min="9524" max="9524" width="11.42578125" style="28" customWidth="1"/>
    <col min="9525" max="9525" width="33.7109375" style="28" customWidth="1"/>
    <col min="9526" max="9526" width="28.28515625" style="28" customWidth="1"/>
    <col min="9527" max="9528" width="10.85546875" style="28" customWidth="1"/>
    <col min="9529" max="9529" width="10.28515625" style="28" customWidth="1"/>
    <col min="9530" max="9530" width="10.7109375" style="28" customWidth="1"/>
    <col min="9531" max="9531" width="10" style="28" customWidth="1"/>
    <col min="9532" max="9532" width="8.5703125" style="28" customWidth="1"/>
    <col min="9533" max="9533" width="12" style="28" customWidth="1"/>
    <col min="9534" max="9534" width="13" style="28" customWidth="1"/>
    <col min="9535" max="9635" width="11.42578125" style="28" customWidth="1"/>
    <col min="9636" max="9639" width="11.5703125" style="28"/>
    <col min="9640" max="9640" width="11" style="28" customWidth="1"/>
    <col min="9641" max="9641" width="11.42578125" style="28" customWidth="1"/>
    <col min="9642" max="9642" width="44.7109375" style="28" customWidth="1"/>
    <col min="9643" max="9643" width="15.5703125" style="28" customWidth="1"/>
    <col min="9644" max="9644" width="11.42578125" style="28" customWidth="1"/>
    <col min="9645" max="9645" width="12.5703125" style="28" customWidth="1"/>
    <col min="9646" max="9646" width="11.7109375" style="28" customWidth="1"/>
    <col min="9647" max="9649" width="11.42578125" style="28" customWidth="1"/>
    <col min="9650" max="9650" width="18.5703125" style="28" customWidth="1"/>
    <col min="9651" max="9651" width="11.42578125" style="28" customWidth="1"/>
    <col min="9652" max="9652" width="16.5703125" style="28" customWidth="1"/>
    <col min="9653" max="9662" width="11.42578125" style="28" customWidth="1"/>
    <col min="9663" max="9663" width="18.5703125" style="28" customWidth="1"/>
    <col min="9664" max="9665" width="11.42578125" style="28" customWidth="1"/>
    <col min="9666" max="9666" width="56.28515625" style="28" customWidth="1"/>
    <col min="9667" max="9697" width="11.42578125" style="28" customWidth="1"/>
    <col min="9698" max="9698" width="13.42578125" style="28" customWidth="1"/>
    <col min="9699" max="9699" width="16" style="28" customWidth="1"/>
    <col min="9700" max="9701" width="11.42578125" style="28" customWidth="1"/>
    <col min="9702" max="9702" width="16.42578125" style="28" customWidth="1"/>
    <col min="9703" max="9703" width="15.7109375" style="28" customWidth="1"/>
    <col min="9704" max="9704" width="11.42578125" style="28" customWidth="1"/>
    <col min="9705" max="9705" width="37.140625" style="28" customWidth="1"/>
    <col min="9706" max="9707" width="11.42578125" style="28" customWidth="1"/>
    <col min="9708" max="9708" width="13" style="28" customWidth="1"/>
    <col min="9709" max="9711" width="11.42578125" style="28" customWidth="1"/>
    <col min="9712" max="9712" width="29.85546875" style="28" customWidth="1"/>
    <col min="9713" max="9727" width="11.42578125" style="28" customWidth="1"/>
    <col min="9728" max="9728" width="13.28515625" style="28" customWidth="1"/>
    <col min="9729" max="9730" width="11.42578125" style="28" customWidth="1"/>
    <col min="9731" max="9731" width="37.140625" style="28" customWidth="1"/>
    <col min="9732" max="9732" width="28.42578125" style="28" customWidth="1"/>
    <col min="9733" max="9734" width="11.42578125" style="28" customWidth="1"/>
    <col min="9735" max="9735" width="45.85546875" style="28" customWidth="1"/>
    <col min="9736" max="9736" width="26.5703125" style="28" customWidth="1"/>
    <col min="9737" max="9737" width="23.5703125" style="28" customWidth="1"/>
    <col min="9738" max="9742" width="11.42578125" style="28" customWidth="1"/>
    <col min="9743" max="9743" width="17" style="28" customWidth="1"/>
    <col min="9744" max="9744" width="12.5703125" style="28" customWidth="1"/>
    <col min="9745" max="9746" width="11.42578125" style="28" customWidth="1"/>
    <col min="9747" max="9747" width="8" style="28" customWidth="1"/>
    <col min="9748" max="9748" width="7.85546875" style="28" customWidth="1"/>
    <col min="9749" max="9749" width="9.7109375" style="28" customWidth="1"/>
    <col min="9750" max="9750" width="9" style="28" customWidth="1"/>
    <col min="9751" max="9751" width="6.5703125" style="28" customWidth="1"/>
    <col min="9752" max="9752" width="9.140625" style="28" customWidth="1"/>
    <col min="9753" max="9753" width="9.85546875" style="28" customWidth="1"/>
    <col min="9754" max="9754" width="11.42578125" style="28" customWidth="1"/>
    <col min="9755" max="9755" width="12.140625" style="28" customWidth="1"/>
    <col min="9756" max="9756" width="16.42578125" style="28" customWidth="1"/>
    <col min="9757" max="9757" width="12.140625" style="28" customWidth="1"/>
    <col min="9758" max="9768" width="11.42578125" style="28" customWidth="1"/>
    <col min="9769" max="9769" width="26.7109375" style="28" customWidth="1"/>
    <col min="9770" max="9770" width="6.7109375" style="28" customWidth="1"/>
    <col min="9771" max="9771" width="20.85546875" style="28" customWidth="1"/>
    <col min="9772" max="9772" width="9.28515625" style="28" customWidth="1"/>
    <col min="9773" max="9773" width="8.85546875" style="28" customWidth="1"/>
    <col min="9774" max="9774" width="13.42578125" style="28" customWidth="1"/>
    <col min="9775" max="9775" width="11.42578125" style="28" customWidth="1"/>
    <col min="9776" max="9776" width="15.42578125" style="28" customWidth="1"/>
    <col min="9777" max="9777" width="25" style="28" customWidth="1"/>
    <col min="9778" max="9778" width="10.85546875" style="28" customWidth="1"/>
    <col min="9779" max="9779" width="13.28515625" style="28" customWidth="1"/>
    <col min="9780" max="9780" width="11.42578125" style="28" customWidth="1"/>
    <col min="9781" max="9781" width="33.7109375" style="28" customWidth="1"/>
    <col min="9782" max="9782" width="28.28515625" style="28" customWidth="1"/>
    <col min="9783" max="9784" width="10.85546875" style="28" customWidth="1"/>
    <col min="9785" max="9785" width="10.28515625" style="28" customWidth="1"/>
    <col min="9786" max="9786" width="10.7109375" style="28" customWidth="1"/>
    <col min="9787" max="9787" width="10" style="28" customWidth="1"/>
    <col min="9788" max="9788" width="8.5703125" style="28" customWidth="1"/>
    <col min="9789" max="9789" width="12" style="28" customWidth="1"/>
    <col min="9790" max="9790" width="13" style="28" customWidth="1"/>
    <col min="9791" max="9891" width="11.42578125" style="28" customWidth="1"/>
    <col min="9892" max="9895" width="11.5703125" style="28"/>
    <col min="9896" max="9896" width="11" style="28" customWidth="1"/>
    <col min="9897" max="9897" width="11.42578125" style="28" customWidth="1"/>
    <col min="9898" max="9898" width="44.7109375" style="28" customWidth="1"/>
    <col min="9899" max="9899" width="15.5703125" style="28" customWidth="1"/>
    <col min="9900" max="9900" width="11.42578125" style="28" customWidth="1"/>
    <col min="9901" max="9901" width="12.5703125" style="28" customWidth="1"/>
    <col min="9902" max="9902" width="11.7109375" style="28" customWidth="1"/>
    <col min="9903" max="9905" width="11.42578125" style="28" customWidth="1"/>
    <col min="9906" max="9906" width="18.5703125" style="28" customWidth="1"/>
    <col min="9907" max="9907" width="11.42578125" style="28" customWidth="1"/>
    <col min="9908" max="9908" width="16.5703125" style="28" customWidth="1"/>
    <col min="9909" max="9918" width="11.42578125" style="28" customWidth="1"/>
    <col min="9919" max="9919" width="18.5703125" style="28" customWidth="1"/>
    <col min="9920" max="9921" width="11.42578125" style="28" customWidth="1"/>
    <col min="9922" max="9922" width="56.28515625" style="28" customWidth="1"/>
    <col min="9923" max="9953" width="11.42578125" style="28" customWidth="1"/>
    <col min="9954" max="9954" width="13.42578125" style="28" customWidth="1"/>
    <col min="9955" max="9955" width="16" style="28" customWidth="1"/>
    <col min="9956" max="9957" width="11.42578125" style="28" customWidth="1"/>
    <col min="9958" max="9958" width="16.42578125" style="28" customWidth="1"/>
    <col min="9959" max="9959" width="15.7109375" style="28" customWidth="1"/>
    <col min="9960" max="9960" width="11.42578125" style="28" customWidth="1"/>
    <col min="9961" max="9961" width="37.140625" style="28" customWidth="1"/>
    <col min="9962" max="9963" width="11.42578125" style="28" customWidth="1"/>
    <col min="9964" max="9964" width="13" style="28" customWidth="1"/>
    <col min="9965" max="9967" width="11.42578125" style="28" customWidth="1"/>
    <col min="9968" max="9968" width="29.85546875" style="28" customWidth="1"/>
    <col min="9969" max="9983" width="11.42578125" style="28" customWidth="1"/>
    <col min="9984" max="9984" width="13.28515625" style="28" customWidth="1"/>
    <col min="9985" max="9986" width="11.42578125" style="28" customWidth="1"/>
    <col min="9987" max="9987" width="37.140625" style="28" customWidth="1"/>
    <col min="9988" max="9988" width="28.42578125" style="28" customWidth="1"/>
    <col min="9989" max="9990" width="11.42578125" style="28" customWidth="1"/>
    <col min="9991" max="9991" width="45.85546875" style="28" customWidth="1"/>
    <col min="9992" max="9992" width="26.5703125" style="28" customWidth="1"/>
    <col min="9993" max="9993" width="23.5703125" style="28" customWidth="1"/>
    <col min="9994" max="9998" width="11.42578125" style="28" customWidth="1"/>
    <col min="9999" max="9999" width="17" style="28" customWidth="1"/>
    <col min="10000" max="10000" width="12.5703125" style="28" customWidth="1"/>
    <col min="10001" max="10002" width="11.42578125" style="28" customWidth="1"/>
    <col min="10003" max="10003" width="8" style="28" customWidth="1"/>
    <col min="10004" max="10004" width="7.85546875" style="28" customWidth="1"/>
    <col min="10005" max="10005" width="9.7109375" style="28" customWidth="1"/>
    <col min="10006" max="10006" width="9" style="28" customWidth="1"/>
    <col min="10007" max="10007" width="6.5703125" style="28" customWidth="1"/>
    <col min="10008" max="10008" width="9.140625" style="28" customWidth="1"/>
    <col min="10009" max="10009" width="9.85546875" style="28" customWidth="1"/>
    <col min="10010" max="10010" width="11.42578125" style="28" customWidth="1"/>
    <col min="10011" max="10011" width="12.140625" style="28" customWidth="1"/>
    <col min="10012" max="10012" width="16.42578125" style="28" customWidth="1"/>
    <col min="10013" max="10013" width="12.140625" style="28" customWidth="1"/>
    <col min="10014" max="10024" width="11.42578125" style="28" customWidth="1"/>
    <col min="10025" max="10025" width="26.7109375" style="28" customWidth="1"/>
    <col min="10026" max="10026" width="6.7109375" style="28" customWidth="1"/>
    <col min="10027" max="10027" width="20.85546875" style="28" customWidth="1"/>
    <col min="10028" max="10028" width="9.28515625" style="28" customWidth="1"/>
    <col min="10029" max="10029" width="8.85546875" style="28" customWidth="1"/>
    <col min="10030" max="10030" width="13.42578125" style="28" customWidth="1"/>
    <col min="10031" max="10031" width="11.42578125" style="28" customWidth="1"/>
    <col min="10032" max="10032" width="15.42578125" style="28" customWidth="1"/>
    <col min="10033" max="10033" width="25" style="28" customWidth="1"/>
    <col min="10034" max="10034" width="10.85546875" style="28" customWidth="1"/>
    <col min="10035" max="10035" width="13.28515625" style="28" customWidth="1"/>
    <col min="10036" max="10036" width="11.42578125" style="28" customWidth="1"/>
    <col min="10037" max="10037" width="33.7109375" style="28" customWidth="1"/>
    <col min="10038" max="10038" width="28.28515625" style="28" customWidth="1"/>
    <col min="10039" max="10040" width="10.85546875" style="28" customWidth="1"/>
    <col min="10041" max="10041" width="10.28515625" style="28" customWidth="1"/>
    <col min="10042" max="10042" width="10.7109375" style="28" customWidth="1"/>
    <col min="10043" max="10043" width="10" style="28" customWidth="1"/>
    <col min="10044" max="10044" width="8.5703125" style="28" customWidth="1"/>
    <col min="10045" max="10045" width="12" style="28" customWidth="1"/>
    <col min="10046" max="10046" width="13" style="28" customWidth="1"/>
    <col min="10047" max="10147" width="11.42578125" style="28" customWidth="1"/>
    <col min="10148" max="10151" width="11.5703125" style="28"/>
    <col min="10152" max="10152" width="11" style="28" customWidth="1"/>
    <col min="10153" max="10153" width="11.42578125" style="28" customWidth="1"/>
    <col min="10154" max="10154" width="44.7109375" style="28" customWidth="1"/>
    <col min="10155" max="10155" width="15.5703125" style="28" customWidth="1"/>
    <col min="10156" max="10156" width="11.42578125" style="28" customWidth="1"/>
    <col min="10157" max="10157" width="12.5703125" style="28" customWidth="1"/>
    <col min="10158" max="10158" width="11.7109375" style="28" customWidth="1"/>
    <col min="10159" max="10161" width="11.42578125" style="28" customWidth="1"/>
    <col min="10162" max="10162" width="18.5703125" style="28" customWidth="1"/>
    <col min="10163" max="10163" width="11.42578125" style="28" customWidth="1"/>
    <col min="10164" max="10164" width="16.5703125" style="28" customWidth="1"/>
    <col min="10165" max="10174" width="11.42578125" style="28" customWidth="1"/>
    <col min="10175" max="10175" width="18.5703125" style="28" customWidth="1"/>
    <col min="10176" max="10177" width="11.42578125" style="28" customWidth="1"/>
    <col min="10178" max="10178" width="56.28515625" style="28" customWidth="1"/>
    <col min="10179" max="10209" width="11.42578125" style="28" customWidth="1"/>
    <col min="10210" max="10210" width="13.42578125" style="28" customWidth="1"/>
    <col min="10211" max="10211" width="16" style="28" customWidth="1"/>
    <col min="10212" max="10213" width="11.42578125" style="28" customWidth="1"/>
    <col min="10214" max="10214" width="16.42578125" style="28" customWidth="1"/>
    <col min="10215" max="10215" width="15.7109375" style="28" customWidth="1"/>
    <col min="10216" max="10216" width="11.42578125" style="28" customWidth="1"/>
    <col min="10217" max="10217" width="37.140625" style="28" customWidth="1"/>
    <col min="10218" max="10219" width="11.42578125" style="28" customWidth="1"/>
    <col min="10220" max="10220" width="13" style="28" customWidth="1"/>
    <col min="10221" max="10223" width="11.42578125" style="28" customWidth="1"/>
    <col min="10224" max="10224" width="29.85546875" style="28" customWidth="1"/>
    <col min="10225" max="10239" width="11.42578125" style="28" customWidth="1"/>
    <col min="10240" max="10240" width="13.28515625" style="28" customWidth="1"/>
    <col min="10241" max="10242" width="11.42578125" style="28" customWidth="1"/>
    <col min="10243" max="10243" width="37.140625" style="28" customWidth="1"/>
    <col min="10244" max="10244" width="28.42578125" style="28" customWidth="1"/>
    <col min="10245" max="10246" width="11.42578125" style="28" customWidth="1"/>
    <col min="10247" max="10247" width="45.85546875" style="28" customWidth="1"/>
    <col min="10248" max="10248" width="26.5703125" style="28" customWidth="1"/>
    <col min="10249" max="10249" width="23.5703125" style="28" customWidth="1"/>
    <col min="10250" max="10254" width="11.42578125" style="28" customWidth="1"/>
    <col min="10255" max="10255" width="17" style="28" customWidth="1"/>
    <col min="10256" max="10256" width="12.5703125" style="28" customWidth="1"/>
    <col min="10257" max="10258" width="11.42578125" style="28" customWidth="1"/>
    <col min="10259" max="10259" width="8" style="28" customWidth="1"/>
    <col min="10260" max="10260" width="7.85546875" style="28" customWidth="1"/>
    <col min="10261" max="10261" width="9.7109375" style="28" customWidth="1"/>
    <col min="10262" max="10262" width="9" style="28" customWidth="1"/>
    <col min="10263" max="10263" width="6.5703125" style="28" customWidth="1"/>
    <col min="10264" max="10264" width="9.140625" style="28" customWidth="1"/>
    <col min="10265" max="10265" width="9.85546875" style="28" customWidth="1"/>
    <col min="10266" max="10266" width="11.42578125" style="28" customWidth="1"/>
    <col min="10267" max="10267" width="12.140625" style="28" customWidth="1"/>
    <col min="10268" max="10268" width="16.42578125" style="28" customWidth="1"/>
    <col min="10269" max="10269" width="12.140625" style="28" customWidth="1"/>
    <col min="10270" max="10280" width="11.42578125" style="28" customWidth="1"/>
    <col min="10281" max="10281" width="26.7109375" style="28" customWidth="1"/>
    <col min="10282" max="10282" width="6.7109375" style="28" customWidth="1"/>
    <col min="10283" max="10283" width="20.85546875" style="28" customWidth="1"/>
    <col min="10284" max="10284" width="9.28515625" style="28" customWidth="1"/>
    <col min="10285" max="10285" width="8.85546875" style="28" customWidth="1"/>
    <col min="10286" max="10286" width="13.42578125" style="28" customWidth="1"/>
    <col min="10287" max="10287" width="11.42578125" style="28" customWidth="1"/>
    <col min="10288" max="10288" width="15.42578125" style="28" customWidth="1"/>
    <col min="10289" max="10289" width="25" style="28" customWidth="1"/>
    <col min="10290" max="10290" width="10.85546875" style="28" customWidth="1"/>
    <col min="10291" max="10291" width="13.28515625" style="28" customWidth="1"/>
    <col min="10292" max="10292" width="11.42578125" style="28" customWidth="1"/>
    <col min="10293" max="10293" width="33.7109375" style="28" customWidth="1"/>
    <col min="10294" max="10294" width="28.28515625" style="28" customWidth="1"/>
    <col min="10295" max="10296" width="10.85546875" style="28" customWidth="1"/>
    <col min="10297" max="10297" width="10.28515625" style="28" customWidth="1"/>
    <col min="10298" max="10298" width="10.7109375" style="28" customWidth="1"/>
    <col min="10299" max="10299" width="10" style="28" customWidth="1"/>
    <col min="10300" max="10300" width="8.5703125" style="28" customWidth="1"/>
    <col min="10301" max="10301" width="12" style="28" customWidth="1"/>
    <col min="10302" max="10302" width="13" style="28" customWidth="1"/>
    <col min="10303" max="10403" width="11.42578125" style="28" customWidth="1"/>
    <col min="10404" max="10407" width="11.5703125" style="28"/>
    <col min="10408" max="10408" width="11" style="28" customWidth="1"/>
    <col min="10409" max="10409" width="11.42578125" style="28" customWidth="1"/>
    <col min="10410" max="10410" width="44.7109375" style="28" customWidth="1"/>
    <col min="10411" max="10411" width="15.5703125" style="28" customWidth="1"/>
    <col min="10412" max="10412" width="11.42578125" style="28" customWidth="1"/>
    <col min="10413" max="10413" width="12.5703125" style="28" customWidth="1"/>
    <col min="10414" max="10414" width="11.7109375" style="28" customWidth="1"/>
    <col min="10415" max="10417" width="11.42578125" style="28" customWidth="1"/>
    <col min="10418" max="10418" width="18.5703125" style="28" customWidth="1"/>
    <col min="10419" max="10419" width="11.42578125" style="28" customWidth="1"/>
    <col min="10420" max="10420" width="16.5703125" style="28" customWidth="1"/>
    <col min="10421" max="10430" width="11.42578125" style="28" customWidth="1"/>
    <col min="10431" max="10431" width="18.5703125" style="28" customWidth="1"/>
    <col min="10432" max="10433" width="11.42578125" style="28" customWidth="1"/>
    <col min="10434" max="10434" width="56.28515625" style="28" customWidth="1"/>
    <col min="10435" max="10465" width="11.42578125" style="28" customWidth="1"/>
    <col min="10466" max="10466" width="13.42578125" style="28" customWidth="1"/>
    <col min="10467" max="10467" width="16" style="28" customWidth="1"/>
    <col min="10468" max="10469" width="11.42578125" style="28" customWidth="1"/>
    <col min="10470" max="10470" width="16.42578125" style="28" customWidth="1"/>
    <col min="10471" max="10471" width="15.7109375" style="28" customWidth="1"/>
    <col min="10472" max="10472" width="11.42578125" style="28" customWidth="1"/>
    <col min="10473" max="10473" width="37.140625" style="28" customWidth="1"/>
    <col min="10474" max="10475" width="11.42578125" style="28" customWidth="1"/>
    <col min="10476" max="10476" width="13" style="28" customWidth="1"/>
    <col min="10477" max="10479" width="11.42578125" style="28" customWidth="1"/>
    <col min="10480" max="10480" width="29.85546875" style="28" customWidth="1"/>
    <col min="10481" max="10495" width="11.42578125" style="28" customWidth="1"/>
    <col min="10496" max="10496" width="13.28515625" style="28" customWidth="1"/>
    <col min="10497" max="10498" width="11.42578125" style="28" customWidth="1"/>
    <col min="10499" max="10499" width="37.140625" style="28" customWidth="1"/>
    <col min="10500" max="10500" width="28.42578125" style="28" customWidth="1"/>
    <col min="10501" max="10502" width="11.42578125" style="28" customWidth="1"/>
    <col min="10503" max="10503" width="45.85546875" style="28" customWidth="1"/>
    <col min="10504" max="10504" width="26.5703125" style="28" customWidth="1"/>
    <col min="10505" max="10505" width="23.5703125" style="28" customWidth="1"/>
    <col min="10506" max="10510" width="11.42578125" style="28" customWidth="1"/>
    <col min="10511" max="10511" width="17" style="28" customWidth="1"/>
    <col min="10512" max="10512" width="12.5703125" style="28" customWidth="1"/>
    <col min="10513" max="10514" width="11.42578125" style="28" customWidth="1"/>
    <col min="10515" max="10515" width="8" style="28" customWidth="1"/>
    <col min="10516" max="10516" width="7.85546875" style="28" customWidth="1"/>
    <col min="10517" max="10517" width="9.7109375" style="28" customWidth="1"/>
    <col min="10518" max="10518" width="9" style="28" customWidth="1"/>
    <col min="10519" max="10519" width="6.5703125" style="28" customWidth="1"/>
    <col min="10520" max="10520" width="9.140625" style="28" customWidth="1"/>
    <col min="10521" max="10521" width="9.85546875" style="28" customWidth="1"/>
    <col min="10522" max="10522" width="11.42578125" style="28" customWidth="1"/>
    <col min="10523" max="10523" width="12.140625" style="28" customWidth="1"/>
    <col min="10524" max="10524" width="16.42578125" style="28" customWidth="1"/>
    <col min="10525" max="10525" width="12.140625" style="28" customWidth="1"/>
    <col min="10526" max="10536" width="11.42578125" style="28" customWidth="1"/>
    <col min="10537" max="10537" width="26.7109375" style="28" customWidth="1"/>
    <col min="10538" max="10538" width="6.7109375" style="28" customWidth="1"/>
    <col min="10539" max="10539" width="20.85546875" style="28" customWidth="1"/>
    <col min="10540" max="10540" width="9.28515625" style="28" customWidth="1"/>
    <col min="10541" max="10541" width="8.85546875" style="28" customWidth="1"/>
    <col min="10542" max="10542" width="13.42578125" style="28" customWidth="1"/>
    <col min="10543" max="10543" width="11.42578125" style="28" customWidth="1"/>
    <col min="10544" max="10544" width="15.42578125" style="28" customWidth="1"/>
    <col min="10545" max="10545" width="25" style="28" customWidth="1"/>
    <col min="10546" max="10546" width="10.85546875" style="28" customWidth="1"/>
    <col min="10547" max="10547" width="13.28515625" style="28" customWidth="1"/>
    <col min="10548" max="10548" width="11.42578125" style="28" customWidth="1"/>
    <col min="10549" max="10549" width="33.7109375" style="28" customWidth="1"/>
    <col min="10550" max="10550" width="28.28515625" style="28" customWidth="1"/>
    <col min="10551" max="10552" width="10.85546875" style="28" customWidth="1"/>
    <col min="10553" max="10553" width="10.28515625" style="28" customWidth="1"/>
    <col min="10554" max="10554" width="10.7109375" style="28" customWidth="1"/>
    <col min="10555" max="10555" width="10" style="28" customWidth="1"/>
    <col min="10556" max="10556" width="8.5703125" style="28" customWidth="1"/>
    <col min="10557" max="10557" width="12" style="28" customWidth="1"/>
    <col min="10558" max="10558" width="13" style="28" customWidth="1"/>
    <col min="10559" max="10659" width="11.42578125" style="28" customWidth="1"/>
    <col min="10660" max="10663" width="11.5703125" style="28"/>
    <col min="10664" max="10664" width="11" style="28" customWidth="1"/>
    <col min="10665" max="10665" width="11.42578125" style="28" customWidth="1"/>
    <col min="10666" max="10666" width="44.7109375" style="28" customWidth="1"/>
    <col min="10667" max="10667" width="15.5703125" style="28" customWidth="1"/>
    <col min="10668" max="10668" width="11.42578125" style="28" customWidth="1"/>
    <col min="10669" max="10669" width="12.5703125" style="28" customWidth="1"/>
    <col min="10670" max="10670" width="11.7109375" style="28" customWidth="1"/>
    <col min="10671" max="10673" width="11.42578125" style="28" customWidth="1"/>
    <col min="10674" max="10674" width="18.5703125" style="28" customWidth="1"/>
    <col min="10675" max="10675" width="11.42578125" style="28" customWidth="1"/>
    <col min="10676" max="10676" width="16.5703125" style="28" customWidth="1"/>
    <col min="10677" max="10686" width="11.42578125" style="28" customWidth="1"/>
    <col min="10687" max="10687" width="18.5703125" style="28" customWidth="1"/>
    <col min="10688" max="10689" width="11.42578125" style="28" customWidth="1"/>
    <col min="10690" max="10690" width="56.28515625" style="28" customWidth="1"/>
    <col min="10691" max="10721" width="11.42578125" style="28" customWidth="1"/>
    <col min="10722" max="10722" width="13.42578125" style="28" customWidth="1"/>
    <col min="10723" max="10723" width="16" style="28" customWidth="1"/>
    <col min="10724" max="10725" width="11.42578125" style="28" customWidth="1"/>
    <col min="10726" max="10726" width="16.42578125" style="28" customWidth="1"/>
    <col min="10727" max="10727" width="15.7109375" style="28" customWidth="1"/>
    <col min="10728" max="10728" width="11.42578125" style="28" customWidth="1"/>
    <col min="10729" max="10729" width="37.140625" style="28" customWidth="1"/>
    <col min="10730" max="10731" width="11.42578125" style="28" customWidth="1"/>
    <col min="10732" max="10732" width="13" style="28" customWidth="1"/>
    <col min="10733" max="10735" width="11.42578125" style="28" customWidth="1"/>
    <col min="10736" max="10736" width="29.85546875" style="28" customWidth="1"/>
    <col min="10737" max="10751" width="11.42578125" style="28" customWidth="1"/>
    <col min="10752" max="10752" width="13.28515625" style="28" customWidth="1"/>
    <col min="10753" max="10754" width="11.42578125" style="28" customWidth="1"/>
    <col min="10755" max="10755" width="37.140625" style="28" customWidth="1"/>
    <col min="10756" max="10756" width="28.42578125" style="28" customWidth="1"/>
    <col min="10757" max="10758" width="11.42578125" style="28" customWidth="1"/>
    <col min="10759" max="10759" width="45.85546875" style="28" customWidth="1"/>
    <col min="10760" max="10760" width="26.5703125" style="28" customWidth="1"/>
    <col min="10761" max="10761" width="23.5703125" style="28" customWidth="1"/>
    <col min="10762" max="10766" width="11.42578125" style="28" customWidth="1"/>
    <col min="10767" max="10767" width="17" style="28" customWidth="1"/>
    <col min="10768" max="10768" width="12.5703125" style="28" customWidth="1"/>
    <col min="10769" max="10770" width="11.42578125" style="28" customWidth="1"/>
    <col min="10771" max="10771" width="8" style="28" customWidth="1"/>
    <col min="10772" max="10772" width="7.85546875" style="28" customWidth="1"/>
    <col min="10773" max="10773" width="9.7109375" style="28" customWidth="1"/>
    <col min="10774" max="10774" width="9" style="28" customWidth="1"/>
    <col min="10775" max="10775" width="6.5703125" style="28" customWidth="1"/>
    <col min="10776" max="10776" width="9.140625" style="28" customWidth="1"/>
    <col min="10777" max="10777" width="9.85546875" style="28" customWidth="1"/>
    <col min="10778" max="10778" width="11.42578125" style="28" customWidth="1"/>
    <col min="10779" max="10779" width="12.140625" style="28" customWidth="1"/>
    <col min="10780" max="10780" width="16.42578125" style="28" customWidth="1"/>
    <col min="10781" max="10781" width="12.140625" style="28" customWidth="1"/>
    <col min="10782" max="10792" width="11.42578125" style="28" customWidth="1"/>
    <col min="10793" max="10793" width="26.7109375" style="28" customWidth="1"/>
    <col min="10794" max="10794" width="6.7109375" style="28" customWidth="1"/>
    <col min="10795" max="10795" width="20.85546875" style="28" customWidth="1"/>
    <col min="10796" max="10796" width="9.28515625" style="28" customWidth="1"/>
    <col min="10797" max="10797" width="8.85546875" style="28" customWidth="1"/>
    <col min="10798" max="10798" width="13.42578125" style="28" customWidth="1"/>
    <col min="10799" max="10799" width="11.42578125" style="28" customWidth="1"/>
    <col min="10800" max="10800" width="15.42578125" style="28" customWidth="1"/>
    <col min="10801" max="10801" width="25" style="28" customWidth="1"/>
    <col min="10802" max="10802" width="10.85546875" style="28" customWidth="1"/>
    <col min="10803" max="10803" width="13.28515625" style="28" customWidth="1"/>
    <col min="10804" max="10804" width="11.42578125" style="28" customWidth="1"/>
    <col min="10805" max="10805" width="33.7109375" style="28" customWidth="1"/>
    <col min="10806" max="10806" width="28.28515625" style="28" customWidth="1"/>
    <col min="10807" max="10808" width="10.85546875" style="28" customWidth="1"/>
    <col min="10809" max="10809" width="10.28515625" style="28" customWidth="1"/>
    <col min="10810" max="10810" width="10.7109375" style="28" customWidth="1"/>
    <col min="10811" max="10811" width="10" style="28" customWidth="1"/>
    <col min="10812" max="10812" width="8.5703125" style="28" customWidth="1"/>
    <col min="10813" max="10813" width="12" style="28" customWidth="1"/>
    <col min="10814" max="10814" width="13" style="28" customWidth="1"/>
    <col min="10815" max="10915" width="11.42578125" style="28" customWidth="1"/>
    <col min="10916" max="10919" width="11.5703125" style="28"/>
    <col min="10920" max="10920" width="11" style="28" customWidth="1"/>
    <col min="10921" max="10921" width="11.42578125" style="28" customWidth="1"/>
    <col min="10922" max="10922" width="44.7109375" style="28" customWidth="1"/>
    <col min="10923" max="10923" width="15.5703125" style="28" customWidth="1"/>
    <col min="10924" max="10924" width="11.42578125" style="28" customWidth="1"/>
    <col min="10925" max="10925" width="12.5703125" style="28" customWidth="1"/>
    <col min="10926" max="10926" width="11.7109375" style="28" customWidth="1"/>
    <col min="10927" max="10929" width="11.42578125" style="28" customWidth="1"/>
    <col min="10930" max="10930" width="18.5703125" style="28" customWidth="1"/>
    <col min="10931" max="10931" width="11.42578125" style="28" customWidth="1"/>
    <col min="10932" max="10932" width="16.5703125" style="28" customWidth="1"/>
    <col min="10933" max="10942" width="11.42578125" style="28" customWidth="1"/>
    <col min="10943" max="10943" width="18.5703125" style="28" customWidth="1"/>
    <col min="10944" max="10945" width="11.42578125" style="28" customWidth="1"/>
    <col min="10946" max="10946" width="56.28515625" style="28" customWidth="1"/>
    <col min="10947" max="10977" width="11.42578125" style="28" customWidth="1"/>
    <col min="10978" max="10978" width="13.42578125" style="28" customWidth="1"/>
    <col min="10979" max="10979" width="16" style="28" customWidth="1"/>
    <col min="10980" max="10981" width="11.42578125" style="28" customWidth="1"/>
    <col min="10982" max="10982" width="16.42578125" style="28" customWidth="1"/>
    <col min="10983" max="10983" width="15.7109375" style="28" customWidth="1"/>
    <col min="10984" max="10984" width="11.42578125" style="28" customWidth="1"/>
    <col min="10985" max="10985" width="37.140625" style="28" customWidth="1"/>
    <col min="10986" max="10987" width="11.42578125" style="28" customWidth="1"/>
    <col min="10988" max="10988" width="13" style="28" customWidth="1"/>
    <col min="10989" max="10991" width="11.42578125" style="28" customWidth="1"/>
    <col min="10992" max="10992" width="29.85546875" style="28" customWidth="1"/>
    <col min="10993" max="11007" width="11.42578125" style="28" customWidth="1"/>
    <col min="11008" max="11008" width="13.28515625" style="28" customWidth="1"/>
    <col min="11009" max="11010" width="11.42578125" style="28" customWidth="1"/>
    <col min="11011" max="11011" width="37.140625" style="28" customWidth="1"/>
    <col min="11012" max="11012" width="28.42578125" style="28" customWidth="1"/>
    <col min="11013" max="11014" width="11.42578125" style="28" customWidth="1"/>
    <col min="11015" max="11015" width="45.85546875" style="28" customWidth="1"/>
    <col min="11016" max="11016" width="26.5703125" style="28" customWidth="1"/>
    <col min="11017" max="11017" width="23.5703125" style="28" customWidth="1"/>
    <col min="11018" max="11022" width="11.42578125" style="28" customWidth="1"/>
    <col min="11023" max="11023" width="17" style="28" customWidth="1"/>
    <col min="11024" max="11024" width="12.5703125" style="28" customWidth="1"/>
    <col min="11025" max="11026" width="11.42578125" style="28" customWidth="1"/>
    <col min="11027" max="11027" width="8" style="28" customWidth="1"/>
    <col min="11028" max="11028" width="7.85546875" style="28" customWidth="1"/>
    <col min="11029" max="11029" width="9.7109375" style="28" customWidth="1"/>
    <col min="11030" max="11030" width="9" style="28" customWidth="1"/>
    <col min="11031" max="11031" width="6.5703125" style="28" customWidth="1"/>
    <col min="11032" max="11032" width="9.140625" style="28" customWidth="1"/>
    <col min="11033" max="11033" width="9.85546875" style="28" customWidth="1"/>
    <col min="11034" max="11034" width="11.42578125" style="28" customWidth="1"/>
    <col min="11035" max="11035" width="12.140625" style="28" customWidth="1"/>
    <col min="11036" max="11036" width="16.42578125" style="28" customWidth="1"/>
    <col min="11037" max="11037" width="12.140625" style="28" customWidth="1"/>
    <col min="11038" max="11048" width="11.42578125" style="28" customWidth="1"/>
    <col min="11049" max="11049" width="26.7109375" style="28" customWidth="1"/>
    <col min="11050" max="11050" width="6.7109375" style="28" customWidth="1"/>
    <col min="11051" max="11051" width="20.85546875" style="28" customWidth="1"/>
    <col min="11052" max="11052" width="9.28515625" style="28" customWidth="1"/>
    <col min="11053" max="11053" width="8.85546875" style="28" customWidth="1"/>
    <col min="11054" max="11054" width="13.42578125" style="28" customWidth="1"/>
    <col min="11055" max="11055" width="11.42578125" style="28" customWidth="1"/>
    <col min="11056" max="11056" width="15.42578125" style="28" customWidth="1"/>
    <col min="11057" max="11057" width="25" style="28" customWidth="1"/>
    <col min="11058" max="11058" width="10.85546875" style="28" customWidth="1"/>
    <col min="11059" max="11059" width="13.28515625" style="28" customWidth="1"/>
    <col min="11060" max="11060" width="11.42578125" style="28" customWidth="1"/>
    <col min="11061" max="11061" width="33.7109375" style="28" customWidth="1"/>
    <col min="11062" max="11062" width="28.28515625" style="28" customWidth="1"/>
    <col min="11063" max="11064" width="10.85546875" style="28" customWidth="1"/>
    <col min="11065" max="11065" width="10.28515625" style="28" customWidth="1"/>
    <col min="11066" max="11066" width="10.7109375" style="28" customWidth="1"/>
    <col min="11067" max="11067" width="10" style="28" customWidth="1"/>
    <col min="11068" max="11068" width="8.5703125" style="28" customWidth="1"/>
    <col min="11069" max="11069" width="12" style="28" customWidth="1"/>
    <col min="11070" max="11070" width="13" style="28" customWidth="1"/>
    <col min="11071" max="11171" width="11.42578125" style="28" customWidth="1"/>
    <col min="11172" max="11175" width="11.5703125" style="28"/>
    <col min="11176" max="11176" width="11" style="28" customWidth="1"/>
    <col min="11177" max="11177" width="11.42578125" style="28" customWidth="1"/>
    <col min="11178" max="11178" width="44.7109375" style="28" customWidth="1"/>
    <col min="11179" max="11179" width="15.5703125" style="28" customWidth="1"/>
    <col min="11180" max="11180" width="11.42578125" style="28" customWidth="1"/>
    <col min="11181" max="11181" width="12.5703125" style="28" customWidth="1"/>
    <col min="11182" max="11182" width="11.7109375" style="28" customWidth="1"/>
    <col min="11183" max="11185" width="11.42578125" style="28" customWidth="1"/>
    <col min="11186" max="11186" width="18.5703125" style="28" customWidth="1"/>
    <col min="11187" max="11187" width="11.42578125" style="28" customWidth="1"/>
    <col min="11188" max="11188" width="16.5703125" style="28" customWidth="1"/>
    <col min="11189" max="11198" width="11.42578125" style="28" customWidth="1"/>
    <col min="11199" max="11199" width="18.5703125" style="28" customWidth="1"/>
    <col min="11200" max="11201" width="11.42578125" style="28" customWidth="1"/>
    <col min="11202" max="11202" width="56.28515625" style="28" customWidth="1"/>
    <col min="11203" max="11233" width="11.42578125" style="28" customWidth="1"/>
    <col min="11234" max="11234" width="13.42578125" style="28" customWidth="1"/>
    <col min="11235" max="11235" width="16" style="28" customWidth="1"/>
    <col min="11236" max="11237" width="11.42578125" style="28" customWidth="1"/>
    <col min="11238" max="11238" width="16.42578125" style="28" customWidth="1"/>
    <col min="11239" max="11239" width="15.7109375" style="28" customWidth="1"/>
    <col min="11240" max="11240" width="11.42578125" style="28" customWidth="1"/>
    <col min="11241" max="11241" width="37.140625" style="28" customWidth="1"/>
    <col min="11242" max="11243" width="11.42578125" style="28" customWidth="1"/>
    <col min="11244" max="11244" width="13" style="28" customWidth="1"/>
    <col min="11245" max="11247" width="11.42578125" style="28" customWidth="1"/>
    <col min="11248" max="11248" width="29.85546875" style="28" customWidth="1"/>
    <col min="11249" max="11263" width="11.42578125" style="28" customWidth="1"/>
    <col min="11264" max="11264" width="13.28515625" style="28" customWidth="1"/>
    <col min="11265" max="11266" width="11.42578125" style="28" customWidth="1"/>
    <col min="11267" max="11267" width="37.140625" style="28" customWidth="1"/>
    <col min="11268" max="11268" width="28.42578125" style="28" customWidth="1"/>
    <col min="11269" max="11270" width="11.42578125" style="28" customWidth="1"/>
    <col min="11271" max="11271" width="45.85546875" style="28" customWidth="1"/>
    <col min="11272" max="11272" width="26.5703125" style="28" customWidth="1"/>
    <col min="11273" max="11273" width="23.5703125" style="28" customWidth="1"/>
    <col min="11274" max="11278" width="11.42578125" style="28" customWidth="1"/>
    <col min="11279" max="11279" width="17" style="28" customWidth="1"/>
    <col min="11280" max="11280" width="12.5703125" style="28" customWidth="1"/>
    <col min="11281" max="11282" width="11.42578125" style="28" customWidth="1"/>
    <col min="11283" max="11283" width="8" style="28" customWidth="1"/>
    <col min="11284" max="11284" width="7.85546875" style="28" customWidth="1"/>
    <col min="11285" max="11285" width="9.7109375" style="28" customWidth="1"/>
    <col min="11286" max="11286" width="9" style="28" customWidth="1"/>
    <col min="11287" max="11287" width="6.5703125" style="28" customWidth="1"/>
    <col min="11288" max="11288" width="9.140625" style="28" customWidth="1"/>
    <col min="11289" max="11289" width="9.85546875" style="28" customWidth="1"/>
    <col min="11290" max="11290" width="11.42578125" style="28" customWidth="1"/>
    <col min="11291" max="11291" width="12.140625" style="28" customWidth="1"/>
    <col min="11292" max="11292" width="16.42578125" style="28" customWidth="1"/>
    <col min="11293" max="11293" width="12.140625" style="28" customWidth="1"/>
    <col min="11294" max="11304" width="11.42578125" style="28" customWidth="1"/>
    <col min="11305" max="11305" width="26.7109375" style="28" customWidth="1"/>
    <col min="11306" max="11306" width="6.7109375" style="28" customWidth="1"/>
    <col min="11307" max="11307" width="20.85546875" style="28" customWidth="1"/>
    <col min="11308" max="11308" width="9.28515625" style="28" customWidth="1"/>
    <col min="11309" max="11309" width="8.85546875" style="28" customWidth="1"/>
    <col min="11310" max="11310" width="13.42578125" style="28" customWidth="1"/>
    <col min="11311" max="11311" width="11.42578125" style="28" customWidth="1"/>
    <col min="11312" max="11312" width="15.42578125" style="28" customWidth="1"/>
    <col min="11313" max="11313" width="25" style="28" customWidth="1"/>
    <col min="11314" max="11314" width="10.85546875" style="28" customWidth="1"/>
    <col min="11315" max="11315" width="13.28515625" style="28" customWidth="1"/>
    <col min="11316" max="11316" width="11.42578125" style="28" customWidth="1"/>
    <col min="11317" max="11317" width="33.7109375" style="28" customWidth="1"/>
    <col min="11318" max="11318" width="28.28515625" style="28" customWidth="1"/>
    <col min="11319" max="11320" width="10.85546875" style="28" customWidth="1"/>
    <col min="11321" max="11321" width="10.28515625" style="28" customWidth="1"/>
    <col min="11322" max="11322" width="10.7109375" style="28" customWidth="1"/>
    <col min="11323" max="11323" width="10" style="28" customWidth="1"/>
    <col min="11324" max="11324" width="8.5703125" style="28" customWidth="1"/>
    <col min="11325" max="11325" width="12" style="28" customWidth="1"/>
    <col min="11326" max="11326" width="13" style="28" customWidth="1"/>
    <col min="11327" max="11427" width="11.42578125" style="28" customWidth="1"/>
    <col min="11428" max="11431" width="11.5703125" style="28"/>
    <col min="11432" max="11432" width="11" style="28" customWidth="1"/>
    <col min="11433" max="11433" width="11.42578125" style="28" customWidth="1"/>
    <col min="11434" max="11434" width="44.7109375" style="28" customWidth="1"/>
    <col min="11435" max="11435" width="15.5703125" style="28" customWidth="1"/>
    <col min="11436" max="11436" width="11.42578125" style="28" customWidth="1"/>
    <col min="11437" max="11437" width="12.5703125" style="28" customWidth="1"/>
    <col min="11438" max="11438" width="11.7109375" style="28" customWidth="1"/>
    <col min="11439" max="11441" width="11.42578125" style="28" customWidth="1"/>
    <col min="11442" max="11442" width="18.5703125" style="28" customWidth="1"/>
    <col min="11443" max="11443" width="11.42578125" style="28" customWidth="1"/>
    <col min="11444" max="11444" width="16.5703125" style="28" customWidth="1"/>
    <col min="11445" max="11454" width="11.42578125" style="28" customWidth="1"/>
    <col min="11455" max="11455" width="18.5703125" style="28" customWidth="1"/>
    <col min="11456" max="11457" width="11.42578125" style="28" customWidth="1"/>
    <col min="11458" max="11458" width="56.28515625" style="28" customWidth="1"/>
    <col min="11459" max="11489" width="11.42578125" style="28" customWidth="1"/>
    <col min="11490" max="11490" width="13.42578125" style="28" customWidth="1"/>
    <col min="11491" max="11491" width="16" style="28" customWidth="1"/>
    <col min="11492" max="11493" width="11.42578125" style="28" customWidth="1"/>
    <col min="11494" max="11494" width="16.42578125" style="28" customWidth="1"/>
    <col min="11495" max="11495" width="15.7109375" style="28" customWidth="1"/>
    <col min="11496" max="11496" width="11.42578125" style="28" customWidth="1"/>
    <col min="11497" max="11497" width="37.140625" style="28" customWidth="1"/>
    <col min="11498" max="11499" width="11.42578125" style="28" customWidth="1"/>
    <col min="11500" max="11500" width="13" style="28" customWidth="1"/>
    <col min="11501" max="11503" width="11.42578125" style="28" customWidth="1"/>
    <col min="11504" max="11504" width="29.85546875" style="28" customWidth="1"/>
    <col min="11505" max="11519" width="11.42578125" style="28" customWidth="1"/>
    <col min="11520" max="11520" width="13.28515625" style="28" customWidth="1"/>
    <col min="11521" max="11522" width="11.42578125" style="28" customWidth="1"/>
    <col min="11523" max="11523" width="37.140625" style="28" customWidth="1"/>
    <col min="11524" max="11524" width="28.42578125" style="28" customWidth="1"/>
    <col min="11525" max="11526" width="11.42578125" style="28" customWidth="1"/>
    <col min="11527" max="11527" width="45.85546875" style="28" customWidth="1"/>
    <col min="11528" max="11528" width="26.5703125" style="28" customWidth="1"/>
    <col min="11529" max="11529" width="23.5703125" style="28" customWidth="1"/>
    <col min="11530" max="11534" width="11.42578125" style="28" customWidth="1"/>
    <col min="11535" max="11535" width="17" style="28" customWidth="1"/>
    <col min="11536" max="11536" width="12.5703125" style="28" customWidth="1"/>
    <col min="11537" max="11538" width="11.42578125" style="28" customWidth="1"/>
    <col min="11539" max="11539" width="8" style="28" customWidth="1"/>
    <col min="11540" max="11540" width="7.85546875" style="28" customWidth="1"/>
    <col min="11541" max="11541" width="9.7109375" style="28" customWidth="1"/>
    <col min="11542" max="11542" width="9" style="28" customWidth="1"/>
    <col min="11543" max="11543" width="6.5703125" style="28" customWidth="1"/>
    <col min="11544" max="11544" width="9.140625" style="28" customWidth="1"/>
    <col min="11545" max="11545" width="9.85546875" style="28" customWidth="1"/>
    <col min="11546" max="11546" width="11.42578125" style="28" customWidth="1"/>
    <col min="11547" max="11547" width="12.140625" style="28" customWidth="1"/>
    <col min="11548" max="11548" width="16.42578125" style="28" customWidth="1"/>
    <col min="11549" max="11549" width="12.140625" style="28" customWidth="1"/>
    <col min="11550" max="11560" width="11.42578125" style="28" customWidth="1"/>
    <col min="11561" max="11561" width="26.7109375" style="28" customWidth="1"/>
    <col min="11562" max="11562" width="6.7109375" style="28" customWidth="1"/>
    <col min="11563" max="11563" width="20.85546875" style="28" customWidth="1"/>
    <col min="11564" max="11564" width="9.28515625" style="28" customWidth="1"/>
    <col min="11565" max="11565" width="8.85546875" style="28" customWidth="1"/>
    <col min="11566" max="11566" width="13.42578125" style="28" customWidth="1"/>
    <col min="11567" max="11567" width="11.42578125" style="28" customWidth="1"/>
    <col min="11568" max="11568" width="15.42578125" style="28" customWidth="1"/>
    <col min="11569" max="11569" width="25" style="28" customWidth="1"/>
    <col min="11570" max="11570" width="10.85546875" style="28" customWidth="1"/>
    <col min="11571" max="11571" width="13.28515625" style="28" customWidth="1"/>
    <col min="11572" max="11572" width="11.42578125" style="28" customWidth="1"/>
    <col min="11573" max="11573" width="33.7109375" style="28" customWidth="1"/>
    <col min="11574" max="11574" width="28.28515625" style="28" customWidth="1"/>
    <col min="11575" max="11576" width="10.85546875" style="28" customWidth="1"/>
    <col min="11577" max="11577" width="10.28515625" style="28" customWidth="1"/>
    <col min="11578" max="11578" width="10.7109375" style="28" customWidth="1"/>
    <col min="11579" max="11579" width="10" style="28" customWidth="1"/>
    <col min="11580" max="11580" width="8.5703125" style="28" customWidth="1"/>
    <col min="11581" max="11581" width="12" style="28" customWidth="1"/>
    <col min="11582" max="11582" width="13" style="28" customWidth="1"/>
    <col min="11583" max="11683" width="11.42578125" style="28" customWidth="1"/>
    <col min="11684" max="11687" width="11.5703125" style="28"/>
    <col min="11688" max="11688" width="11" style="28" customWidth="1"/>
    <col min="11689" max="11689" width="11.42578125" style="28" customWidth="1"/>
    <col min="11690" max="11690" width="44.7109375" style="28" customWidth="1"/>
    <col min="11691" max="11691" width="15.5703125" style="28" customWidth="1"/>
    <col min="11692" max="11692" width="11.42578125" style="28" customWidth="1"/>
    <col min="11693" max="11693" width="12.5703125" style="28" customWidth="1"/>
    <col min="11694" max="11694" width="11.7109375" style="28" customWidth="1"/>
    <col min="11695" max="11697" width="11.42578125" style="28" customWidth="1"/>
    <col min="11698" max="11698" width="18.5703125" style="28" customWidth="1"/>
    <col min="11699" max="11699" width="11.42578125" style="28" customWidth="1"/>
    <col min="11700" max="11700" width="16.5703125" style="28" customWidth="1"/>
    <col min="11701" max="11710" width="11.42578125" style="28" customWidth="1"/>
    <col min="11711" max="11711" width="18.5703125" style="28" customWidth="1"/>
    <col min="11712" max="11713" width="11.42578125" style="28" customWidth="1"/>
    <col min="11714" max="11714" width="56.28515625" style="28" customWidth="1"/>
    <col min="11715" max="11745" width="11.42578125" style="28" customWidth="1"/>
    <col min="11746" max="11746" width="13.42578125" style="28" customWidth="1"/>
    <col min="11747" max="11747" width="16" style="28" customWidth="1"/>
    <col min="11748" max="11749" width="11.42578125" style="28" customWidth="1"/>
    <col min="11750" max="11750" width="16.42578125" style="28" customWidth="1"/>
    <col min="11751" max="11751" width="15.7109375" style="28" customWidth="1"/>
    <col min="11752" max="11752" width="11.42578125" style="28" customWidth="1"/>
    <col min="11753" max="11753" width="37.140625" style="28" customWidth="1"/>
    <col min="11754" max="11755" width="11.42578125" style="28" customWidth="1"/>
    <col min="11756" max="11756" width="13" style="28" customWidth="1"/>
    <col min="11757" max="11759" width="11.42578125" style="28" customWidth="1"/>
    <col min="11760" max="11760" width="29.85546875" style="28" customWidth="1"/>
    <col min="11761" max="11775" width="11.42578125" style="28" customWidth="1"/>
    <col min="11776" max="11776" width="13.28515625" style="28" customWidth="1"/>
    <col min="11777" max="11778" width="11.42578125" style="28" customWidth="1"/>
    <col min="11779" max="11779" width="37.140625" style="28" customWidth="1"/>
    <col min="11780" max="11780" width="28.42578125" style="28" customWidth="1"/>
    <col min="11781" max="11782" width="11.42578125" style="28" customWidth="1"/>
    <col min="11783" max="11783" width="45.85546875" style="28" customWidth="1"/>
    <col min="11784" max="11784" width="26.5703125" style="28" customWidth="1"/>
    <col min="11785" max="11785" width="23.5703125" style="28" customWidth="1"/>
    <col min="11786" max="11790" width="11.42578125" style="28" customWidth="1"/>
    <col min="11791" max="11791" width="17" style="28" customWidth="1"/>
    <col min="11792" max="11792" width="12.5703125" style="28" customWidth="1"/>
    <col min="11793" max="11794" width="11.42578125" style="28" customWidth="1"/>
    <col min="11795" max="11795" width="8" style="28" customWidth="1"/>
    <col min="11796" max="11796" width="7.85546875" style="28" customWidth="1"/>
    <col min="11797" max="11797" width="9.7109375" style="28" customWidth="1"/>
    <col min="11798" max="11798" width="9" style="28" customWidth="1"/>
    <col min="11799" max="11799" width="6.5703125" style="28" customWidth="1"/>
    <col min="11800" max="11800" width="9.140625" style="28" customWidth="1"/>
    <col min="11801" max="11801" width="9.85546875" style="28" customWidth="1"/>
    <col min="11802" max="11802" width="11.42578125" style="28" customWidth="1"/>
    <col min="11803" max="11803" width="12.140625" style="28" customWidth="1"/>
    <col min="11804" max="11804" width="16.42578125" style="28" customWidth="1"/>
    <col min="11805" max="11805" width="12.140625" style="28" customWidth="1"/>
    <col min="11806" max="11816" width="11.42578125" style="28" customWidth="1"/>
    <col min="11817" max="11817" width="26.7109375" style="28" customWidth="1"/>
    <col min="11818" max="11818" width="6.7109375" style="28" customWidth="1"/>
    <col min="11819" max="11819" width="20.85546875" style="28" customWidth="1"/>
    <col min="11820" max="11820" width="9.28515625" style="28" customWidth="1"/>
    <col min="11821" max="11821" width="8.85546875" style="28" customWidth="1"/>
    <col min="11822" max="11822" width="13.42578125" style="28" customWidth="1"/>
    <col min="11823" max="11823" width="11.42578125" style="28" customWidth="1"/>
    <col min="11824" max="11824" width="15.42578125" style="28" customWidth="1"/>
    <col min="11825" max="11825" width="25" style="28" customWidth="1"/>
    <col min="11826" max="11826" width="10.85546875" style="28" customWidth="1"/>
    <col min="11827" max="11827" width="13.28515625" style="28" customWidth="1"/>
    <col min="11828" max="11828" width="11.42578125" style="28" customWidth="1"/>
    <col min="11829" max="11829" width="33.7109375" style="28" customWidth="1"/>
    <col min="11830" max="11830" width="28.28515625" style="28" customWidth="1"/>
    <col min="11831" max="11832" width="10.85546875" style="28" customWidth="1"/>
    <col min="11833" max="11833" width="10.28515625" style="28" customWidth="1"/>
    <col min="11834" max="11834" width="10.7109375" style="28" customWidth="1"/>
    <col min="11835" max="11835" width="10" style="28" customWidth="1"/>
    <col min="11836" max="11836" width="8.5703125" style="28" customWidth="1"/>
    <col min="11837" max="11837" width="12" style="28" customWidth="1"/>
    <col min="11838" max="11838" width="13" style="28" customWidth="1"/>
    <col min="11839" max="11939" width="11.42578125" style="28" customWidth="1"/>
    <col min="11940" max="11943" width="11.5703125" style="28"/>
    <col min="11944" max="11944" width="11" style="28" customWidth="1"/>
    <col min="11945" max="11945" width="11.42578125" style="28" customWidth="1"/>
    <col min="11946" max="11946" width="44.7109375" style="28" customWidth="1"/>
    <col min="11947" max="11947" width="15.5703125" style="28" customWidth="1"/>
    <col min="11948" max="11948" width="11.42578125" style="28" customWidth="1"/>
    <col min="11949" max="11949" width="12.5703125" style="28" customWidth="1"/>
    <col min="11950" max="11950" width="11.7109375" style="28" customWidth="1"/>
    <col min="11951" max="11953" width="11.42578125" style="28" customWidth="1"/>
    <col min="11954" max="11954" width="18.5703125" style="28" customWidth="1"/>
    <col min="11955" max="11955" width="11.42578125" style="28" customWidth="1"/>
    <col min="11956" max="11956" width="16.5703125" style="28" customWidth="1"/>
    <col min="11957" max="11966" width="11.42578125" style="28" customWidth="1"/>
    <col min="11967" max="11967" width="18.5703125" style="28" customWidth="1"/>
    <col min="11968" max="11969" width="11.42578125" style="28" customWidth="1"/>
    <col min="11970" max="11970" width="56.28515625" style="28" customWidth="1"/>
    <col min="11971" max="12001" width="11.42578125" style="28" customWidth="1"/>
    <col min="12002" max="12002" width="13.42578125" style="28" customWidth="1"/>
    <col min="12003" max="12003" width="16" style="28" customWidth="1"/>
    <col min="12004" max="12005" width="11.42578125" style="28" customWidth="1"/>
    <col min="12006" max="12006" width="16.42578125" style="28" customWidth="1"/>
    <col min="12007" max="12007" width="15.7109375" style="28" customWidth="1"/>
    <col min="12008" max="12008" width="11.42578125" style="28" customWidth="1"/>
    <col min="12009" max="12009" width="37.140625" style="28" customWidth="1"/>
    <col min="12010" max="12011" width="11.42578125" style="28" customWidth="1"/>
    <col min="12012" max="12012" width="13" style="28" customWidth="1"/>
    <col min="12013" max="12015" width="11.42578125" style="28" customWidth="1"/>
    <col min="12016" max="12016" width="29.85546875" style="28" customWidth="1"/>
    <col min="12017" max="12031" width="11.42578125" style="28" customWidth="1"/>
    <col min="12032" max="12032" width="13.28515625" style="28" customWidth="1"/>
    <col min="12033" max="12034" width="11.42578125" style="28" customWidth="1"/>
    <col min="12035" max="12035" width="37.140625" style="28" customWidth="1"/>
    <col min="12036" max="12036" width="28.42578125" style="28" customWidth="1"/>
    <col min="12037" max="12038" width="11.42578125" style="28" customWidth="1"/>
    <col min="12039" max="12039" width="45.85546875" style="28" customWidth="1"/>
    <col min="12040" max="12040" width="26.5703125" style="28" customWidth="1"/>
    <col min="12041" max="12041" width="23.5703125" style="28" customWidth="1"/>
    <col min="12042" max="12046" width="11.42578125" style="28" customWidth="1"/>
    <col min="12047" max="12047" width="17" style="28" customWidth="1"/>
    <col min="12048" max="12048" width="12.5703125" style="28" customWidth="1"/>
    <col min="12049" max="12050" width="11.42578125" style="28" customWidth="1"/>
    <col min="12051" max="12051" width="8" style="28" customWidth="1"/>
    <col min="12052" max="12052" width="7.85546875" style="28" customWidth="1"/>
    <col min="12053" max="12053" width="9.7109375" style="28" customWidth="1"/>
    <col min="12054" max="12054" width="9" style="28" customWidth="1"/>
    <col min="12055" max="12055" width="6.5703125" style="28" customWidth="1"/>
    <col min="12056" max="12056" width="9.140625" style="28" customWidth="1"/>
    <col min="12057" max="12057" width="9.85546875" style="28" customWidth="1"/>
    <col min="12058" max="12058" width="11.42578125" style="28" customWidth="1"/>
    <col min="12059" max="12059" width="12.140625" style="28" customWidth="1"/>
    <col min="12060" max="12060" width="16.42578125" style="28" customWidth="1"/>
    <col min="12061" max="12061" width="12.140625" style="28" customWidth="1"/>
    <col min="12062" max="12072" width="11.42578125" style="28" customWidth="1"/>
    <col min="12073" max="12073" width="26.7109375" style="28" customWidth="1"/>
    <col min="12074" max="12074" width="6.7109375" style="28" customWidth="1"/>
    <col min="12075" max="12075" width="20.85546875" style="28" customWidth="1"/>
    <col min="12076" max="12076" width="9.28515625" style="28" customWidth="1"/>
    <col min="12077" max="12077" width="8.85546875" style="28" customWidth="1"/>
    <col min="12078" max="12078" width="13.42578125" style="28" customWidth="1"/>
    <col min="12079" max="12079" width="11.42578125" style="28" customWidth="1"/>
    <col min="12080" max="12080" width="15.42578125" style="28" customWidth="1"/>
    <col min="12081" max="12081" width="25" style="28" customWidth="1"/>
    <col min="12082" max="12082" width="10.85546875" style="28" customWidth="1"/>
    <col min="12083" max="12083" width="13.28515625" style="28" customWidth="1"/>
    <col min="12084" max="12084" width="11.42578125" style="28" customWidth="1"/>
    <col min="12085" max="12085" width="33.7109375" style="28" customWidth="1"/>
    <col min="12086" max="12086" width="28.28515625" style="28" customWidth="1"/>
    <col min="12087" max="12088" width="10.85546875" style="28" customWidth="1"/>
    <col min="12089" max="12089" width="10.28515625" style="28" customWidth="1"/>
    <col min="12090" max="12090" width="10.7109375" style="28" customWidth="1"/>
    <col min="12091" max="12091" width="10" style="28" customWidth="1"/>
    <col min="12092" max="12092" width="8.5703125" style="28" customWidth="1"/>
    <col min="12093" max="12093" width="12" style="28" customWidth="1"/>
    <col min="12094" max="12094" width="13" style="28" customWidth="1"/>
    <col min="12095" max="12195" width="11.42578125" style="28" customWidth="1"/>
    <col min="12196" max="12199" width="11.5703125" style="28"/>
    <col min="12200" max="12200" width="11" style="28" customWidth="1"/>
    <col min="12201" max="12201" width="11.42578125" style="28" customWidth="1"/>
    <col min="12202" max="12202" width="44.7109375" style="28" customWidth="1"/>
    <col min="12203" max="12203" width="15.5703125" style="28" customWidth="1"/>
    <col min="12204" max="12204" width="11.42578125" style="28" customWidth="1"/>
    <col min="12205" max="12205" width="12.5703125" style="28" customWidth="1"/>
    <col min="12206" max="12206" width="11.7109375" style="28" customWidth="1"/>
    <col min="12207" max="12209" width="11.42578125" style="28" customWidth="1"/>
    <col min="12210" max="12210" width="18.5703125" style="28" customWidth="1"/>
    <col min="12211" max="12211" width="11.42578125" style="28" customWidth="1"/>
    <col min="12212" max="12212" width="16.5703125" style="28" customWidth="1"/>
    <col min="12213" max="12222" width="11.42578125" style="28" customWidth="1"/>
    <col min="12223" max="12223" width="18.5703125" style="28" customWidth="1"/>
    <col min="12224" max="12225" width="11.42578125" style="28" customWidth="1"/>
    <col min="12226" max="12226" width="56.28515625" style="28" customWidth="1"/>
    <col min="12227" max="12257" width="11.42578125" style="28" customWidth="1"/>
    <col min="12258" max="12258" width="13.42578125" style="28" customWidth="1"/>
    <col min="12259" max="12259" width="16" style="28" customWidth="1"/>
    <col min="12260" max="12261" width="11.42578125" style="28" customWidth="1"/>
    <col min="12262" max="12262" width="16.42578125" style="28" customWidth="1"/>
    <col min="12263" max="12263" width="15.7109375" style="28" customWidth="1"/>
    <col min="12264" max="12264" width="11.42578125" style="28" customWidth="1"/>
    <col min="12265" max="12265" width="37.140625" style="28" customWidth="1"/>
    <col min="12266" max="12267" width="11.42578125" style="28" customWidth="1"/>
    <col min="12268" max="12268" width="13" style="28" customWidth="1"/>
    <col min="12269" max="12271" width="11.42578125" style="28" customWidth="1"/>
    <col min="12272" max="12272" width="29.85546875" style="28" customWidth="1"/>
    <col min="12273" max="12287" width="11.42578125" style="28" customWidth="1"/>
    <col min="12288" max="12288" width="13.28515625" style="28" customWidth="1"/>
    <col min="12289" max="12290" width="11.42578125" style="28" customWidth="1"/>
    <col min="12291" max="12291" width="37.140625" style="28" customWidth="1"/>
    <col min="12292" max="12292" width="28.42578125" style="28" customWidth="1"/>
    <col min="12293" max="12294" width="11.42578125" style="28" customWidth="1"/>
    <col min="12295" max="12295" width="45.85546875" style="28" customWidth="1"/>
    <col min="12296" max="12296" width="26.5703125" style="28" customWidth="1"/>
    <col min="12297" max="12297" width="23.5703125" style="28" customWidth="1"/>
    <col min="12298" max="12302" width="11.42578125" style="28" customWidth="1"/>
    <col min="12303" max="12303" width="17" style="28" customWidth="1"/>
    <col min="12304" max="12304" width="12.5703125" style="28" customWidth="1"/>
    <col min="12305" max="12306" width="11.42578125" style="28" customWidth="1"/>
    <col min="12307" max="12307" width="8" style="28" customWidth="1"/>
    <col min="12308" max="12308" width="7.85546875" style="28" customWidth="1"/>
    <col min="12309" max="12309" width="9.7109375" style="28" customWidth="1"/>
    <col min="12310" max="12310" width="9" style="28" customWidth="1"/>
    <col min="12311" max="12311" width="6.5703125" style="28" customWidth="1"/>
    <col min="12312" max="12312" width="9.140625" style="28" customWidth="1"/>
    <col min="12313" max="12313" width="9.85546875" style="28" customWidth="1"/>
    <col min="12314" max="12314" width="11.42578125" style="28" customWidth="1"/>
    <col min="12315" max="12315" width="12.140625" style="28" customWidth="1"/>
    <col min="12316" max="12316" width="16.42578125" style="28" customWidth="1"/>
    <col min="12317" max="12317" width="12.140625" style="28" customWidth="1"/>
    <col min="12318" max="12328" width="11.42578125" style="28" customWidth="1"/>
    <col min="12329" max="12329" width="26.7109375" style="28" customWidth="1"/>
    <col min="12330" max="12330" width="6.7109375" style="28" customWidth="1"/>
    <col min="12331" max="12331" width="20.85546875" style="28" customWidth="1"/>
    <col min="12332" max="12332" width="9.28515625" style="28" customWidth="1"/>
    <col min="12333" max="12333" width="8.85546875" style="28" customWidth="1"/>
    <col min="12334" max="12334" width="13.42578125" style="28" customWidth="1"/>
    <col min="12335" max="12335" width="11.42578125" style="28" customWidth="1"/>
    <col min="12336" max="12336" width="15.42578125" style="28" customWidth="1"/>
    <col min="12337" max="12337" width="25" style="28" customWidth="1"/>
    <col min="12338" max="12338" width="10.85546875" style="28" customWidth="1"/>
    <col min="12339" max="12339" width="13.28515625" style="28" customWidth="1"/>
    <col min="12340" max="12340" width="11.42578125" style="28" customWidth="1"/>
    <col min="12341" max="12341" width="33.7109375" style="28" customWidth="1"/>
    <col min="12342" max="12342" width="28.28515625" style="28" customWidth="1"/>
    <col min="12343" max="12344" width="10.85546875" style="28" customWidth="1"/>
    <col min="12345" max="12345" width="10.28515625" style="28" customWidth="1"/>
    <col min="12346" max="12346" width="10.7109375" style="28" customWidth="1"/>
    <col min="12347" max="12347" width="10" style="28" customWidth="1"/>
    <col min="12348" max="12348" width="8.5703125" style="28" customWidth="1"/>
    <col min="12349" max="12349" width="12" style="28" customWidth="1"/>
    <col min="12350" max="12350" width="13" style="28" customWidth="1"/>
    <col min="12351" max="12451" width="11.42578125" style="28" customWidth="1"/>
    <col min="12452" max="12455" width="11.5703125" style="28"/>
    <col min="12456" max="12456" width="11" style="28" customWidth="1"/>
    <col min="12457" max="12457" width="11.42578125" style="28" customWidth="1"/>
    <col min="12458" max="12458" width="44.7109375" style="28" customWidth="1"/>
    <col min="12459" max="12459" width="15.5703125" style="28" customWidth="1"/>
    <col min="12460" max="12460" width="11.42578125" style="28" customWidth="1"/>
    <col min="12461" max="12461" width="12.5703125" style="28" customWidth="1"/>
    <col min="12462" max="12462" width="11.7109375" style="28" customWidth="1"/>
    <col min="12463" max="12465" width="11.42578125" style="28" customWidth="1"/>
    <col min="12466" max="12466" width="18.5703125" style="28" customWidth="1"/>
    <col min="12467" max="12467" width="11.42578125" style="28" customWidth="1"/>
    <col min="12468" max="12468" width="16.5703125" style="28" customWidth="1"/>
    <col min="12469" max="12478" width="11.42578125" style="28" customWidth="1"/>
    <col min="12479" max="12479" width="18.5703125" style="28" customWidth="1"/>
    <col min="12480" max="12481" width="11.42578125" style="28" customWidth="1"/>
    <col min="12482" max="12482" width="56.28515625" style="28" customWidth="1"/>
    <col min="12483" max="12513" width="11.42578125" style="28" customWidth="1"/>
    <col min="12514" max="12514" width="13.42578125" style="28" customWidth="1"/>
    <col min="12515" max="12515" width="16" style="28" customWidth="1"/>
    <col min="12516" max="12517" width="11.42578125" style="28" customWidth="1"/>
    <col min="12518" max="12518" width="16.42578125" style="28" customWidth="1"/>
    <col min="12519" max="12519" width="15.7109375" style="28" customWidth="1"/>
    <col min="12520" max="12520" width="11.42578125" style="28" customWidth="1"/>
    <col min="12521" max="12521" width="37.140625" style="28" customWidth="1"/>
    <col min="12522" max="12523" width="11.42578125" style="28" customWidth="1"/>
    <col min="12524" max="12524" width="13" style="28" customWidth="1"/>
    <col min="12525" max="12527" width="11.42578125" style="28" customWidth="1"/>
    <col min="12528" max="12528" width="29.85546875" style="28" customWidth="1"/>
    <col min="12529" max="12543" width="11.42578125" style="28" customWidth="1"/>
    <col min="12544" max="12544" width="13.28515625" style="28" customWidth="1"/>
    <col min="12545" max="12546" width="11.42578125" style="28" customWidth="1"/>
    <col min="12547" max="12547" width="37.140625" style="28" customWidth="1"/>
    <col min="12548" max="12548" width="28.42578125" style="28" customWidth="1"/>
    <col min="12549" max="12550" width="11.42578125" style="28" customWidth="1"/>
    <col min="12551" max="12551" width="45.85546875" style="28" customWidth="1"/>
    <col min="12552" max="12552" width="26.5703125" style="28" customWidth="1"/>
    <col min="12553" max="12553" width="23.5703125" style="28" customWidth="1"/>
    <col min="12554" max="12558" width="11.42578125" style="28" customWidth="1"/>
    <col min="12559" max="12559" width="17" style="28" customWidth="1"/>
    <col min="12560" max="12560" width="12.5703125" style="28" customWidth="1"/>
    <col min="12561" max="12562" width="11.42578125" style="28" customWidth="1"/>
    <col min="12563" max="12563" width="8" style="28" customWidth="1"/>
    <col min="12564" max="12564" width="7.85546875" style="28" customWidth="1"/>
    <col min="12565" max="12565" width="9.7109375" style="28" customWidth="1"/>
    <col min="12566" max="12566" width="9" style="28" customWidth="1"/>
    <col min="12567" max="12567" width="6.5703125" style="28" customWidth="1"/>
    <col min="12568" max="12568" width="9.140625" style="28" customWidth="1"/>
    <col min="12569" max="12569" width="9.85546875" style="28" customWidth="1"/>
    <col min="12570" max="12570" width="11.42578125" style="28" customWidth="1"/>
    <col min="12571" max="12571" width="12.140625" style="28" customWidth="1"/>
    <col min="12572" max="12572" width="16.42578125" style="28" customWidth="1"/>
    <col min="12573" max="12573" width="12.140625" style="28" customWidth="1"/>
    <col min="12574" max="12584" width="11.42578125" style="28" customWidth="1"/>
    <col min="12585" max="12585" width="26.7109375" style="28" customWidth="1"/>
    <col min="12586" max="12586" width="6.7109375" style="28" customWidth="1"/>
    <col min="12587" max="12587" width="20.85546875" style="28" customWidth="1"/>
    <col min="12588" max="12588" width="9.28515625" style="28" customWidth="1"/>
    <col min="12589" max="12589" width="8.85546875" style="28" customWidth="1"/>
    <col min="12590" max="12590" width="13.42578125" style="28" customWidth="1"/>
    <col min="12591" max="12591" width="11.42578125" style="28" customWidth="1"/>
    <col min="12592" max="12592" width="15.42578125" style="28" customWidth="1"/>
    <col min="12593" max="12593" width="25" style="28" customWidth="1"/>
    <col min="12594" max="12594" width="10.85546875" style="28" customWidth="1"/>
    <col min="12595" max="12595" width="13.28515625" style="28" customWidth="1"/>
    <col min="12596" max="12596" width="11.42578125" style="28" customWidth="1"/>
    <col min="12597" max="12597" width="33.7109375" style="28" customWidth="1"/>
    <col min="12598" max="12598" width="28.28515625" style="28" customWidth="1"/>
    <col min="12599" max="12600" width="10.85546875" style="28" customWidth="1"/>
    <col min="12601" max="12601" width="10.28515625" style="28" customWidth="1"/>
    <col min="12602" max="12602" width="10.7109375" style="28" customWidth="1"/>
    <col min="12603" max="12603" width="10" style="28" customWidth="1"/>
    <col min="12604" max="12604" width="8.5703125" style="28" customWidth="1"/>
    <col min="12605" max="12605" width="12" style="28" customWidth="1"/>
    <col min="12606" max="12606" width="13" style="28" customWidth="1"/>
    <col min="12607" max="12707" width="11.42578125" style="28" customWidth="1"/>
    <col min="12708" max="12711" width="11.5703125" style="28"/>
    <col min="12712" max="12712" width="11" style="28" customWidth="1"/>
    <col min="12713" max="12713" width="11.42578125" style="28" customWidth="1"/>
    <col min="12714" max="12714" width="44.7109375" style="28" customWidth="1"/>
    <col min="12715" max="12715" width="15.5703125" style="28" customWidth="1"/>
    <col min="12716" max="12716" width="11.42578125" style="28" customWidth="1"/>
    <col min="12717" max="12717" width="12.5703125" style="28" customWidth="1"/>
    <col min="12718" max="12718" width="11.7109375" style="28" customWidth="1"/>
    <col min="12719" max="12721" width="11.42578125" style="28" customWidth="1"/>
    <col min="12722" max="12722" width="18.5703125" style="28" customWidth="1"/>
    <col min="12723" max="12723" width="11.42578125" style="28" customWidth="1"/>
    <col min="12724" max="12724" width="16.5703125" style="28" customWidth="1"/>
    <col min="12725" max="12734" width="11.42578125" style="28" customWidth="1"/>
    <col min="12735" max="12735" width="18.5703125" style="28" customWidth="1"/>
    <col min="12736" max="12737" width="11.42578125" style="28" customWidth="1"/>
    <col min="12738" max="12738" width="56.28515625" style="28" customWidth="1"/>
    <col min="12739" max="12769" width="11.42578125" style="28" customWidth="1"/>
    <col min="12770" max="12770" width="13.42578125" style="28" customWidth="1"/>
    <col min="12771" max="12771" width="16" style="28" customWidth="1"/>
    <col min="12772" max="12773" width="11.42578125" style="28" customWidth="1"/>
    <col min="12774" max="12774" width="16.42578125" style="28" customWidth="1"/>
    <col min="12775" max="12775" width="15.7109375" style="28" customWidth="1"/>
    <col min="12776" max="12776" width="11.42578125" style="28" customWidth="1"/>
    <col min="12777" max="12777" width="37.140625" style="28" customWidth="1"/>
    <col min="12778" max="12779" width="11.42578125" style="28" customWidth="1"/>
    <col min="12780" max="12780" width="13" style="28" customWidth="1"/>
    <col min="12781" max="12783" width="11.42578125" style="28" customWidth="1"/>
    <col min="12784" max="12784" width="29.85546875" style="28" customWidth="1"/>
    <col min="12785" max="12799" width="11.42578125" style="28" customWidth="1"/>
    <col min="12800" max="12800" width="13.28515625" style="28" customWidth="1"/>
    <col min="12801" max="12802" width="11.42578125" style="28" customWidth="1"/>
    <col min="12803" max="12803" width="37.140625" style="28" customWidth="1"/>
    <col min="12804" max="12804" width="28.42578125" style="28" customWidth="1"/>
    <col min="12805" max="12806" width="11.42578125" style="28" customWidth="1"/>
    <col min="12807" max="12807" width="45.85546875" style="28" customWidth="1"/>
    <col min="12808" max="12808" width="26.5703125" style="28" customWidth="1"/>
    <col min="12809" max="12809" width="23.5703125" style="28" customWidth="1"/>
    <col min="12810" max="12814" width="11.42578125" style="28" customWidth="1"/>
    <col min="12815" max="12815" width="17" style="28" customWidth="1"/>
    <col min="12816" max="12816" width="12.5703125" style="28" customWidth="1"/>
    <col min="12817" max="12818" width="11.42578125" style="28" customWidth="1"/>
    <col min="12819" max="12819" width="8" style="28" customWidth="1"/>
    <col min="12820" max="12820" width="7.85546875" style="28" customWidth="1"/>
    <col min="12821" max="12821" width="9.7109375" style="28" customWidth="1"/>
    <col min="12822" max="12822" width="9" style="28" customWidth="1"/>
    <col min="12823" max="12823" width="6.5703125" style="28" customWidth="1"/>
    <col min="12824" max="12824" width="9.140625" style="28" customWidth="1"/>
    <col min="12825" max="12825" width="9.85546875" style="28" customWidth="1"/>
    <col min="12826" max="12826" width="11.42578125" style="28" customWidth="1"/>
    <col min="12827" max="12827" width="12.140625" style="28" customWidth="1"/>
    <col min="12828" max="12828" width="16.42578125" style="28" customWidth="1"/>
    <col min="12829" max="12829" width="12.140625" style="28" customWidth="1"/>
    <col min="12830" max="12840" width="11.42578125" style="28" customWidth="1"/>
    <col min="12841" max="12841" width="26.7109375" style="28" customWidth="1"/>
    <col min="12842" max="12842" width="6.7109375" style="28" customWidth="1"/>
    <col min="12843" max="12843" width="20.85546875" style="28" customWidth="1"/>
    <col min="12844" max="12844" width="9.28515625" style="28" customWidth="1"/>
    <col min="12845" max="12845" width="8.85546875" style="28" customWidth="1"/>
    <col min="12846" max="12846" width="13.42578125" style="28" customWidth="1"/>
    <col min="12847" max="12847" width="11.42578125" style="28" customWidth="1"/>
    <col min="12848" max="12848" width="15.42578125" style="28" customWidth="1"/>
    <col min="12849" max="12849" width="25" style="28" customWidth="1"/>
    <col min="12850" max="12850" width="10.85546875" style="28" customWidth="1"/>
    <col min="12851" max="12851" width="13.28515625" style="28" customWidth="1"/>
    <col min="12852" max="12852" width="11.42578125" style="28" customWidth="1"/>
    <col min="12853" max="12853" width="33.7109375" style="28" customWidth="1"/>
    <col min="12854" max="12854" width="28.28515625" style="28" customWidth="1"/>
    <col min="12855" max="12856" width="10.85546875" style="28" customWidth="1"/>
    <col min="12857" max="12857" width="10.28515625" style="28" customWidth="1"/>
    <col min="12858" max="12858" width="10.7109375" style="28" customWidth="1"/>
    <col min="12859" max="12859" width="10" style="28" customWidth="1"/>
    <col min="12860" max="12860" width="8.5703125" style="28" customWidth="1"/>
    <col min="12861" max="12861" width="12" style="28" customWidth="1"/>
    <col min="12862" max="12862" width="13" style="28" customWidth="1"/>
    <col min="12863" max="12963" width="11.42578125" style="28" customWidth="1"/>
    <col min="12964" max="12967" width="11.5703125" style="28"/>
    <col min="12968" max="12968" width="11" style="28" customWidth="1"/>
    <col min="12969" max="12969" width="11.42578125" style="28" customWidth="1"/>
    <col min="12970" max="12970" width="44.7109375" style="28" customWidth="1"/>
    <col min="12971" max="12971" width="15.5703125" style="28" customWidth="1"/>
    <col min="12972" max="12972" width="11.42578125" style="28" customWidth="1"/>
    <col min="12973" max="12973" width="12.5703125" style="28" customWidth="1"/>
    <col min="12974" max="12974" width="11.7109375" style="28" customWidth="1"/>
    <col min="12975" max="12977" width="11.42578125" style="28" customWidth="1"/>
    <col min="12978" max="12978" width="18.5703125" style="28" customWidth="1"/>
    <col min="12979" max="12979" width="11.42578125" style="28" customWidth="1"/>
    <col min="12980" max="12980" width="16.5703125" style="28" customWidth="1"/>
    <col min="12981" max="12990" width="11.42578125" style="28" customWidth="1"/>
    <col min="12991" max="12991" width="18.5703125" style="28" customWidth="1"/>
    <col min="12992" max="12993" width="11.42578125" style="28" customWidth="1"/>
    <col min="12994" max="12994" width="56.28515625" style="28" customWidth="1"/>
    <col min="12995" max="13025" width="11.42578125" style="28" customWidth="1"/>
    <col min="13026" max="13026" width="13.42578125" style="28" customWidth="1"/>
    <col min="13027" max="13027" width="16" style="28" customWidth="1"/>
    <col min="13028" max="13029" width="11.42578125" style="28" customWidth="1"/>
    <col min="13030" max="13030" width="16.42578125" style="28" customWidth="1"/>
    <col min="13031" max="13031" width="15.7109375" style="28" customWidth="1"/>
    <col min="13032" max="13032" width="11.42578125" style="28" customWidth="1"/>
    <col min="13033" max="13033" width="37.140625" style="28" customWidth="1"/>
    <col min="13034" max="13035" width="11.42578125" style="28" customWidth="1"/>
    <col min="13036" max="13036" width="13" style="28" customWidth="1"/>
    <col min="13037" max="13039" width="11.42578125" style="28" customWidth="1"/>
    <col min="13040" max="13040" width="29.85546875" style="28" customWidth="1"/>
    <col min="13041" max="13055" width="11.42578125" style="28" customWidth="1"/>
    <col min="13056" max="13056" width="13.28515625" style="28" customWidth="1"/>
    <col min="13057" max="13058" width="11.42578125" style="28" customWidth="1"/>
    <col min="13059" max="13059" width="37.140625" style="28" customWidth="1"/>
    <col min="13060" max="13060" width="28.42578125" style="28" customWidth="1"/>
    <col min="13061" max="13062" width="11.42578125" style="28" customWidth="1"/>
    <col min="13063" max="13063" width="45.85546875" style="28" customWidth="1"/>
    <col min="13064" max="13064" width="26.5703125" style="28" customWidth="1"/>
    <col min="13065" max="13065" width="23.5703125" style="28" customWidth="1"/>
    <col min="13066" max="13070" width="11.42578125" style="28" customWidth="1"/>
    <col min="13071" max="13071" width="17" style="28" customWidth="1"/>
    <col min="13072" max="13072" width="12.5703125" style="28" customWidth="1"/>
    <col min="13073" max="13074" width="11.42578125" style="28" customWidth="1"/>
    <col min="13075" max="13075" width="8" style="28" customWidth="1"/>
    <col min="13076" max="13076" width="7.85546875" style="28" customWidth="1"/>
    <col min="13077" max="13077" width="9.7109375" style="28" customWidth="1"/>
    <col min="13078" max="13078" width="9" style="28" customWidth="1"/>
    <col min="13079" max="13079" width="6.5703125" style="28" customWidth="1"/>
    <col min="13080" max="13080" width="9.140625" style="28" customWidth="1"/>
    <col min="13081" max="13081" width="9.85546875" style="28" customWidth="1"/>
    <col min="13082" max="13082" width="11.42578125" style="28" customWidth="1"/>
    <col min="13083" max="13083" width="12.140625" style="28" customWidth="1"/>
    <col min="13084" max="13084" width="16.42578125" style="28" customWidth="1"/>
    <col min="13085" max="13085" width="12.140625" style="28" customWidth="1"/>
    <col min="13086" max="13096" width="11.42578125" style="28" customWidth="1"/>
    <col min="13097" max="13097" width="26.7109375" style="28" customWidth="1"/>
    <col min="13098" max="13098" width="6.7109375" style="28" customWidth="1"/>
    <col min="13099" max="13099" width="20.85546875" style="28" customWidth="1"/>
    <col min="13100" max="13100" width="9.28515625" style="28" customWidth="1"/>
    <col min="13101" max="13101" width="8.85546875" style="28" customWidth="1"/>
    <col min="13102" max="13102" width="13.42578125" style="28" customWidth="1"/>
    <col min="13103" max="13103" width="11.42578125" style="28" customWidth="1"/>
    <col min="13104" max="13104" width="15.42578125" style="28" customWidth="1"/>
    <col min="13105" max="13105" width="25" style="28" customWidth="1"/>
    <col min="13106" max="13106" width="10.85546875" style="28" customWidth="1"/>
    <col min="13107" max="13107" width="13.28515625" style="28" customWidth="1"/>
    <col min="13108" max="13108" width="11.42578125" style="28" customWidth="1"/>
    <col min="13109" max="13109" width="33.7109375" style="28" customWidth="1"/>
    <col min="13110" max="13110" width="28.28515625" style="28" customWidth="1"/>
    <col min="13111" max="13112" width="10.85546875" style="28" customWidth="1"/>
    <col min="13113" max="13113" width="10.28515625" style="28" customWidth="1"/>
    <col min="13114" max="13114" width="10.7109375" style="28" customWidth="1"/>
    <col min="13115" max="13115" width="10" style="28" customWidth="1"/>
    <col min="13116" max="13116" width="8.5703125" style="28" customWidth="1"/>
    <col min="13117" max="13117" width="12" style="28" customWidth="1"/>
    <col min="13118" max="13118" width="13" style="28" customWidth="1"/>
    <col min="13119" max="13219" width="11.42578125" style="28" customWidth="1"/>
    <col min="13220" max="13223" width="11.5703125" style="28"/>
    <col min="13224" max="13224" width="11" style="28" customWidth="1"/>
    <col min="13225" max="13225" width="11.42578125" style="28" customWidth="1"/>
    <col min="13226" max="13226" width="44.7109375" style="28" customWidth="1"/>
    <col min="13227" max="13227" width="15.5703125" style="28" customWidth="1"/>
    <col min="13228" max="13228" width="11.42578125" style="28" customWidth="1"/>
    <col min="13229" max="13229" width="12.5703125" style="28" customWidth="1"/>
    <col min="13230" max="13230" width="11.7109375" style="28" customWidth="1"/>
    <col min="13231" max="13233" width="11.42578125" style="28" customWidth="1"/>
    <col min="13234" max="13234" width="18.5703125" style="28" customWidth="1"/>
    <col min="13235" max="13235" width="11.42578125" style="28" customWidth="1"/>
    <col min="13236" max="13236" width="16.5703125" style="28" customWidth="1"/>
    <col min="13237" max="13246" width="11.42578125" style="28" customWidth="1"/>
    <col min="13247" max="13247" width="18.5703125" style="28" customWidth="1"/>
    <col min="13248" max="13249" width="11.42578125" style="28" customWidth="1"/>
    <col min="13250" max="13250" width="56.28515625" style="28" customWidth="1"/>
    <col min="13251" max="13281" width="11.42578125" style="28" customWidth="1"/>
    <col min="13282" max="13282" width="13.42578125" style="28" customWidth="1"/>
    <col min="13283" max="13283" width="16" style="28" customWidth="1"/>
    <col min="13284" max="13285" width="11.42578125" style="28" customWidth="1"/>
    <col min="13286" max="13286" width="16.42578125" style="28" customWidth="1"/>
    <col min="13287" max="13287" width="15.7109375" style="28" customWidth="1"/>
    <col min="13288" max="13288" width="11.42578125" style="28" customWidth="1"/>
    <col min="13289" max="13289" width="37.140625" style="28" customWidth="1"/>
    <col min="13290" max="13291" width="11.42578125" style="28" customWidth="1"/>
    <col min="13292" max="13292" width="13" style="28" customWidth="1"/>
    <col min="13293" max="13295" width="11.42578125" style="28" customWidth="1"/>
    <col min="13296" max="13296" width="29.85546875" style="28" customWidth="1"/>
    <col min="13297" max="13311" width="11.42578125" style="28" customWidth="1"/>
    <col min="13312" max="13312" width="13.28515625" style="28" customWidth="1"/>
    <col min="13313" max="13314" width="11.42578125" style="28" customWidth="1"/>
    <col min="13315" max="13315" width="37.140625" style="28" customWidth="1"/>
    <col min="13316" max="13316" width="28.42578125" style="28" customWidth="1"/>
    <col min="13317" max="13318" width="11.42578125" style="28" customWidth="1"/>
    <col min="13319" max="13319" width="45.85546875" style="28" customWidth="1"/>
    <col min="13320" max="13320" width="26.5703125" style="28" customWidth="1"/>
    <col min="13321" max="13321" width="23.5703125" style="28" customWidth="1"/>
    <col min="13322" max="13326" width="11.42578125" style="28" customWidth="1"/>
    <col min="13327" max="13327" width="17" style="28" customWidth="1"/>
    <col min="13328" max="13328" width="12.5703125" style="28" customWidth="1"/>
    <col min="13329" max="13330" width="11.42578125" style="28" customWidth="1"/>
    <col min="13331" max="13331" width="8" style="28" customWidth="1"/>
    <col min="13332" max="13332" width="7.85546875" style="28" customWidth="1"/>
    <col min="13333" max="13333" width="9.7109375" style="28" customWidth="1"/>
    <col min="13334" max="13334" width="9" style="28" customWidth="1"/>
    <col min="13335" max="13335" width="6.5703125" style="28" customWidth="1"/>
    <col min="13336" max="13336" width="9.140625" style="28" customWidth="1"/>
    <col min="13337" max="13337" width="9.85546875" style="28" customWidth="1"/>
    <col min="13338" max="13338" width="11.42578125" style="28" customWidth="1"/>
    <col min="13339" max="13339" width="12.140625" style="28" customWidth="1"/>
    <col min="13340" max="13340" width="16.42578125" style="28" customWidth="1"/>
    <col min="13341" max="13341" width="12.140625" style="28" customWidth="1"/>
    <col min="13342" max="13352" width="11.42578125" style="28" customWidth="1"/>
    <col min="13353" max="13353" width="26.7109375" style="28" customWidth="1"/>
    <col min="13354" max="13354" width="6.7109375" style="28" customWidth="1"/>
    <col min="13355" max="13355" width="20.85546875" style="28" customWidth="1"/>
    <col min="13356" max="13356" width="9.28515625" style="28" customWidth="1"/>
    <col min="13357" max="13357" width="8.85546875" style="28" customWidth="1"/>
    <col min="13358" max="13358" width="13.42578125" style="28" customWidth="1"/>
    <col min="13359" max="13359" width="11.42578125" style="28" customWidth="1"/>
    <col min="13360" max="13360" width="15.42578125" style="28" customWidth="1"/>
    <col min="13361" max="13361" width="25" style="28" customWidth="1"/>
    <col min="13362" max="13362" width="10.85546875" style="28" customWidth="1"/>
    <col min="13363" max="13363" width="13.28515625" style="28" customWidth="1"/>
    <col min="13364" max="13364" width="11.42578125" style="28" customWidth="1"/>
    <col min="13365" max="13365" width="33.7109375" style="28" customWidth="1"/>
    <col min="13366" max="13366" width="28.28515625" style="28" customWidth="1"/>
    <col min="13367" max="13368" width="10.85546875" style="28" customWidth="1"/>
    <col min="13369" max="13369" width="10.28515625" style="28" customWidth="1"/>
    <col min="13370" max="13370" width="10.7109375" style="28" customWidth="1"/>
    <col min="13371" max="13371" width="10" style="28" customWidth="1"/>
    <col min="13372" max="13372" width="8.5703125" style="28" customWidth="1"/>
    <col min="13373" max="13373" width="12" style="28" customWidth="1"/>
    <col min="13374" max="13374" width="13" style="28" customWidth="1"/>
    <col min="13375" max="13475" width="11.42578125" style="28" customWidth="1"/>
    <col min="13476" max="13479" width="11.5703125" style="28"/>
    <col min="13480" max="13480" width="11" style="28" customWidth="1"/>
    <col min="13481" max="13481" width="11.42578125" style="28" customWidth="1"/>
    <col min="13482" max="13482" width="44.7109375" style="28" customWidth="1"/>
    <col min="13483" max="13483" width="15.5703125" style="28" customWidth="1"/>
    <col min="13484" max="13484" width="11.42578125" style="28" customWidth="1"/>
    <col min="13485" max="13485" width="12.5703125" style="28" customWidth="1"/>
    <col min="13486" max="13486" width="11.7109375" style="28" customWidth="1"/>
    <col min="13487" max="13489" width="11.42578125" style="28" customWidth="1"/>
    <col min="13490" max="13490" width="18.5703125" style="28" customWidth="1"/>
    <col min="13491" max="13491" width="11.42578125" style="28" customWidth="1"/>
    <col min="13492" max="13492" width="16.5703125" style="28" customWidth="1"/>
    <col min="13493" max="13502" width="11.42578125" style="28" customWidth="1"/>
    <col min="13503" max="13503" width="18.5703125" style="28" customWidth="1"/>
    <col min="13504" max="13505" width="11.42578125" style="28" customWidth="1"/>
    <col min="13506" max="13506" width="56.28515625" style="28" customWidth="1"/>
    <col min="13507" max="13537" width="11.42578125" style="28" customWidth="1"/>
    <col min="13538" max="13538" width="13.42578125" style="28" customWidth="1"/>
    <col min="13539" max="13539" width="16" style="28" customWidth="1"/>
    <col min="13540" max="13541" width="11.42578125" style="28" customWidth="1"/>
    <col min="13542" max="13542" width="16.42578125" style="28" customWidth="1"/>
    <col min="13543" max="13543" width="15.7109375" style="28" customWidth="1"/>
    <col min="13544" max="13544" width="11.42578125" style="28" customWidth="1"/>
    <col min="13545" max="13545" width="37.140625" style="28" customWidth="1"/>
    <col min="13546" max="13547" width="11.42578125" style="28" customWidth="1"/>
    <col min="13548" max="13548" width="13" style="28" customWidth="1"/>
    <col min="13549" max="13551" width="11.42578125" style="28" customWidth="1"/>
    <col min="13552" max="13552" width="29.85546875" style="28" customWidth="1"/>
    <col min="13553" max="13567" width="11.42578125" style="28" customWidth="1"/>
    <col min="13568" max="13568" width="13.28515625" style="28" customWidth="1"/>
    <col min="13569" max="13570" width="11.42578125" style="28" customWidth="1"/>
    <col min="13571" max="13571" width="37.140625" style="28" customWidth="1"/>
    <col min="13572" max="13572" width="28.42578125" style="28" customWidth="1"/>
    <col min="13573" max="13574" width="11.42578125" style="28" customWidth="1"/>
    <col min="13575" max="13575" width="45.85546875" style="28" customWidth="1"/>
    <col min="13576" max="13576" width="26.5703125" style="28" customWidth="1"/>
    <col min="13577" max="13577" width="23.5703125" style="28" customWidth="1"/>
    <col min="13578" max="13582" width="11.42578125" style="28" customWidth="1"/>
    <col min="13583" max="13583" width="17" style="28" customWidth="1"/>
    <col min="13584" max="13584" width="12.5703125" style="28" customWidth="1"/>
    <col min="13585" max="13586" width="11.42578125" style="28" customWidth="1"/>
    <col min="13587" max="13587" width="8" style="28" customWidth="1"/>
    <col min="13588" max="13588" width="7.85546875" style="28" customWidth="1"/>
    <col min="13589" max="13589" width="9.7109375" style="28" customWidth="1"/>
    <col min="13590" max="13590" width="9" style="28" customWidth="1"/>
    <col min="13591" max="13591" width="6.5703125" style="28" customWidth="1"/>
    <col min="13592" max="13592" width="9.140625" style="28" customWidth="1"/>
    <col min="13593" max="13593" width="9.85546875" style="28" customWidth="1"/>
    <col min="13594" max="13594" width="11.42578125" style="28" customWidth="1"/>
    <col min="13595" max="13595" width="12.140625" style="28" customWidth="1"/>
    <col min="13596" max="13596" width="16.42578125" style="28" customWidth="1"/>
    <col min="13597" max="13597" width="12.140625" style="28" customWidth="1"/>
    <col min="13598" max="13608" width="11.42578125" style="28" customWidth="1"/>
    <col min="13609" max="13609" width="26.7109375" style="28" customWidth="1"/>
    <col min="13610" max="13610" width="6.7109375" style="28" customWidth="1"/>
    <col min="13611" max="13611" width="20.85546875" style="28" customWidth="1"/>
    <col min="13612" max="13612" width="9.28515625" style="28" customWidth="1"/>
    <col min="13613" max="13613" width="8.85546875" style="28" customWidth="1"/>
    <col min="13614" max="13614" width="13.42578125" style="28" customWidth="1"/>
    <col min="13615" max="13615" width="11.42578125" style="28" customWidth="1"/>
    <col min="13616" max="13616" width="15.42578125" style="28" customWidth="1"/>
    <col min="13617" max="13617" width="25" style="28" customWidth="1"/>
    <col min="13618" max="13618" width="10.85546875" style="28" customWidth="1"/>
    <col min="13619" max="13619" width="13.28515625" style="28" customWidth="1"/>
    <col min="13620" max="13620" width="11.42578125" style="28" customWidth="1"/>
    <col min="13621" max="13621" width="33.7109375" style="28" customWidth="1"/>
    <col min="13622" max="13622" width="28.28515625" style="28" customWidth="1"/>
    <col min="13623" max="13624" width="10.85546875" style="28" customWidth="1"/>
    <col min="13625" max="13625" width="10.28515625" style="28" customWidth="1"/>
    <col min="13626" max="13626" width="10.7109375" style="28" customWidth="1"/>
    <col min="13627" max="13627" width="10" style="28" customWidth="1"/>
    <col min="13628" max="13628" width="8.5703125" style="28" customWidth="1"/>
    <col min="13629" max="13629" width="12" style="28" customWidth="1"/>
    <col min="13630" max="13630" width="13" style="28" customWidth="1"/>
    <col min="13631" max="13731" width="11.42578125" style="28" customWidth="1"/>
    <col min="13732" max="13735" width="11.5703125" style="28"/>
    <col min="13736" max="13736" width="11" style="28" customWidth="1"/>
    <col min="13737" max="13737" width="11.42578125" style="28" customWidth="1"/>
    <col min="13738" max="13738" width="44.7109375" style="28" customWidth="1"/>
    <col min="13739" max="13739" width="15.5703125" style="28" customWidth="1"/>
    <col min="13740" max="13740" width="11.42578125" style="28" customWidth="1"/>
    <col min="13741" max="13741" width="12.5703125" style="28" customWidth="1"/>
    <col min="13742" max="13742" width="11.7109375" style="28" customWidth="1"/>
    <col min="13743" max="13745" width="11.42578125" style="28" customWidth="1"/>
    <col min="13746" max="13746" width="18.5703125" style="28" customWidth="1"/>
    <col min="13747" max="13747" width="11.42578125" style="28" customWidth="1"/>
    <col min="13748" max="13748" width="16.5703125" style="28" customWidth="1"/>
    <col min="13749" max="13758" width="11.42578125" style="28" customWidth="1"/>
    <col min="13759" max="13759" width="18.5703125" style="28" customWidth="1"/>
    <col min="13760" max="13761" width="11.42578125" style="28" customWidth="1"/>
    <col min="13762" max="13762" width="56.28515625" style="28" customWidth="1"/>
    <col min="13763" max="13793" width="11.42578125" style="28" customWidth="1"/>
    <col min="13794" max="13794" width="13.42578125" style="28" customWidth="1"/>
    <col min="13795" max="13795" width="16" style="28" customWidth="1"/>
    <col min="13796" max="13797" width="11.42578125" style="28" customWidth="1"/>
    <col min="13798" max="13798" width="16.42578125" style="28" customWidth="1"/>
    <col min="13799" max="13799" width="15.7109375" style="28" customWidth="1"/>
    <col min="13800" max="13800" width="11.42578125" style="28" customWidth="1"/>
    <col min="13801" max="13801" width="37.140625" style="28" customWidth="1"/>
    <col min="13802" max="13803" width="11.42578125" style="28" customWidth="1"/>
    <col min="13804" max="13804" width="13" style="28" customWidth="1"/>
    <col min="13805" max="13807" width="11.42578125" style="28" customWidth="1"/>
    <col min="13808" max="13808" width="29.85546875" style="28" customWidth="1"/>
    <col min="13809" max="13823" width="11.42578125" style="28" customWidth="1"/>
    <col min="13824" max="13824" width="13.28515625" style="28" customWidth="1"/>
    <col min="13825" max="13826" width="11.42578125" style="28" customWidth="1"/>
    <col min="13827" max="13827" width="37.140625" style="28" customWidth="1"/>
    <col min="13828" max="13828" width="28.42578125" style="28" customWidth="1"/>
    <col min="13829" max="13830" width="11.42578125" style="28" customWidth="1"/>
    <col min="13831" max="13831" width="45.85546875" style="28" customWidth="1"/>
    <col min="13832" max="13832" width="26.5703125" style="28" customWidth="1"/>
    <col min="13833" max="13833" width="23.5703125" style="28" customWidth="1"/>
    <col min="13834" max="13838" width="11.42578125" style="28" customWidth="1"/>
    <col min="13839" max="13839" width="17" style="28" customWidth="1"/>
    <col min="13840" max="13840" width="12.5703125" style="28" customWidth="1"/>
    <col min="13841" max="13842" width="11.42578125" style="28" customWidth="1"/>
    <col min="13843" max="13843" width="8" style="28" customWidth="1"/>
    <col min="13844" max="13844" width="7.85546875" style="28" customWidth="1"/>
    <col min="13845" max="13845" width="9.7109375" style="28" customWidth="1"/>
    <col min="13846" max="13846" width="9" style="28" customWidth="1"/>
    <col min="13847" max="13847" width="6.5703125" style="28" customWidth="1"/>
    <col min="13848" max="13848" width="9.140625" style="28" customWidth="1"/>
    <col min="13849" max="13849" width="9.85546875" style="28" customWidth="1"/>
    <col min="13850" max="13850" width="11.42578125" style="28" customWidth="1"/>
    <col min="13851" max="13851" width="12.140625" style="28" customWidth="1"/>
    <col min="13852" max="13852" width="16.42578125" style="28" customWidth="1"/>
    <col min="13853" max="13853" width="12.140625" style="28" customWidth="1"/>
    <col min="13854" max="13864" width="11.42578125" style="28" customWidth="1"/>
    <col min="13865" max="13865" width="26.7109375" style="28" customWidth="1"/>
    <col min="13866" max="13866" width="6.7109375" style="28" customWidth="1"/>
    <col min="13867" max="13867" width="20.85546875" style="28" customWidth="1"/>
    <col min="13868" max="13868" width="9.28515625" style="28" customWidth="1"/>
    <col min="13869" max="13869" width="8.85546875" style="28" customWidth="1"/>
    <col min="13870" max="13870" width="13.42578125" style="28" customWidth="1"/>
    <col min="13871" max="13871" width="11.42578125" style="28" customWidth="1"/>
    <col min="13872" max="13872" width="15.42578125" style="28" customWidth="1"/>
    <col min="13873" max="13873" width="25" style="28" customWidth="1"/>
    <col min="13874" max="13874" width="10.85546875" style="28" customWidth="1"/>
    <col min="13875" max="13875" width="13.28515625" style="28" customWidth="1"/>
    <col min="13876" max="13876" width="11.42578125" style="28" customWidth="1"/>
    <col min="13877" max="13877" width="33.7109375" style="28" customWidth="1"/>
    <col min="13878" max="13878" width="28.28515625" style="28" customWidth="1"/>
    <col min="13879" max="13880" width="10.85546875" style="28" customWidth="1"/>
    <col min="13881" max="13881" width="10.28515625" style="28" customWidth="1"/>
    <col min="13882" max="13882" width="10.7109375" style="28" customWidth="1"/>
    <col min="13883" max="13883" width="10" style="28" customWidth="1"/>
    <col min="13884" max="13884" width="8.5703125" style="28" customWidth="1"/>
    <col min="13885" max="13885" width="12" style="28" customWidth="1"/>
    <col min="13886" max="13886" width="13" style="28" customWidth="1"/>
    <col min="13887" max="13987" width="11.42578125" style="28" customWidth="1"/>
    <col min="13988" max="13991" width="11.5703125" style="28"/>
    <col min="13992" max="13992" width="11" style="28" customWidth="1"/>
    <col min="13993" max="13993" width="11.42578125" style="28" customWidth="1"/>
    <col min="13994" max="13994" width="44.7109375" style="28" customWidth="1"/>
    <col min="13995" max="13995" width="15.5703125" style="28" customWidth="1"/>
    <col min="13996" max="13996" width="11.42578125" style="28" customWidth="1"/>
    <col min="13997" max="13997" width="12.5703125" style="28" customWidth="1"/>
    <col min="13998" max="13998" width="11.7109375" style="28" customWidth="1"/>
    <col min="13999" max="14001" width="11.42578125" style="28" customWidth="1"/>
    <col min="14002" max="14002" width="18.5703125" style="28" customWidth="1"/>
    <col min="14003" max="14003" width="11.42578125" style="28" customWidth="1"/>
    <col min="14004" max="14004" width="16.5703125" style="28" customWidth="1"/>
    <col min="14005" max="14014" width="11.42578125" style="28" customWidth="1"/>
    <col min="14015" max="14015" width="18.5703125" style="28" customWidth="1"/>
    <col min="14016" max="14017" width="11.42578125" style="28" customWidth="1"/>
    <col min="14018" max="14018" width="56.28515625" style="28" customWidth="1"/>
    <col min="14019" max="14049" width="11.42578125" style="28" customWidth="1"/>
    <col min="14050" max="14050" width="13.42578125" style="28" customWidth="1"/>
    <col min="14051" max="14051" width="16" style="28" customWidth="1"/>
    <col min="14052" max="14053" width="11.42578125" style="28" customWidth="1"/>
    <col min="14054" max="14054" width="16.42578125" style="28" customWidth="1"/>
    <col min="14055" max="14055" width="15.7109375" style="28" customWidth="1"/>
    <col min="14056" max="14056" width="11.42578125" style="28" customWidth="1"/>
    <col min="14057" max="14057" width="37.140625" style="28" customWidth="1"/>
    <col min="14058" max="14059" width="11.42578125" style="28" customWidth="1"/>
    <col min="14060" max="14060" width="13" style="28" customWidth="1"/>
    <col min="14061" max="14063" width="11.42578125" style="28" customWidth="1"/>
    <col min="14064" max="14064" width="29.85546875" style="28" customWidth="1"/>
    <col min="14065" max="14079" width="11.42578125" style="28" customWidth="1"/>
    <col min="14080" max="14080" width="13.28515625" style="28" customWidth="1"/>
    <col min="14081" max="14082" width="11.42578125" style="28" customWidth="1"/>
    <col min="14083" max="14083" width="37.140625" style="28" customWidth="1"/>
    <col min="14084" max="14084" width="28.42578125" style="28" customWidth="1"/>
    <col min="14085" max="14086" width="11.42578125" style="28" customWidth="1"/>
    <col min="14087" max="14087" width="45.85546875" style="28" customWidth="1"/>
    <col min="14088" max="14088" width="26.5703125" style="28" customWidth="1"/>
    <col min="14089" max="14089" width="23.5703125" style="28" customWidth="1"/>
    <col min="14090" max="14094" width="11.42578125" style="28" customWidth="1"/>
    <col min="14095" max="14095" width="17" style="28" customWidth="1"/>
    <col min="14096" max="14096" width="12.5703125" style="28" customWidth="1"/>
    <col min="14097" max="14098" width="11.42578125" style="28" customWidth="1"/>
    <col min="14099" max="14099" width="8" style="28" customWidth="1"/>
    <col min="14100" max="14100" width="7.85546875" style="28" customWidth="1"/>
    <col min="14101" max="14101" width="9.7109375" style="28" customWidth="1"/>
    <col min="14102" max="14102" width="9" style="28" customWidth="1"/>
    <col min="14103" max="14103" width="6.5703125" style="28" customWidth="1"/>
    <col min="14104" max="14104" width="9.140625" style="28" customWidth="1"/>
    <col min="14105" max="14105" width="9.85546875" style="28" customWidth="1"/>
    <col min="14106" max="14106" width="11.42578125" style="28" customWidth="1"/>
    <col min="14107" max="14107" width="12.140625" style="28" customWidth="1"/>
    <col min="14108" max="14108" width="16.42578125" style="28" customWidth="1"/>
    <col min="14109" max="14109" width="12.140625" style="28" customWidth="1"/>
    <col min="14110" max="14120" width="11.42578125" style="28" customWidth="1"/>
    <col min="14121" max="14121" width="26.7109375" style="28" customWidth="1"/>
    <col min="14122" max="14122" width="6.7109375" style="28" customWidth="1"/>
    <col min="14123" max="14123" width="20.85546875" style="28" customWidth="1"/>
    <col min="14124" max="14124" width="9.28515625" style="28" customWidth="1"/>
    <col min="14125" max="14125" width="8.85546875" style="28" customWidth="1"/>
    <col min="14126" max="14126" width="13.42578125" style="28" customWidth="1"/>
    <col min="14127" max="14127" width="11.42578125" style="28" customWidth="1"/>
    <col min="14128" max="14128" width="15.42578125" style="28" customWidth="1"/>
    <col min="14129" max="14129" width="25" style="28" customWidth="1"/>
    <col min="14130" max="14130" width="10.85546875" style="28" customWidth="1"/>
    <col min="14131" max="14131" width="13.28515625" style="28" customWidth="1"/>
    <col min="14132" max="14132" width="11.42578125" style="28" customWidth="1"/>
    <col min="14133" max="14133" width="33.7109375" style="28" customWidth="1"/>
    <col min="14134" max="14134" width="28.28515625" style="28" customWidth="1"/>
    <col min="14135" max="14136" width="10.85546875" style="28" customWidth="1"/>
    <col min="14137" max="14137" width="10.28515625" style="28" customWidth="1"/>
    <col min="14138" max="14138" width="10.7109375" style="28" customWidth="1"/>
    <col min="14139" max="14139" width="10" style="28" customWidth="1"/>
    <col min="14140" max="14140" width="8.5703125" style="28" customWidth="1"/>
    <col min="14141" max="14141" width="12" style="28" customWidth="1"/>
    <col min="14142" max="14142" width="13" style="28" customWidth="1"/>
    <col min="14143" max="14243" width="11.42578125" style="28" customWidth="1"/>
    <col min="14244" max="14247" width="11.5703125" style="28"/>
    <col min="14248" max="14248" width="11" style="28" customWidth="1"/>
    <col min="14249" max="14249" width="11.42578125" style="28" customWidth="1"/>
    <col min="14250" max="14250" width="44.7109375" style="28" customWidth="1"/>
    <col min="14251" max="14251" width="15.5703125" style="28" customWidth="1"/>
    <col min="14252" max="14252" width="11.42578125" style="28" customWidth="1"/>
    <col min="14253" max="14253" width="12.5703125" style="28" customWidth="1"/>
    <col min="14254" max="14254" width="11.7109375" style="28" customWidth="1"/>
    <col min="14255" max="14257" width="11.42578125" style="28" customWidth="1"/>
    <col min="14258" max="14258" width="18.5703125" style="28" customWidth="1"/>
    <col min="14259" max="14259" width="11.42578125" style="28" customWidth="1"/>
    <col min="14260" max="14260" width="16.5703125" style="28" customWidth="1"/>
    <col min="14261" max="14270" width="11.42578125" style="28" customWidth="1"/>
    <col min="14271" max="14271" width="18.5703125" style="28" customWidth="1"/>
    <col min="14272" max="14273" width="11.42578125" style="28" customWidth="1"/>
    <col min="14274" max="14274" width="56.28515625" style="28" customWidth="1"/>
    <col min="14275" max="14305" width="11.42578125" style="28" customWidth="1"/>
    <col min="14306" max="14306" width="13.42578125" style="28" customWidth="1"/>
    <col min="14307" max="14307" width="16" style="28" customWidth="1"/>
    <col min="14308" max="14309" width="11.42578125" style="28" customWidth="1"/>
    <col min="14310" max="14310" width="16.42578125" style="28" customWidth="1"/>
    <col min="14311" max="14311" width="15.7109375" style="28" customWidth="1"/>
    <col min="14312" max="14312" width="11.42578125" style="28" customWidth="1"/>
    <col min="14313" max="14313" width="37.140625" style="28" customWidth="1"/>
    <col min="14314" max="14315" width="11.42578125" style="28" customWidth="1"/>
    <col min="14316" max="14316" width="13" style="28" customWidth="1"/>
    <col min="14317" max="14319" width="11.42578125" style="28" customWidth="1"/>
    <col min="14320" max="14320" width="29.85546875" style="28" customWidth="1"/>
    <col min="14321" max="14335" width="11.42578125" style="28" customWidth="1"/>
    <col min="14336" max="14336" width="13.28515625" style="28" customWidth="1"/>
    <col min="14337" max="14338" width="11.42578125" style="28" customWidth="1"/>
    <col min="14339" max="14339" width="37.140625" style="28" customWidth="1"/>
    <col min="14340" max="14340" width="28.42578125" style="28" customWidth="1"/>
    <col min="14341" max="14342" width="11.42578125" style="28" customWidth="1"/>
    <col min="14343" max="14343" width="45.85546875" style="28" customWidth="1"/>
    <col min="14344" max="14344" width="26.5703125" style="28" customWidth="1"/>
    <col min="14345" max="14345" width="23.5703125" style="28" customWidth="1"/>
    <col min="14346" max="14350" width="11.42578125" style="28" customWidth="1"/>
    <col min="14351" max="14351" width="17" style="28" customWidth="1"/>
    <col min="14352" max="14352" width="12.5703125" style="28" customWidth="1"/>
    <col min="14353" max="14354" width="11.42578125" style="28" customWidth="1"/>
    <col min="14355" max="14355" width="8" style="28" customWidth="1"/>
    <col min="14356" max="14356" width="7.85546875" style="28" customWidth="1"/>
    <col min="14357" max="14357" width="9.7109375" style="28" customWidth="1"/>
    <col min="14358" max="14358" width="9" style="28" customWidth="1"/>
    <col min="14359" max="14359" width="6.5703125" style="28" customWidth="1"/>
    <col min="14360" max="14360" width="9.140625" style="28" customWidth="1"/>
    <col min="14361" max="14361" width="9.85546875" style="28" customWidth="1"/>
    <col min="14362" max="14362" width="11.42578125" style="28" customWidth="1"/>
    <col min="14363" max="14363" width="12.140625" style="28" customWidth="1"/>
    <col min="14364" max="14364" width="16.42578125" style="28" customWidth="1"/>
    <col min="14365" max="14365" width="12.140625" style="28" customWidth="1"/>
    <col min="14366" max="14376" width="11.42578125" style="28" customWidth="1"/>
    <col min="14377" max="14377" width="26.7109375" style="28" customWidth="1"/>
    <col min="14378" max="14378" width="6.7109375" style="28" customWidth="1"/>
    <col min="14379" max="14379" width="20.85546875" style="28" customWidth="1"/>
    <col min="14380" max="14380" width="9.28515625" style="28" customWidth="1"/>
    <col min="14381" max="14381" width="8.85546875" style="28" customWidth="1"/>
    <col min="14382" max="14382" width="13.42578125" style="28" customWidth="1"/>
    <col min="14383" max="14383" width="11.42578125" style="28" customWidth="1"/>
    <col min="14384" max="14384" width="15.42578125" style="28" customWidth="1"/>
    <col min="14385" max="14385" width="25" style="28" customWidth="1"/>
    <col min="14386" max="14386" width="10.85546875" style="28" customWidth="1"/>
    <col min="14387" max="14387" width="13.28515625" style="28" customWidth="1"/>
    <col min="14388" max="14388" width="11.42578125" style="28" customWidth="1"/>
    <col min="14389" max="14389" width="33.7109375" style="28" customWidth="1"/>
    <col min="14390" max="14390" width="28.28515625" style="28" customWidth="1"/>
    <col min="14391" max="14392" width="10.85546875" style="28" customWidth="1"/>
    <col min="14393" max="14393" width="10.28515625" style="28" customWidth="1"/>
    <col min="14394" max="14394" width="10.7109375" style="28" customWidth="1"/>
    <col min="14395" max="14395" width="10" style="28" customWidth="1"/>
    <col min="14396" max="14396" width="8.5703125" style="28" customWidth="1"/>
    <col min="14397" max="14397" width="12" style="28" customWidth="1"/>
    <col min="14398" max="14398" width="13" style="28" customWidth="1"/>
    <col min="14399" max="14499" width="11.42578125" style="28" customWidth="1"/>
    <col min="14500" max="14503" width="11.5703125" style="28"/>
    <col min="14504" max="14504" width="11" style="28" customWidth="1"/>
    <col min="14505" max="14505" width="11.42578125" style="28" customWidth="1"/>
    <col min="14506" max="14506" width="44.7109375" style="28" customWidth="1"/>
    <col min="14507" max="14507" width="15.5703125" style="28" customWidth="1"/>
    <col min="14508" max="14508" width="11.42578125" style="28" customWidth="1"/>
    <col min="14509" max="14509" width="12.5703125" style="28" customWidth="1"/>
    <col min="14510" max="14510" width="11.7109375" style="28" customWidth="1"/>
    <col min="14511" max="14513" width="11.42578125" style="28" customWidth="1"/>
    <col min="14514" max="14514" width="18.5703125" style="28" customWidth="1"/>
    <col min="14515" max="14515" width="11.42578125" style="28" customWidth="1"/>
    <col min="14516" max="14516" width="16.5703125" style="28" customWidth="1"/>
    <col min="14517" max="14526" width="11.42578125" style="28" customWidth="1"/>
    <col min="14527" max="14527" width="18.5703125" style="28" customWidth="1"/>
    <col min="14528" max="14529" width="11.42578125" style="28" customWidth="1"/>
    <col min="14530" max="14530" width="56.28515625" style="28" customWidth="1"/>
    <col min="14531" max="14561" width="11.42578125" style="28" customWidth="1"/>
    <col min="14562" max="14562" width="13.42578125" style="28" customWidth="1"/>
    <col min="14563" max="14563" width="16" style="28" customWidth="1"/>
    <col min="14564" max="14565" width="11.42578125" style="28" customWidth="1"/>
    <col min="14566" max="14566" width="16.42578125" style="28" customWidth="1"/>
    <col min="14567" max="14567" width="15.7109375" style="28" customWidth="1"/>
    <col min="14568" max="14568" width="11.42578125" style="28" customWidth="1"/>
    <col min="14569" max="14569" width="37.140625" style="28" customWidth="1"/>
    <col min="14570" max="14571" width="11.42578125" style="28" customWidth="1"/>
    <col min="14572" max="14572" width="13" style="28" customWidth="1"/>
    <col min="14573" max="14575" width="11.42578125" style="28" customWidth="1"/>
    <col min="14576" max="14576" width="29.85546875" style="28" customWidth="1"/>
    <col min="14577" max="14591" width="11.42578125" style="28" customWidth="1"/>
    <col min="14592" max="14592" width="13.28515625" style="28" customWidth="1"/>
    <col min="14593" max="14594" width="11.42578125" style="28" customWidth="1"/>
    <col min="14595" max="14595" width="37.140625" style="28" customWidth="1"/>
    <col min="14596" max="14596" width="28.42578125" style="28" customWidth="1"/>
    <col min="14597" max="14598" width="11.42578125" style="28" customWidth="1"/>
    <col min="14599" max="14599" width="45.85546875" style="28" customWidth="1"/>
    <col min="14600" max="14600" width="26.5703125" style="28" customWidth="1"/>
    <col min="14601" max="14601" width="23.5703125" style="28" customWidth="1"/>
    <col min="14602" max="14606" width="11.42578125" style="28" customWidth="1"/>
    <col min="14607" max="14607" width="17" style="28" customWidth="1"/>
    <col min="14608" max="14608" width="12.5703125" style="28" customWidth="1"/>
    <col min="14609" max="14610" width="11.42578125" style="28" customWidth="1"/>
    <col min="14611" max="14611" width="8" style="28" customWidth="1"/>
    <col min="14612" max="14612" width="7.85546875" style="28" customWidth="1"/>
    <col min="14613" max="14613" width="9.7109375" style="28" customWidth="1"/>
    <col min="14614" max="14614" width="9" style="28" customWidth="1"/>
    <col min="14615" max="14615" width="6.5703125" style="28" customWidth="1"/>
    <col min="14616" max="14616" width="9.140625" style="28" customWidth="1"/>
    <col min="14617" max="14617" width="9.85546875" style="28" customWidth="1"/>
    <col min="14618" max="14618" width="11.42578125" style="28" customWidth="1"/>
    <col min="14619" max="14619" width="12.140625" style="28" customWidth="1"/>
    <col min="14620" max="14620" width="16.42578125" style="28" customWidth="1"/>
    <col min="14621" max="14621" width="12.140625" style="28" customWidth="1"/>
    <col min="14622" max="14632" width="11.42578125" style="28" customWidth="1"/>
    <col min="14633" max="14633" width="26.7109375" style="28" customWidth="1"/>
    <col min="14634" max="14634" width="6.7109375" style="28" customWidth="1"/>
    <col min="14635" max="14635" width="20.85546875" style="28" customWidth="1"/>
    <col min="14636" max="14636" width="9.28515625" style="28" customWidth="1"/>
    <col min="14637" max="14637" width="8.85546875" style="28" customWidth="1"/>
    <col min="14638" max="14638" width="13.42578125" style="28" customWidth="1"/>
    <col min="14639" max="14639" width="11.42578125" style="28" customWidth="1"/>
    <col min="14640" max="14640" width="15.42578125" style="28" customWidth="1"/>
    <col min="14641" max="14641" width="25" style="28" customWidth="1"/>
    <col min="14642" max="14642" width="10.85546875" style="28" customWidth="1"/>
    <col min="14643" max="14643" width="13.28515625" style="28" customWidth="1"/>
    <col min="14644" max="14644" width="11.42578125" style="28" customWidth="1"/>
    <col min="14645" max="14645" width="33.7109375" style="28" customWidth="1"/>
    <col min="14646" max="14646" width="28.28515625" style="28" customWidth="1"/>
    <col min="14647" max="14648" width="10.85546875" style="28" customWidth="1"/>
    <col min="14649" max="14649" width="10.28515625" style="28" customWidth="1"/>
    <col min="14650" max="14650" width="10.7109375" style="28" customWidth="1"/>
    <col min="14651" max="14651" width="10" style="28" customWidth="1"/>
    <col min="14652" max="14652" width="8.5703125" style="28" customWidth="1"/>
    <col min="14653" max="14653" width="12" style="28" customWidth="1"/>
    <col min="14654" max="14654" width="13" style="28" customWidth="1"/>
    <col min="14655" max="14755" width="11.42578125" style="28" customWidth="1"/>
    <col min="14756" max="14759" width="11.5703125" style="28"/>
    <col min="14760" max="14760" width="11" style="28" customWidth="1"/>
    <col min="14761" max="14761" width="11.42578125" style="28" customWidth="1"/>
    <col min="14762" max="14762" width="44.7109375" style="28" customWidth="1"/>
    <col min="14763" max="14763" width="15.5703125" style="28" customWidth="1"/>
    <col min="14764" max="14764" width="11.42578125" style="28" customWidth="1"/>
    <col min="14765" max="14765" width="12.5703125" style="28" customWidth="1"/>
    <col min="14766" max="14766" width="11.7109375" style="28" customWidth="1"/>
    <col min="14767" max="14769" width="11.42578125" style="28" customWidth="1"/>
    <col min="14770" max="14770" width="18.5703125" style="28" customWidth="1"/>
    <col min="14771" max="14771" width="11.42578125" style="28" customWidth="1"/>
    <col min="14772" max="14772" width="16.5703125" style="28" customWidth="1"/>
    <col min="14773" max="14782" width="11.42578125" style="28" customWidth="1"/>
    <col min="14783" max="14783" width="18.5703125" style="28" customWidth="1"/>
    <col min="14784" max="14785" width="11.42578125" style="28" customWidth="1"/>
    <col min="14786" max="14786" width="56.28515625" style="28" customWidth="1"/>
    <col min="14787" max="14817" width="11.42578125" style="28" customWidth="1"/>
    <col min="14818" max="14818" width="13.42578125" style="28" customWidth="1"/>
    <col min="14819" max="14819" width="16" style="28" customWidth="1"/>
    <col min="14820" max="14821" width="11.42578125" style="28" customWidth="1"/>
    <col min="14822" max="14822" width="16.42578125" style="28" customWidth="1"/>
    <col min="14823" max="14823" width="15.7109375" style="28" customWidth="1"/>
    <col min="14824" max="14824" width="11.42578125" style="28" customWidth="1"/>
    <col min="14825" max="14825" width="37.140625" style="28" customWidth="1"/>
    <col min="14826" max="14827" width="11.42578125" style="28" customWidth="1"/>
    <col min="14828" max="14828" width="13" style="28" customWidth="1"/>
    <col min="14829" max="14831" width="11.42578125" style="28" customWidth="1"/>
    <col min="14832" max="14832" width="29.85546875" style="28" customWidth="1"/>
    <col min="14833" max="14847" width="11.42578125" style="28" customWidth="1"/>
    <col min="14848" max="14848" width="13.28515625" style="28" customWidth="1"/>
    <col min="14849" max="14850" width="11.42578125" style="28" customWidth="1"/>
    <col min="14851" max="14851" width="37.140625" style="28" customWidth="1"/>
    <col min="14852" max="14852" width="28.42578125" style="28" customWidth="1"/>
    <col min="14853" max="14854" width="11.42578125" style="28" customWidth="1"/>
    <col min="14855" max="14855" width="45.85546875" style="28" customWidth="1"/>
    <col min="14856" max="14856" width="26.5703125" style="28" customWidth="1"/>
    <col min="14857" max="14857" width="23.5703125" style="28" customWidth="1"/>
    <col min="14858" max="14862" width="11.42578125" style="28" customWidth="1"/>
    <col min="14863" max="14863" width="17" style="28" customWidth="1"/>
    <col min="14864" max="14864" width="12.5703125" style="28" customWidth="1"/>
    <col min="14865" max="14866" width="11.42578125" style="28" customWidth="1"/>
    <col min="14867" max="14867" width="8" style="28" customWidth="1"/>
    <col min="14868" max="14868" width="7.85546875" style="28" customWidth="1"/>
    <col min="14869" max="14869" width="9.7109375" style="28" customWidth="1"/>
    <col min="14870" max="14870" width="9" style="28" customWidth="1"/>
    <col min="14871" max="14871" width="6.5703125" style="28" customWidth="1"/>
    <col min="14872" max="14872" width="9.140625" style="28" customWidth="1"/>
    <col min="14873" max="14873" width="9.85546875" style="28" customWidth="1"/>
    <col min="14874" max="14874" width="11.42578125" style="28" customWidth="1"/>
    <col min="14875" max="14875" width="12.140625" style="28" customWidth="1"/>
    <col min="14876" max="14876" width="16.42578125" style="28" customWidth="1"/>
    <col min="14877" max="14877" width="12.140625" style="28" customWidth="1"/>
    <col min="14878" max="14888" width="11.42578125" style="28" customWidth="1"/>
    <col min="14889" max="14889" width="26.7109375" style="28" customWidth="1"/>
    <col min="14890" max="14890" width="6.7109375" style="28" customWidth="1"/>
    <col min="14891" max="14891" width="20.85546875" style="28" customWidth="1"/>
    <col min="14892" max="14892" width="9.28515625" style="28" customWidth="1"/>
    <col min="14893" max="14893" width="8.85546875" style="28" customWidth="1"/>
    <col min="14894" max="14894" width="13.42578125" style="28" customWidth="1"/>
    <col min="14895" max="14895" width="11.42578125" style="28" customWidth="1"/>
    <col min="14896" max="14896" width="15.42578125" style="28" customWidth="1"/>
    <col min="14897" max="14897" width="25" style="28" customWidth="1"/>
    <col min="14898" max="14898" width="10.85546875" style="28" customWidth="1"/>
    <col min="14899" max="14899" width="13.28515625" style="28" customWidth="1"/>
    <col min="14900" max="14900" width="11.42578125" style="28" customWidth="1"/>
    <col min="14901" max="14901" width="33.7109375" style="28" customWidth="1"/>
    <col min="14902" max="14902" width="28.28515625" style="28" customWidth="1"/>
    <col min="14903" max="14904" width="10.85546875" style="28" customWidth="1"/>
    <col min="14905" max="14905" width="10.28515625" style="28" customWidth="1"/>
    <col min="14906" max="14906" width="10.7109375" style="28" customWidth="1"/>
    <col min="14907" max="14907" width="10" style="28" customWidth="1"/>
    <col min="14908" max="14908" width="8.5703125" style="28" customWidth="1"/>
    <col min="14909" max="14909" width="12" style="28" customWidth="1"/>
    <col min="14910" max="14910" width="13" style="28" customWidth="1"/>
    <col min="14911" max="15011" width="11.42578125" style="28" customWidth="1"/>
    <col min="15012" max="15015" width="11.5703125" style="28"/>
    <col min="15016" max="15016" width="11" style="28" customWidth="1"/>
    <col min="15017" max="15017" width="11.42578125" style="28" customWidth="1"/>
    <col min="15018" max="15018" width="44.7109375" style="28" customWidth="1"/>
    <col min="15019" max="15019" width="15.5703125" style="28" customWidth="1"/>
    <col min="15020" max="15020" width="11.42578125" style="28" customWidth="1"/>
    <col min="15021" max="15021" width="12.5703125" style="28" customWidth="1"/>
    <col min="15022" max="15022" width="11.7109375" style="28" customWidth="1"/>
    <col min="15023" max="15025" width="11.42578125" style="28" customWidth="1"/>
    <col min="15026" max="15026" width="18.5703125" style="28" customWidth="1"/>
    <col min="15027" max="15027" width="11.42578125" style="28" customWidth="1"/>
    <col min="15028" max="15028" width="16.5703125" style="28" customWidth="1"/>
    <col min="15029" max="15038" width="11.42578125" style="28" customWidth="1"/>
    <col min="15039" max="15039" width="18.5703125" style="28" customWidth="1"/>
    <col min="15040" max="15041" width="11.42578125" style="28" customWidth="1"/>
    <col min="15042" max="15042" width="56.28515625" style="28" customWidth="1"/>
    <col min="15043" max="15073" width="11.42578125" style="28" customWidth="1"/>
    <col min="15074" max="15074" width="13.42578125" style="28" customWidth="1"/>
    <col min="15075" max="15075" width="16" style="28" customWidth="1"/>
    <col min="15076" max="15077" width="11.42578125" style="28" customWidth="1"/>
    <col min="15078" max="15078" width="16.42578125" style="28" customWidth="1"/>
    <col min="15079" max="15079" width="15.7109375" style="28" customWidth="1"/>
    <col min="15080" max="15080" width="11.42578125" style="28" customWidth="1"/>
    <col min="15081" max="15081" width="37.140625" style="28" customWidth="1"/>
    <col min="15082" max="15083" width="11.42578125" style="28" customWidth="1"/>
    <col min="15084" max="15084" width="13" style="28" customWidth="1"/>
    <col min="15085" max="15087" width="11.42578125" style="28" customWidth="1"/>
    <col min="15088" max="15088" width="29.85546875" style="28" customWidth="1"/>
    <col min="15089" max="15103" width="11.42578125" style="28" customWidth="1"/>
    <col min="15104" max="15104" width="13.28515625" style="28" customWidth="1"/>
    <col min="15105" max="15106" width="11.42578125" style="28" customWidth="1"/>
    <col min="15107" max="15107" width="37.140625" style="28" customWidth="1"/>
    <col min="15108" max="15108" width="28.42578125" style="28" customWidth="1"/>
    <col min="15109" max="15110" width="11.42578125" style="28" customWidth="1"/>
    <col min="15111" max="15111" width="45.85546875" style="28" customWidth="1"/>
    <col min="15112" max="15112" width="26.5703125" style="28" customWidth="1"/>
    <col min="15113" max="15113" width="23.5703125" style="28" customWidth="1"/>
    <col min="15114" max="15118" width="11.42578125" style="28" customWidth="1"/>
    <col min="15119" max="15119" width="17" style="28" customWidth="1"/>
    <col min="15120" max="15120" width="12.5703125" style="28" customWidth="1"/>
    <col min="15121" max="15122" width="11.42578125" style="28" customWidth="1"/>
    <col min="15123" max="15123" width="8" style="28" customWidth="1"/>
    <col min="15124" max="15124" width="7.85546875" style="28" customWidth="1"/>
    <col min="15125" max="15125" width="9.7109375" style="28" customWidth="1"/>
    <col min="15126" max="15126" width="9" style="28" customWidth="1"/>
    <col min="15127" max="15127" width="6.5703125" style="28" customWidth="1"/>
    <col min="15128" max="15128" width="9.140625" style="28" customWidth="1"/>
    <col min="15129" max="15129" width="9.85546875" style="28" customWidth="1"/>
    <col min="15130" max="15130" width="11.42578125" style="28" customWidth="1"/>
    <col min="15131" max="15131" width="12.140625" style="28" customWidth="1"/>
    <col min="15132" max="15132" width="16.42578125" style="28" customWidth="1"/>
    <col min="15133" max="15133" width="12.140625" style="28" customWidth="1"/>
    <col min="15134" max="15144" width="11.42578125" style="28" customWidth="1"/>
    <col min="15145" max="15145" width="26.7109375" style="28" customWidth="1"/>
    <col min="15146" max="15146" width="6.7109375" style="28" customWidth="1"/>
    <col min="15147" max="15147" width="20.85546875" style="28" customWidth="1"/>
    <col min="15148" max="15148" width="9.28515625" style="28" customWidth="1"/>
    <col min="15149" max="15149" width="8.85546875" style="28" customWidth="1"/>
    <col min="15150" max="15150" width="13.42578125" style="28" customWidth="1"/>
    <col min="15151" max="15151" width="11.42578125" style="28" customWidth="1"/>
    <col min="15152" max="15152" width="15.42578125" style="28" customWidth="1"/>
    <col min="15153" max="15153" width="25" style="28" customWidth="1"/>
    <col min="15154" max="15154" width="10.85546875" style="28" customWidth="1"/>
    <col min="15155" max="15155" width="13.28515625" style="28" customWidth="1"/>
    <col min="15156" max="15156" width="11.42578125" style="28" customWidth="1"/>
    <col min="15157" max="15157" width="33.7109375" style="28" customWidth="1"/>
    <col min="15158" max="15158" width="28.28515625" style="28" customWidth="1"/>
    <col min="15159" max="15160" width="10.85546875" style="28" customWidth="1"/>
    <col min="15161" max="15161" width="10.28515625" style="28" customWidth="1"/>
    <col min="15162" max="15162" width="10.7109375" style="28" customWidth="1"/>
    <col min="15163" max="15163" width="10" style="28" customWidth="1"/>
    <col min="15164" max="15164" width="8.5703125" style="28" customWidth="1"/>
    <col min="15165" max="15165" width="12" style="28" customWidth="1"/>
    <col min="15166" max="15166" width="13" style="28" customWidth="1"/>
    <col min="15167" max="15267" width="11.42578125" style="28" customWidth="1"/>
    <col min="15268" max="15271" width="11.5703125" style="28"/>
    <col min="15272" max="15272" width="11" style="28" customWidth="1"/>
    <col min="15273" max="15273" width="11.42578125" style="28" customWidth="1"/>
    <col min="15274" max="15274" width="44.7109375" style="28" customWidth="1"/>
    <col min="15275" max="15275" width="15.5703125" style="28" customWidth="1"/>
    <col min="15276" max="15276" width="11.42578125" style="28" customWidth="1"/>
    <col min="15277" max="15277" width="12.5703125" style="28" customWidth="1"/>
    <col min="15278" max="15278" width="11.7109375" style="28" customWidth="1"/>
    <col min="15279" max="15281" width="11.42578125" style="28" customWidth="1"/>
    <col min="15282" max="15282" width="18.5703125" style="28" customWidth="1"/>
    <col min="15283" max="15283" width="11.42578125" style="28" customWidth="1"/>
    <col min="15284" max="15284" width="16.5703125" style="28" customWidth="1"/>
    <col min="15285" max="15294" width="11.42578125" style="28" customWidth="1"/>
    <col min="15295" max="15295" width="18.5703125" style="28" customWidth="1"/>
    <col min="15296" max="15297" width="11.42578125" style="28" customWidth="1"/>
    <col min="15298" max="15298" width="56.28515625" style="28" customWidth="1"/>
    <col min="15299" max="15329" width="11.42578125" style="28" customWidth="1"/>
    <col min="15330" max="15330" width="13.42578125" style="28" customWidth="1"/>
    <col min="15331" max="15331" width="16" style="28" customWidth="1"/>
    <col min="15332" max="15333" width="11.42578125" style="28" customWidth="1"/>
    <col min="15334" max="15334" width="16.42578125" style="28" customWidth="1"/>
    <col min="15335" max="15335" width="15.7109375" style="28" customWidth="1"/>
    <col min="15336" max="15336" width="11.42578125" style="28" customWidth="1"/>
    <col min="15337" max="15337" width="37.140625" style="28" customWidth="1"/>
    <col min="15338" max="15339" width="11.42578125" style="28" customWidth="1"/>
    <col min="15340" max="15340" width="13" style="28" customWidth="1"/>
    <col min="15341" max="15343" width="11.42578125" style="28" customWidth="1"/>
    <col min="15344" max="15344" width="29.85546875" style="28" customWidth="1"/>
    <col min="15345" max="15359" width="11.42578125" style="28" customWidth="1"/>
    <col min="15360" max="15360" width="13.28515625" style="28" customWidth="1"/>
    <col min="15361" max="15362" width="11.42578125" style="28" customWidth="1"/>
    <col min="15363" max="15363" width="37.140625" style="28" customWidth="1"/>
    <col min="15364" max="15364" width="28.42578125" style="28" customWidth="1"/>
    <col min="15365" max="15366" width="11.42578125" style="28" customWidth="1"/>
    <col min="15367" max="15367" width="45.85546875" style="28" customWidth="1"/>
    <col min="15368" max="15368" width="26.5703125" style="28" customWidth="1"/>
    <col min="15369" max="15369" width="23.5703125" style="28" customWidth="1"/>
    <col min="15370" max="15374" width="11.42578125" style="28" customWidth="1"/>
    <col min="15375" max="15375" width="17" style="28" customWidth="1"/>
    <col min="15376" max="15376" width="12.5703125" style="28" customWidth="1"/>
    <col min="15377" max="15378" width="11.42578125" style="28" customWidth="1"/>
    <col min="15379" max="15379" width="8" style="28" customWidth="1"/>
    <col min="15380" max="15380" width="7.85546875" style="28" customWidth="1"/>
    <col min="15381" max="15381" width="9.7109375" style="28" customWidth="1"/>
    <col min="15382" max="15382" width="9" style="28" customWidth="1"/>
    <col min="15383" max="15383" width="6.5703125" style="28" customWidth="1"/>
    <col min="15384" max="15384" width="9.140625" style="28" customWidth="1"/>
    <col min="15385" max="15385" width="9.85546875" style="28" customWidth="1"/>
    <col min="15386" max="15386" width="11.42578125" style="28" customWidth="1"/>
    <col min="15387" max="15387" width="12.140625" style="28" customWidth="1"/>
    <col min="15388" max="15388" width="16.42578125" style="28" customWidth="1"/>
    <col min="15389" max="15389" width="12.140625" style="28" customWidth="1"/>
    <col min="15390" max="15400" width="11.42578125" style="28" customWidth="1"/>
    <col min="15401" max="15401" width="26.7109375" style="28" customWidth="1"/>
    <col min="15402" max="15402" width="6.7109375" style="28" customWidth="1"/>
    <col min="15403" max="15403" width="20.85546875" style="28" customWidth="1"/>
    <col min="15404" max="15404" width="9.28515625" style="28" customWidth="1"/>
    <col min="15405" max="15405" width="8.85546875" style="28" customWidth="1"/>
    <col min="15406" max="15406" width="13.42578125" style="28" customWidth="1"/>
    <col min="15407" max="15407" width="11.42578125" style="28" customWidth="1"/>
    <col min="15408" max="15408" width="15.42578125" style="28" customWidth="1"/>
    <col min="15409" max="15409" width="25" style="28" customWidth="1"/>
    <col min="15410" max="15410" width="10.85546875" style="28" customWidth="1"/>
    <col min="15411" max="15411" width="13.28515625" style="28" customWidth="1"/>
    <col min="15412" max="15412" width="11.42578125" style="28" customWidth="1"/>
    <col min="15413" max="15413" width="33.7109375" style="28" customWidth="1"/>
    <col min="15414" max="15414" width="28.28515625" style="28" customWidth="1"/>
    <col min="15415" max="15416" width="10.85546875" style="28" customWidth="1"/>
    <col min="15417" max="15417" width="10.28515625" style="28" customWidth="1"/>
    <col min="15418" max="15418" width="10.7109375" style="28" customWidth="1"/>
    <col min="15419" max="15419" width="10" style="28" customWidth="1"/>
    <col min="15420" max="15420" width="8.5703125" style="28" customWidth="1"/>
    <col min="15421" max="15421" width="12" style="28" customWidth="1"/>
    <col min="15422" max="15422" width="13" style="28" customWidth="1"/>
    <col min="15423" max="15523" width="11.42578125" style="28" customWidth="1"/>
    <col min="15524" max="15527" width="11.5703125" style="28"/>
    <col min="15528" max="15528" width="11" style="28" customWidth="1"/>
    <col min="15529" max="15529" width="11.42578125" style="28" customWidth="1"/>
    <col min="15530" max="15530" width="44.7109375" style="28" customWidth="1"/>
    <col min="15531" max="15531" width="15.5703125" style="28" customWidth="1"/>
    <col min="15532" max="15532" width="11.42578125" style="28" customWidth="1"/>
    <col min="15533" max="15533" width="12.5703125" style="28" customWidth="1"/>
    <col min="15534" max="15534" width="11.7109375" style="28" customWidth="1"/>
    <col min="15535" max="15537" width="11.42578125" style="28" customWidth="1"/>
    <col min="15538" max="15538" width="18.5703125" style="28" customWidth="1"/>
    <col min="15539" max="15539" width="11.42578125" style="28" customWidth="1"/>
    <col min="15540" max="15540" width="16.5703125" style="28" customWidth="1"/>
    <col min="15541" max="15550" width="11.42578125" style="28" customWidth="1"/>
    <col min="15551" max="15551" width="18.5703125" style="28" customWidth="1"/>
    <col min="15552" max="15553" width="11.42578125" style="28" customWidth="1"/>
    <col min="15554" max="15554" width="56.28515625" style="28" customWidth="1"/>
    <col min="15555" max="15585" width="11.42578125" style="28" customWidth="1"/>
    <col min="15586" max="15586" width="13.42578125" style="28" customWidth="1"/>
    <col min="15587" max="15587" width="16" style="28" customWidth="1"/>
    <col min="15588" max="15589" width="11.42578125" style="28" customWidth="1"/>
    <col min="15590" max="15590" width="16.42578125" style="28" customWidth="1"/>
    <col min="15591" max="15591" width="15.7109375" style="28" customWidth="1"/>
    <col min="15592" max="15592" width="11.42578125" style="28" customWidth="1"/>
    <col min="15593" max="15593" width="37.140625" style="28" customWidth="1"/>
    <col min="15594" max="15595" width="11.42578125" style="28" customWidth="1"/>
    <col min="15596" max="15596" width="13" style="28" customWidth="1"/>
    <col min="15597" max="15599" width="11.42578125" style="28" customWidth="1"/>
    <col min="15600" max="15600" width="29.85546875" style="28" customWidth="1"/>
    <col min="15601" max="15615" width="11.42578125" style="28" customWidth="1"/>
    <col min="15616" max="15616" width="13.28515625" style="28" customWidth="1"/>
    <col min="15617" max="15618" width="11.42578125" style="28" customWidth="1"/>
    <col min="15619" max="15619" width="37.140625" style="28" customWidth="1"/>
    <col min="15620" max="15620" width="28.42578125" style="28" customWidth="1"/>
    <col min="15621" max="15622" width="11.42578125" style="28" customWidth="1"/>
    <col min="15623" max="15623" width="45.85546875" style="28" customWidth="1"/>
    <col min="15624" max="15624" width="26.5703125" style="28" customWidth="1"/>
    <col min="15625" max="15625" width="23.5703125" style="28" customWidth="1"/>
    <col min="15626" max="15630" width="11.42578125" style="28" customWidth="1"/>
    <col min="15631" max="15631" width="17" style="28" customWidth="1"/>
    <col min="15632" max="15632" width="12.5703125" style="28" customWidth="1"/>
    <col min="15633" max="15634" width="11.42578125" style="28" customWidth="1"/>
    <col min="15635" max="15635" width="8" style="28" customWidth="1"/>
    <col min="15636" max="15636" width="7.85546875" style="28" customWidth="1"/>
    <col min="15637" max="15637" width="9.7109375" style="28" customWidth="1"/>
    <col min="15638" max="15638" width="9" style="28" customWidth="1"/>
    <col min="15639" max="15639" width="6.5703125" style="28" customWidth="1"/>
    <col min="15640" max="15640" width="9.140625" style="28" customWidth="1"/>
    <col min="15641" max="15641" width="9.85546875" style="28" customWidth="1"/>
    <col min="15642" max="15642" width="11.42578125" style="28" customWidth="1"/>
    <col min="15643" max="15643" width="12.140625" style="28" customWidth="1"/>
    <col min="15644" max="15644" width="16.42578125" style="28" customWidth="1"/>
    <col min="15645" max="15645" width="12.140625" style="28" customWidth="1"/>
    <col min="15646" max="15656" width="11.42578125" style="28" customWidth="1"/>
    <col min="15657" max="15657" width="26.7109375" style="28" customWidth="1"/>
    <col min="15658" max="15658" width="6.7109375" style="28" customWidth="1"/>
    <col min="15659" max="15659" width="20.85546875" style="28" customWidth="1"/>
    <col min="15660" max="15660" width="9.28515625" style="28" customWidth="1"/>
    <col min="15661" max="15661" width="8.85546875" style="28" customWidth="1"/>
    <col min="15662" max="15662" width="13.42578125" style="28" customWidth="1"/>
    <col min="15663" max="15663" width="11.42578125" style="28" customWidth="1"/>
    <col min="15664" max="15664" width="15.42578125" style="28" customWidth="1"/>
    <col min="15665" max="15665" width="25" style="28" customWidth="1"/>
    <col min="15666" max="15666" width="10.85546875" style="28" customWidth="1"/>
    <col min="15667" max="15667" width="13.28515625" style="28" customWidth="1"/>
    <col min="15668" max="15668" width="11.42578125" style="28" customWidth="1"/>
    <col min="15669" max="15669" width="33.7109375" style="28" customWidth="1"/>
    <col min="15670" max="15670" width="28.28515625" style="28" customWidth="1"/>
    <col min="15671" max="15672" width="10.85546875" style="28" customWidth="1"/>
    <col min="15673" max="15673" width="10.28515625" style="28" customWidth="1"/>
    <col min="15674" max="15674" width="10.7109375" style="28" customWidth="1"/>
    <col min="15675" max="15675" width="10" style="28" customWidth="1"/>
    <col min="15676" max="15676" width="8.5703125" style="28" customWidth="1"/>
    <col min="15677" max="15677" width="12" style="28" customWidth="1"/>
    <col min="15678" max="15678" width="13" style="28" customWidth="1"/>
    <col min="15679" max="15779" width="11.42578125" style="28" customWidth="1"/>
    <col min="15780" max="15783" width="11.5703125" style="28"/>
    <col min="15784" max="15784" width="11" style="28" customWidth="1"/>
    <col min="15785" max="15785" width="11.42578125" style="28" customWidth="1"/>
    <col min="15786" max="15786" width="44.7109375" style="28" customWidth="1"/>
    <col min="15787" max="15787" width="15.5703125" style="28" customWidth="1"/>
    <col min="15788" max="15788" width="11.42578125" style="28" customWidth="1"/>
    <col min="15789" max="15789" width="12.5703125" style="28" customWidth="1"/>
    <col min="15790" max="15790" width="11.7109375" style="28" customWidth="1"/>
    <col min="15791" max="15793" width="11.42578125" style="28" customWidth="1"/>
    <col min="15794" max="15794" width="18.5703125" style="28" customWidth="1"/>
    <col min="15795" max="15795" width="11.42578125" style="28" customWidth="1"/>
    <col min="15796" max="15796" width="16.5703125" style="28" customWidth="1"/>
    <col min="15797" max="15806" width="11.42578125" style="28" customWidth="1"/>
    <col min="15807" max="15807" width="18.5703125" style="28" customWidth="1"/>
    <col min="15808" max="15809" width="11.42578125" style="28" customWidth="1"/>
    <col min="15810" max="15810" width="56.28515625" style="28" customWidth="1"/>
    <col min="15811" max="15841" width="11.42578125" style="28" customWidth="1"/>
    <col min="15842" max="15842" width="13.42578125" style="28" customWidth="1"/>
    <col min="15843" max="15843" width="16" style="28" customWidth="1"/>
    <col min="15844" max="15845" width="11.42578125" style="28" customWidth="1"/>
    <col min="15846" max="15846" width="16.42578125" style="28" customWidth="1"/>
    <col min="15847" max="15847" width="15.7109375" style="28" customWidth="1"/>
    <col min="15848" max="15848" width="11.42578125" style="28" customWidth="1"/>
    <col min="15849" max="15849" width="37.140625" style="28" customWidth="1"/>
    <col min="15850" max="15851" width="11.42578125" style="28" customWidth="1"/>
    <col min="15852" max="15852" width="13" style="28" customWidth="1"/>
    <col min="15853" max="15855" width="11.42578125" style="28" customWidth="1"/>
    <col min="15856" max="15856" width="29.85546875" style="28" customWidth="1"/>
    <col min="15857" max="15871" width="11.42578125" style="28" customWidth="1"/>
    <col min="15872" max="15872" width="13.28515625" style="28" customWidth="1"/>
    <col min="15873" max="15874" width="11.42578125" style="28" customWidth="1"/>
    <col min="15875" max="15875" width="37.140625" style="28" customWidth="1"/>
    <col min="15876" max="15876" width="28.42578125" style="28" customWidth="1"/>
    <col min="15877" max="15878" width="11.42578125" style="28" customWidth="1"/>
    <col min="15879" max="15879" width="45.85546875" style="28" customWidth="1"/>
    <col min="15880" max="15880" width="26.5703125" style="28" customWidth="1"/>
    <col min="15881" max="15881" width="23.5703125" style="28" customWidth="1"/>
    <col min="15882" max="15886" width="11.42578125" style="28" customWidth="1"/>
    <col min="15887" max="15887" width="17" style="28" customWidth="1"/>
    <col min="15888" max="15888" width="12.5703125" style="28" customWidth="1"/>
    <col min="15889" max="15890" width="11.42578125" style="28" customWidth="1"/>
    <col min="15891" max="15891" width="8" style="28" customWidth="1"/>
    <col min="15892" max="15892" width="7.85546875" style="28" customWidth="1"/>
    <col min="15893" max="15893" width="9.7109375" style="28" customWidth="1"/>
    <col min="15894" max="15894" width="9" style="28" customWidth="1"/>
    <col min="15895" max="15895" width="6.5703125" style="28" customWidth="1"/>
    <col min="15896" max="15896" width="9.140625" style="28" customWidth="1"/>
    <col min="15897" max="15897" width="9.85546875" style="28" customWidth="1"/>
    <col min="15898" max="15898" width="11.42578125" style="28" customWidth="1"/>
    <col min="15899" max="15899" width="12.140625" style="28" customWidth="1"/>
    <col min="15900" max="15900" width="16.42578125" style="28" customWidth="1"/>
    <col min="15901" max="15901" width="12.140625" style="28" customWidth="1"/>
    <col min="15902" max="15912" width="11.42578125" style="28" customWidth="1"/>
    <col min="15913" max="15913" width="26.7109375" style="28" customWidth="1"/>
    <col min="15914" max="15914" width="6.7109375" style="28" customWidth="1"/>
    <col min="15915" max="15915" width="20.85546875" style="28" customWidth="1"/>
    <col min="15916" max="15916" width="9.28515625" style="28" customWidth="1"/>
    <col min="15917" max="15917" width="8.85546875" style="28" customWidth="1"/>
    <col min="15918" max="15918" width="13.42578125" style="28" customWidth="1"/>
    <col min="15919" max="15919" width="11.42578125" style="28" customWidth="1"/>
    <col min="15920" max="15920" width="15.42578125" style="28" customWidth="1"/>
    <col min="15921" max="15921" width="25" style="28" customWidth="1"/>
    <col min="15922" max="15922" width="10.85546875" style="28" customWidth="1"/>
    <col min="15923" max="15923" width="13.28515625" style="28" customWidth="1"/>
    <col min="15924" max="15924" width="11.42578125" style="28" customWidth="1"/>
    <col min="15925" max="15925" width="33.7109375" style="28" customWidth="1"/>
    <col min="15926" max="15926" width="28.28515625" style="28" customWidth="1"/>
    <col min="15927" max="15928" width="10.85546875" style="28" customWidth="1"/>
    <col min="15929" max="15929" width="10.28515625" style="28" customWidth="1"/>
    <col min="15930" max="15930" width="10.7109375" style="28" customWidth="1"/>
    <col min="15931" max="15931" width="10" style="28" customWidth="1"/>
    <col min="15932" max="15932" width="8.5703125" style="28" customWidth="1"/>
    <col min="15933" max="15933" width="12" style="28" customWidth="1"/>
    <col min="15934" max="15934" width="13" style="28" customWidth="1"/>
    <col min="15935" max="16035" width="11.42578125" style="28" customWidth="1"/>
    <col min="16036" max="16039" width="11.5703125" style="28"/>
    <col min="16040" max="16040" width="11" style="28" customWidth="1"/>
    <col min="16041" max="16041" width="11.42578125" style="28" customWidth="1"/>
    <col min="16042" max="16042" width="44.7109375" style="28" customWidth="1"/>
    <col min="16043" max="16043" width="15.5703125" style="28" customWidth="1"/>
    <col min="16044" max="16044" width="11.42578125" style="28" customWidth="1"/>
    <col min="16045" max="16045" width="12.5703125" style="28" customWidth="1"/>
    <col min="16046" max="16046" width="11.7109375" style="28" customWidth="1"/>
    <col min="16047" max="16049" width="11.42578125" style="28" customWidth="1"/>
    <col min="16050" max="16050" width="18.5703125" style="28" customWidth="1"/>
    <col min="16051" max="16051" width="11.42578125" style="28" customWidth="1"/>
    <col min="16052" max="16052" width="16.5703125" style="28" customWidth="1"/>
    <col min="16053" max="16062" width="11.42578125" style="28" customWidth="1"/>
    <col min="16063" max="16063" width="18.5703125" style="28" customWidth="1"/>
    <col min="16064" max="16065" width="11.42578125" style="28" customWidth="1"/>
    <col min="16066" max="16066" width="56.28515625" style="28" customWidth="1"/>
    <col min="16067" max="16097" width="11.42578125" style="28" customWidth="1"/>
    <col min="16098" max="16098" width="13.42578125" style="28" customWidth="1"/>
    <col min="16099" max="16099" width="16" style="28" customWidth="1"/>
    <col min="16100" max="16101" width="11.42578125" style="28" customWidth="1"/>
    <col min="16102" max="16102" width="16.42578125" style="28" customWidth="1"/>
    <col min="16103" max="16103" width="15.7109375" style="28" customWidth="1"/>
    <col min="16104" max="16104" width="11.42578125" style="28" customWidth="1"/>
    <col min="16105" max="16105" width="37.140625" style="28" customWidth="1"/>
    <col min="16106" max="16107" width="11.42578125" style="28" customWidth="1"/>
    <col min="16108" max="16108" width="13" style="28" customWidth="1"/>
    <col min="16109" max="16111" width="11.42578125" style="28" customWidth="1"/>
    <col min="16112" max="16112" width="29.85546875" style="28" customWidth="1"/>
    <col min="16113" max="16127" width="11.42578125" style="28" customWidth="1"/>
    <col min="16128" max="16128" width="13.28515625" style="28" customWidth="1"/>
    <col min="16129" max="16130" width="11.42578125" style="28" customWidth="1"/>
    <col min="16131" max="16131" width="37.140625" style="28" customWidth="1"/>
    <col min="16132" max="16132" width="28.42578125" style="28" customWidth="1"/>
    <col min="16133" max="16134" width="11.42578125" style="28" customWidth="1"/>
    <col min="16135" max="16135" width="45.85546875" style="28" customWidth="1"/>
    <col min="16136" max="16136" width="26.5703125" style="28" customWidth="1"/>
    <col min="16137" max="16137" width="23.5703125" style="28" customWidth="1"/>
    <col min="16138" max="16142" width="11.42578125" style="28" customWidth="1"/>
    <col min="16143" max="16143" width="17" style="28" customWidth="1"/>
    <col min="16144" max="16144" width="12.5703125" style="28" customWidth="1"/>
    <col min="16145" max="16146" width="11.42578125" style="28" customWidth="1"/>
    <col min="16147" max="16147" width="8" style="28" customWidth="1"/>
    <col min="16148" max="16148" width="7.85546875" style="28" customWidth="1"/>
    <col min="16149" max="16149" width="9.7109375" style="28" customWidth="1"/>
    <col min="16150" max="16150" width="9" style="28" customWidth="1"/>
    <col min="16151" max="16151" width="6.5703125" style="28" customWidth="1"/>
    <col min="16152" max="16152" width="9.140625" style="28" customWidth="1"/>
    <col min="16153" max="16153" width="9.85546875" style="28" customWidth="1"/>
    <col min="16154" max="16154" width="11.42578125" style="28" customWidth="1"/>
    <col min="16155" max="16155" width="12.140625" style="28" customWidth="1"/>
    <col min="16156" max="16156" width="16.42578125" style="28" customWidth="1"/>
    <col min="16157" max="16157" width="12.140625" style="28" customWidth="1"/>
    <col min="16158" max="16168" width="11.42578125" style="28" customWidth="1"/>
    <col min="16169" max="16169" width="26.7109375" style="28" customWidth="1"/>
    <col min="16170" max="16170" width="6.7109375" style="28" customWidth="1"/>
    <col min="16171" max="16171" width="20.85546875" style="28" customWidth="1"/>
    <col min="16172" max="16172" width="9.28515625" style="28" customWidth="1"/>
    <col min="16173" max="16173" width="8.85546875" style="28" customWidth="1"/>
    <col min="16174" max="16174" width="13.42578125" style="28" customWidth="1"/>
    <col min="16175" max="16175" width="11.42578125" style="28" customWidth="1"/>
    <col min="16176" max="16176" width="15.42578125" style="28" customWidth="1"/>
    <col min="16177" max="16177" width="25" style="28" customWidth="1"/>
    <col min="16178" max="16178" width="10.85546875" style="28" customWidth="1"/>
    <col min="16179" max="16179" width="13.28515625" style="28" customWidth="1"/>
    <col min="16180" max="16180" width="11.42578125" style="28" customWidth="1"/>
    <col min="16181" max="16181" width="33.7109375" style="28" customWidth="1"/>
    <col min="16182" max="16182" width="28.28515625" style="28" customWidth="1"/>
    <col min="16183" max="16184" width="10.85546875" style="28" customWidth="1"/>
    <col min="16185" max="16185" width="10.28515625" style="28" customWidth="1"/>
    <col min="16186" max="16186" width="10.7109375" style="28" customWidth="1"/>
    <col min="16187" max="16187" width="10" style="28" customWidth="1"/>
    <col min="16188" max="16188" width="8.5703125" style="28" customWidth="1"/>
    <col min="16189" max="16189" width="12" style="28" customWidth="1"/>
    <col min="16190" max="16190" width="13" style="28" customWidth="1"/>
    <col min="16191" max="16291" width="11.42578125" style="28" customWidth="1"/>
    <col min="16292" max="16384" width="11.5703125" style="28"/>
  </cols>
  <sheetData>
    <row r="1" spans="1:163" s="18" customFormat="1" ht="67.5" customHeight="1" x14ac:dyDescent="0.2">
      <c r="A1" s="9" t="s">
        <v>0</v>
      </c>
      <c r="B1" s="9" t="s">
        <v>4884</v>
      </c>
      <c r="C1" s="10" t="s">
        <v>5569</v>
      </c>
      <c r="D1" s="10" t="s">
        <v>6108</v>
      </c>
      <c r="E1" s="11" t="s">
        <v>1</v>
      </c>
      <c r="F1" s="11" t="s">
        <v>2</v>
      </c>
      <c r="G1" s="11" t="s">
        <v>3</v>
      </c>
      <c r="H1" s="11" t="s">
        <v>4</v>
      </c>
      <c r="I1" s="11" t="s">
        <v>5</v>
      </c>
      <c r="J1" s="11" t="s">
        <v>6</v>
      </c>
      <c r="K1" s="12" t="s">
        <v>13</v>
      </c>
      <c r="L1" s="13" t="s">
        <v>3540</v>
      </c>
      <c r="M1" s="11" t="s">
        <v>8</v>
      </c>
      <c r="N1" s="9" t="s">
        <v>16</v>
      </c>
      <c r="O1" s="9" t="s">
        <v>17</v>
      </c>
      <c r="P1" s="9" t="s">
        <v>18</v>
      </c>
      <c r="Q1" s="11" t="s">
        <v>9</v>
      </c>
      <c r="R1" s="11" t="s">
        <v>10</v>
      </c>
      <c r="S1" s="9" t="s">
        <v>11</v>
      </c>
      <c r="T1" s="10" t="s">
        <v>19</v>
      </c>
      <c r="U1" s="10" t="s">
        <v>20</v>
      </c>
      <c r="V1" s="10" t="s">
        <v>21</v>
      </c>
      <c r="W1" s="10" t="s">
        <v>22</v>
      </c>
      <c r="X1" s="9" t="s">
        <v>12</v>
      </c>
      <c r="Y1" s="9" t="s">
        <v>14</v>
      </c>
      <c r="Z1" s="9" t="s">
        <v>4863</v>
      </c>
      <c r="AA1" s="11" t="s">
        <v>15</v>
      </c>
      <c r="AB1" s="11"/>
      <c r="AC1" s="11" t="s">
        <v>3549</v>
      </c>
      <c r="AD1" s="11" t="s">
        <v>3563</v>
      </c>
      <c r="AE1" s="11" t="s">
        <v>3542</v>
      </c>
      <c r="AF1" s="11" t="s">
        <v>3543</v>
      </c>
      <c r="AG1" s="11" t="s">
        <v>3544</v>
      </c>
      <c r="AH1" s="68" t="s">
        <v>3571</v>
      </c>
      <c r="AI1" s="14" t="s">
        <v>3545</v>
      </c>
      <c r="AJ1" s="14" t="s">
        <v>3546</v>
      </c>
      <c r="AK1" s="14" t="s">
        <v>3550</v>
      </c>
      <c r="AL1" s="14" t="s">
        <v>3547</v>
      </c>
      <c r="AM1" s="14" t="s">
        <v>23</v>
      </c>
      <c r="AN1" s="14" t="s">
        <v>4707</v>
      </c>
      <c r="AO1" s="14" t="s">
        <v>4874</v>
      </c>
      <c r="AP1" s="9" t="s">
        <v>24</v>
      </c>
      <c r="AQ1" s="11" t="s">
        <v>25</v>
      </c>
      <c r="AR1" s="9" t="s">
        <v>26</v>
      </c>
      <c r="AS1" s="11" t="s">
        <v>27</v>
      </c>
      <c r="AT1" s="11" t="s">
        <v>28</v>
      </c>
      <c r="AU1" s="11" t="s">
        <v>29</v>
      </c>
      <c r="AV1" s="15" t="s">
        <v>30</v>
      </c>
      <c r="AW1" s="70" t="s">
        <v>31</v>
      </c>
      <c r="AX1" s="15" t="s">
        <v>32</v>
      </c>
      <c r="AY1" s="15" t="s">
        <v>33</v>
      </c>
      <c r="AZ1" s="15" t="s">
        <v>34</v>
      </c>
      <c r="BA1" s="16" t="s">
        <v>35</v>
      </c>
      <c r="BB1" s="16" t="s">
        <v>36</v>
      </c>
      <c r="BC1" s="16" t="s">
        <v>37</v>
      </c>
      <c r="BD1" s="69" t="s">
        <v>38</v>
      </c>
      <c r="BE1" s="69" t="s">
        <v>39</v>
      </c>
      <c r="BF1" s="16" t="s">
        <v>40</v>
      </c>
      <c r="BG1" s="69" t="s">
        <v>41</v>
      </c>
      <c r="BH1" s="16" t="s">
        <v>42</v>
      </c>
      <c r="BI1" s="16" t="s">
        <v>43</v>
      </c>
      <c r="BJ1" s="16" t="s">
        <v>44</v>
      </c>
      <c r="BK1" s="17" t="s">
        <v>45</v>
      </c>
      <c r="BL1" s="16" t="s">
        <v>46</v>
      </c>
      <c r="BM1" s="16" t="s">
        <v>47</v>
      </c>
      <c r="BN1" s="16" t="s">
        <v>48</v>
      </c>
      <c r="BO1" s="16" t="s">
        <v>49</v>
      </c>
      <c r="BP1" s="16" t="s">
        <v>50</v>
      </c>
      <c r="BQ1" s="16" t="s">
        <v>51</v>
      </c>
      <c r="BR1" s="16" t="s">
        <v>52</v>
      </c>
      <c r="BS1" s="16" t="s">
        <v>53</v>
      </c>
      <c r="BT1" s="16" t="s">
        <v>54</v>
      </c>
      <c r="BU1" s="16" t="s">
        <v>55</v>
      </c>
      <c r="BV1" s="16" t="s">
        <v>56</v>
      </c>
      <c r="BW1" s="16" t="s">
        <v>57</v>
      </c>
      <c r="BX1" s="16" t="s">
        <v>58</v>
      </c>
      <c r="BY1" s="16" t="s">
        <v>59</v>
      </c>
      <c r="BZ1" s="16" t="s">
        <v>60</v>
      </c>
      <c r="CA1" s="16" t="s">
        <v>61</v>
      </c>
      <c r="CB1" s="16" t="s">
        <v>62</v>
      </c>
      <c r="CC1" s="16" t="s">
        <v>63</v>
      </c>
      <c r="CD1" s="16" t="s">
        <v>64</v>
      </c>
      <c r="CE1" s="16" t="s">
        <v>65</v>
      </c>
      <c r="CF1" s="16" t="s">
        <v>66</v>
      </c>
      <c r="CG1" s="16" t="s">
        <v>67</v>
      </c>
      <c r="CH1" s="16" t="s">
        <v>68</v>
      </c>
      <c r="CI1" s="16" t="s">
        <v>69</v>
      </c>
      <c r="CJ1" s="16" t="s">
        <v>70</v>
      </c>
      <c r="CK1" s="16" t="s">
        <v>71</v>
      </c>
      <c r="CL1" s="16" t="s">
        <v>72</v>
      </c>
      <c r="CM1" s="16" t="s">
        <v>73</v>
      </c>
      <c r="CN1" s="16" t="s">
        <v>74</v>
      </c>
      <c r="CO1" s="16" t="s">
        <v>75</v>
      </c>
      <c r="CP1" s="16" t="s">
        <v>76</v>
      </c>
      <c r="CQ1" s="16" t="s">
        <v>77</v>
      </c>
      <c r="CR1" s="16" t="s">
        <v>78</v>
      </c>
      <c r="CS1" s="16" t="s">
        <v>79</v>
      </c>
      <c r="CT1" s="16" t="s">
        <v>80</v>
      </c>
      <c r="CU1" s="16" t="s">
        <v>81</v>
      </c>
      <c r="CV1" s="16" t="s">
        <v>82</v>
      </c>
      <c r="CW1" s="16" t="s">
        <v>83</v>
      </c>
      <c r="CX1" s="16" t="s">
        <v>84</v>
      </c>
      <c r="CY1" s="16" t="s">
        <v>85</v>
      </c>
      <c r="CZ1" s="16" t="s">
        <v>86</v>
      </c>
      <c r="DA1" s="16" t="s">
        <v>87</v>
      </c>
      <c r="DB1" s="16" t="s">
        <v>88</v>
      </c>
      <c r="DC1" s="16" t="s">
        <v>89</v>
      </c>
      <c r="DD1" s="16" t="s">
        <v>90</v>
      </c>
      <c r="DE1" s="16" t="s">
        <v>91</v>
      </c>
      <c r="DF1" s="16" t="s">
        <v>92</v>
      </c>
      <c r="DG1" s="16" t="s">
        <v>93</v>
      </c>
      <c r="DH1" s="16" t="s">
        <v>94</v>
      </c>
      <c r="DI1" s="16" t="s">
        <v>95</v>
      </c>
      <c r="DJ1" s="16" t="s">
        <v>96</v>
      </c>
      <c r="DK1" s="16" t="s">
        <v>97</v>
      </c>
      <c r="DL1" s="16" t="s">
        <v>98</v>
      </c>
      <c r="DM1" s="16" t="s">
        <v>99</v>
      </c>
      <c r="DN1" s="16" t="s">
        <v>100</v>
      </c>
      <c r="DO1" s="16" t="s">
        <v>101</v>
      </c>
      <c r="DP1" s="16" t="s">
        <v>102</v>
      </c>
      <c r="DQ1" s="16" t="s">
        <v>103</v>
      </c>
      <c r="DR1" s="16" t="s">
        <v>104</v>
      </c>
      <c r="DS1" s="16" t="s">
        <v>105</v>
      </c>
      <c r="DT1" s="16" t="s">
        <v>106</v>
      </c>
      <c r="DU1" s="16" t="s">
        <v>107</v>
      </c>
      <c r="DV1" s="16" t="s">
        <v>108</v>
      </c>
      <c r="DW1" s="16" t="s">
        <v>109</v>
      </c>
      <c r="DX1" s="16" t="s">
        <v>110</v>
      </c>
      <c r="DY1" s="16" t="s">
        <v>111</v>
      </c>
      <c r="DZ1" s="16" t="s">
        <v>112</v>
      </c>
      <c r="EA1" s="16" t="s">
        <v>113</v>
      </c>
      <c r="EB1" s="16" t="s">
        <v>114</v>
      </c>
      <c r="EC1" s="16" t="s">
        <v>115</v>
      </c>
      <c r="ED1" s="16" t="s">
        <v>116</v>
      </c>
      <c r="EE1" s="16" t="s">
        <v>117</v>
      </c>
      <c r="EF1" s="16" t="s">
        <v>118</v>
      </c>
      <c r="EG1" s="16" t="s">
        <v>119</v>
      </c>
      <c r="EH1" s="16" t="s">
        <v>120</v>
      </c>
      <c r="EI1" s="16" t="s">
        <v>121</v>
      </c>
      <c r="EJ1" s="16" t="s">
        <v>122</v>
      </c>
      <c r="EK1" s="16" t="s">
        <v>123</v>
      </c>
      <c r="EL1" s="16" t="s">
        <v>124</v>
      </c>
      <c r="EM1" s="16" t="s">
        <v>125</v>
      </c>
      <c r="EN1" s="16" t="s">
        <v>126</v>
      </c>
      <c r="EO1" s="16" t="s">
        <v>127</v>
      </c>
      <c r="EP1" s="16" t="s">
        <v>128</v>
      </c>
      <c r="EQ1" s="16" t="s">
        <v>129</v>
      </c>
      <c r="ER1" s="16" t="s">
        <v>130</v>
      </c>
      <c r="ES1" s="16" t="s">
        <v>131</v>
      </c>
      <c r="ET1" s="16" t="s">
        <v>132</v>
      </c>
      <c r="EU1" s="16" t="s">
        <v>133</v>
      </c>
      <c r="EV1" s="16" t="s">
        <v>134</v>
      </c>
      <c r="EW1" s="16" t="s">
        <v>135</v>
      </c>
      <c r="EX1" s="16" t="s">
        <v>136</v>
      </c>
      <c r="EY1" s="16" t="s">
        <v>137</v>
      </c>
      <c r="EZ1" s="16" t="s">
        <v>138</v>
      </c>
      <c r="FA1" s="16" t="s">
        <v>139</v>
      </c>
      <c r="FB1" s="16" t="s">
        <v>140</v>
      </c>
      <c r="FC1" s="16" t="s">
        <v>141</v>
      </c>
      <c r="FD1" s="16" t="s">
        <v>142</v>
      </c>
      <c r="FE1" s="16" t="s">
        <v>143</v>
      </c>
      <c r="FF1" s="16" t="s">
        <v>144</v>
      </c>
      <c r="FG1" s="16" t="s">
        <v>145</v>
      </c>
    </row>
    <row r="2" spans="1:163" ht="15" x14ac:dyDescent="0.25">
      <c r="A2" s="19" t="s">
        <v>146</v>
      </c>
      <c r="B2" s="19" t="s">
        <v>4885</v>
      </c>
      <c r="C2" s="20" t="s">
        <v>5612</v>
      </c>
      <c r="D2" s="20"/>
      <c r="E2" s="21" t="s">
        <v>147</v>
      </c>
      <c r="F2" s="21" t="s">
        <v>148</v>
      </c>
      <c r="G2" s="21" t="s">
        <v>149</v>
      </c>
      <c r="H2" s="21" t="s">
        <v>150</v>
      </c>
      <c r="I2" s="21" t="s">
        <v>151</v>
      </c>
      <c r="J2" s="21">
        <v>1089607905</v>
      </c>
      <c r="K2" s="22">
        <v>40207</v>
      </c>
      <c r="L2" s="23">
        <f t="shared" ref="L2:L65" ca="1" si="0">(YEAR(TODAY())-YEAR(K2))</f>
        <v>11</v>
      </c>
      <c r="M2" s="21" t="s">
        <v>153</v>
      </c>
      <c r="N2" s="21" t="s">
        <v>157</v>
      </c>
      <c r="O2" s="21" t="s">
        <v>158</v>
      </c>
      <c r="P2" s="21" t="s">
        <v>159</v>
      </c>
      <c r="Q2" s="21" t="s">
        <v>154</v>
      </c>
      <c r="R2" s="21" t="s">
        <v>152</v>
      </c>
      <c r="S2" s="21" t="s">
        <v>155</v>
      </c>
      <c r="T2" s="24" t="s">
        <v>161</v>
      </c>
      <c r="U2" s="24" t="s">
        <v>162</v>
      </c>
      <c r="V2" s="24" t="s">
        <v>163</v>
      </c>
      <c r="W2" s="20"/>
      <c r="X2" s="21">
        <v>3148113139</v>
      </c>
      <c r="Y2" s="22">
        <v>41723</v>
      </c>
      <c r="Z2" s="25">
        <f t="shared" ref="Z2:Z33" si="1">YEARFRAC(K2,Y2)</f>
        <v>4.1555555555555559</v>
      </c>
      <c r="AA2" s="21" t="s">
        <v>156</v>
      </c>
      <c r="AB2" s="21"/>
      <c r="AC2" s="26" t="s">
        <v>164</v>
      </c>
      <c r="AD2" s="26" t="s">
        <v>164</v>
      </c>
      <c r="AE2" s="26" t="s">
        <v>164</v>
      </c>
      <c r="AF2" s="26" t="s">
        <v>164</v>
      </c>
      <c r="AG2" s="26" t="s">
        <v>164</v>
      </c>
      <c r="AH2" s="26"/>
      <c r="AI2" s="5" t="s">
        <v>164</v>
      </c>
      <c r="AJ2" s="5"/>
      <c r="AK2" s="5"/>
      <c r="AL2" s="5"/>
      <c r="AM2" s="27" t="s">
        <v>3562</v>
      </c>
      <c r="AN2" s="27">
        <v>12</v>
      </c>
      <c r="AO2" s="27">
        <v>15</v>
      </c>
      <c r="AP2" s="19" t="s">
        <v>164</v>
      </c>
      <c r="AQ2" s="19" t="s">
        <v>156</v>
      </c>
      <c r="AR2" s="19" t="s">
        <v>165</v>
      </c>
      <c r="AS2" s="19" t="s">
        <v>166</v>
      </c>
      <c r="AT2" s="19" t="s">
        <v>167</v>
      </c>
      <c r="AU2" s="19" t="s">
        <v>168</v>
      </c>
      <c r="AV2" s="4" t="s">
        <v>169</v>
      </c>
      <c r="AW2" s="4" t="s">
        <v>156</v>
      </c>
      <c r="AX2" s="4" t="s">
        <v>170</v>
      </c>
      <c r="AY2" s="21" t="s">
        <v>171</v>
      </c>
      <c r="AZ2" s="21" t="s">
        <v>172</v>
      </c>
      <c r="BA2" s="19" t="s">
        <v>173</v>
      </c>
      <c r="BB2" s="19" t="s">
        <v>174</v>
      </c>
      <c r="BC2" s="19">
        <v>253000</v>
      </c>
      <c r="BD2" s="19">
        <v>16</v>
      </c>
      <c r="BE2" s="19" t="s">
        <v>175</v>
      </c>
      <c r="BF2" s="19" t="s">
        <v>176</v>
      </c>
      <c r="BG2" s="19" t="s">
        <v>177</v>
      </c>
      <c r="BH2" s="19">
        <v>3</v>
      </c>
      <c r="BI2" s="19" t="s">
        <v>178</v>
      </c>
      <c r="BJ2" s="19">
        <v>612222</v>
      </c>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row>
    <row r="3" spans="1:163" ht="15" x14ac:dyDescent="0.25">
      <c r="A3" s="19" t="s">
        <v>146</v>
      </c>
      <c r="B3" s="19" t="s">
        <v>4886</v>
      </c>
      <c r="C3" s="20" t="s">
        <v>6227</v>
      </c>
      <c r="D3" s="20" t="s">
        <v>6228</v>
      </c>
      <c r="E3" s="21" t="s">
        <v>179</v>
      </c>
      <c r="F3" s="21" t="s">
        <v>180</v>
      </c>
      <c r="G3" s="21" t="s">
        <v>181</v>
      </c>
      <c r="H3" s="21" t="s">
        <v>182</v>
      </c>
      <c r="I3" s="21" t="s">
        <v>151</v>
      </c>
      <c r="J3" s="21">
        <v>1089610577</v>
      </c>
      <c r="K3" s="22">
        <v>40547</v>
      </c>
      <c r="L3" s="23">
        <f t="shared" ca="1" si="0"/>
        <v>10</v>
      </c>
      <c r="M3" s="21" t="s">
        <v>183</v>
      </c>
      <c r="N3" s="21" t="s">
        <v>157</v>
      </c>
      <c r="O3" s="21" t="s">
        <v>158</v>
      </c>
      <c r="P3" s="21" t="s">
        <v>160</v>
      </c>
      <c r="Q3" s="21" t="s">
        <v>160</v>
      </c>
      <c r="R3" s="21" t="s">
        <v>152</v>
      </c>
      <c r="S3" s="19" t="s">
        <v>184</v>
      </c>
      <c r="T3" s="24" t="s">
        <v>186</v>
      </c>
      <c r="U3" s="24" t="s">
        <v>187</v>
      </c>
      <c r="V3" s="24" t="s">
        <v>163</v>
      </c>
      <c r="W3" s="20"/>
      <c r="X3" s="21">
        <v>3146091116</v>
      </c>
      <c r="Y3" s="22">
        <v>41844</v>
      </c>
      <c r="Z3" s="25">
        <f t="shared" si="1"/>
        <v>3.5555555555555554</v>
      </c>
      <c r="AA3" s="21" t="s">
        <v>185</v>
      </c>
      <c r="AB3" s="21"/>
      <c r="AC3" s="26"/>
      <c r="AD3" s="26"/>
      <c r="AE3" s="26"/>
      <c r="AF3" s="26"/>
      <c r="AG3" s="26"/>
      <c r="AH3" s="26"/>
      <c r="AI3" s="26" t="s">
        <v>164</v>
      </c>
      <c r="AJ3" s="26"/>
      <c r="AK3" s="26"/>
      <c r="AL3" s="26"/>
      <c r="AM3" s="27" t="s">
        <v>3567</v>
      </c>
      <c r="AN3" s="27">
        <v>13</v>
      </c>
      <c r="AO3" s="27">
        <v>3</v>
      </c>
      <c r="AP3" s="19" t="s">
        <v>164</v>
      </c>
      <c r="AQ3" s="19" t="s">
        <v>185</v>
      </c>
      <c r="AR3" s="19" t="s">
        <v>188</v>
      </c>
      <c r="AS3" s="19" t="s">
        <v>189</v>
      </c>
      <c r="AT3" s="19" t="s">
        <v>190</v>
      </c>
      <c r="AU3" s="19" t="s">
        <v>191</v>
      </c>
      <c r="AV3" s="19" t="s">
        <v>192</v>
      </c>
      <c r="AW3" s="21" t="s">
        <v>185</v>
      </c>
      <c r="AX3" s="21" t="s">
        <v>193</v>
      </c>
      <c r="AY3" s="21" t="s">
        <v>194</v>
      </c>
      <c r="AZ3" s="21" t="s">
        <v>195</v>
      </c>
      <c r="BA3" s="21" t="s">
        <v>196</v>
      </c>
      <c r="BB3" s="19" t="s">
        <v>197</v>
      </c>
      <c r="BC3" s="19">
        <v>100800</v>
      </c>
      <c r="BD3" s="19">
        <v>4</v>
      </c>
      <c r="BE3" s="19" t="s">
        <v>198</v>
      </c>
      <c r="BF3" s="21" t="s">
        <v>199</v>
      </c>
      <c r="BG3" s="21" t="s">
        <v>200</v>
      </c>
      <c r="BH3" s="19">
        <v>3</v>
      </c>
      <c r="BI3" s="19" t="s">
        <v>201</v>
      </c>
      <c r="BJ3" s="19">
        <v>134934</v>
      </c>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row>
    <row r="4" spans="1:163" ht="15" x14ac:dyDescent="0.2">
      <c r="A4" s="19" t="s">
        <v>146</v>
      </c>
      <c r="B4" s="19" t="s">
        <v>4887</v>
      </c>
      <c r="C4" s="29" t="s">
        <v>5591</v>
      </c>
      <c r="D4" s="29"/>
      <c r="E4" s="21" t="s">
        <v>202</v>
      </c>
      <c r="F4" s="21" t="s">
        <v>152</v>
      </c>
      <c r="G4" s="21" t="s">
        <v>203</v>
      </c>
      <c r="H4" s="21" t="s">
        <v>204</v>
      </c>
      <c r="I4" s="21" t="s">
        <v>151</v>
      </c>
      <c r="J4" s="21">
        <v>1137060572</v>
      </c>
      <c r="K4" s="22">
        <v>39343</v>
      </c>
      <c r="L4" s="23">
        <f t="shared" ca="1" si="0"/>
        <v>14</v>
      </c>
      <c r="M4" s="21" t="s">
        <v>153</v>
      </c>
      <c r="N4" s="21" t="s">
        <v>157</v>
      </c>
      <c r="O4" s="21" t="s">
        <v>158</v>
      </c>
      <c r="P4" s="21" t="s">
        <v>159</v>
      </c>
      <c r="Q4" s="21" t="s">
        <v>159</v>
      </c>
      <c r="R4" s="21" t="s">
        <v>152</v>
      </c>
      <c r="S4" s="21" t="s">
        <v>205</v>
      </c>
      <c r="T4" s="30" t="s">
        <v>207</v>
      </c>
      <c r="U4" s="30" t="s">
        <v>208</v>
      </c>
      <c r="V4" s="30" t="s">
        <v>163</v>
      </c>
      <c r="W4" s="29"/>
      <c r="X4" s="21">
        <v>3167194886</v>
      </c>
      <c r="Y4" s="22">
        <v>42390</v>
      </c>
      <c r="Z4" s="25">
        <f t="shared" si="1"/>
        <v>8.3416666666666668</v>
      </c>
      <c r="AA4" s="21" t="s">
        <v>185</v>
      </c>
      <c r="AB4" s="21"/>
      <c r="AC4" s="26"/>
      <c r="AD4" s="26"/>
      <c r="AE4" s="26"/>
      <c r="AF4" s="26"/>
      <c r="AG4" s="26"/>
      <c r="AH4" s="26"/>
      <c r="AI4" s="26" t="s">
        <v>164</v>
      </c>
      <c r="AJ4" s="26"/>
      <c r="AK4" s="26"/>
      <c r="AL4" s="26"/>
      <c r="AM4" s="27" t="s">
        <v>3567</v>
      </c>
      <c r="AN4" s="27">
        <v>13</v>
      </c>
      <c r="AO4" s="27">
        <v>3</v>
      </c>
      <c r="AP4" s="19" t="s">
        <v>164</v>
      </c>
      <c r="AQ4" s="19" t="s">
        <v>185</v>
      </c>
      <c r="AR4" s="19" t="s">
        <v>188</v>
      </c>
      <c r="AS4" s="19" t="s">
        <v>189</v>
      </c>
      <c r="AT4" s="19" t="s">
        <v>190</v>
      </c>
      <c r="AU4" s="19" t="s">
        <v>191</v>
      </c>
      <c r="AV4" s="21" t="s">
        <v>192</v>
      </c>
      <c r="AW4" s="21" t="s">
        <v>185</v>
      </c>
      <c r="AX4" s="21" t="s">
        <v>193</v>
      </c>
      <c r="AY4" s="21" t="s">
        <v>194</v>
      </c>
      <c r="AZ4" s="21" t="s">
        <v>195</v>
      </c>
      <c r="BA4" s="21" t="s">
        <v>196</v>
      </c>
      <c r="BB4" s="21" t="s">
        <v>197</v>
      </c>
      <c r="BC4" s="19">
        <v>100800</v>
      </c>
      <c r="BD4" s="19">
        <v>4</v>
      </c>
      <c r="BE4" s="19" t="s">
        <v>198</v>
      </c>
      <c r="BF4" s="21" t="s">
        <v>199</v>
      </c>
      <c r="BG4" s="21" t="s">
        <v>200</v>
      </c>
      <c r="BH4" s="19">
        <v>3</v>
      </c>
      <c r="BI4" s="19" t="s">
        <v>201</v>
      </c>
      <c r="BJ4" s="19">
        <v>134934</v>
      </c>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row>
    <row r="5" spans="1:163" ht="15" x14ac:dyDescent="0.25">
      <c r="A5" s="19" t="s">
        <v>146</v>
      </c>
      <c r="B5" s="19" t="s">
        <v>4888</v>
      </c>
      <c r="C5" s="20" t="s">
        <v>528</v>
      </c>
      <c r="D5" s="20" t="s">
        <v>7222</v>
      </c>
      <c r="E5" s="21" t="s">
        <v>209</v>
      </c>
      <c r="F5" s="21" t="s">
        <v>152</v>
      </c>
      <c r="G5" s="21" t="s">
        <v>210</v>
      </c>
      <c r="H5" s="21" t="s">
        <v>211</v>
      </c>
      <c r="I5" s="21" t="s">
        <v>212</v>
      </c>
      <c r="J5" s="25">
        <v>960322242931</v>
      </c>
      <c r="K5" s="22">
        <v>41431</v>
      </c>
      <c r="L5" s="23">
        <f t="shared" ca="1" si="0"/>
        <v>8</v>
      </c>
      <c r="M5" s="21" t="s">
        <v>153</v>
      </c>
      <c r="N5" s="21" t="s">
        <v>157</v>
      </c>
      <c r="O5" s="21" t="s">
        <v>158</v>
      </c>
      <c r="P5" s="21" t="s">
        <v>160</v>
      </c>
      <c r="Q5" s="21" t="s">
        <v>213</v>
      </c>
      <c r="R5" s="21" t="s">
        <v>152</v>
      </c>
      <c r="S5" s="19" t="s">
        <v>214</v>
      </c>
      <c r="T5" s="24" t="s">
        <v>218</v>
      </c>
      <c r="U5" s="24" t="s">
        <v>219</v>
      </c>
      <c r="V5" s="24" t="s">
        <v>163</v>
      </c>
      <c r="W5" s="20"/>
      <c r="X5" s="21">
        <v>3374291</v>
      </c>
      <c r="Y5" s="22">
        <v>41336</v>
      </c>
      <c r="Z5" s="25">
        <f t="shared" si="1"/>
        <v>0.25833333333333336</v>
      </c>
      <c r="AA5" s="19" t="s">
        <v>217</v>
      </c>
      <c r="AB5" s="19"/>
      <c r="AC5" s="5"/>
      <c r="AD5" s="5"/>
      <c r="AE5" s="5"/>
      <c r="AF5" s="5"/>
      <c r="AG5" s="5"/>
      <c r="AH5" s="5"/>
      <c r="AI5" s="26"/>
      <c r="AJ5" s="26"/>
      <c r="AK5" s="26" t="s">
        <v>164</v>
      </c>
      <c r="AL5" s="26"/>
      <c r="AM5" s="27" t="s">
        <v>3554</v>
      </c>
      <c r="AN5" s="27">
        <v>9</v>
      </c>
      <c r="AO5" s="27">
        <v>4</v>
      </c>
      <c r="AP5" s="19" t="s">
        <v>164</v>
      </c>
      <c r="AQ5" s="19" t="s">
        <v>217</v>
      </c>
      <c r="AR5" s="19" t="s">
        <v>216</v>
      </c>
      <c r="AS5" s="19" t="s">
        <v>206</v>
      </c>
      <c r="AT5" s="19" t="s">
        <v>220</v>
      </c>
      <c r="AU5" s="21" t="s">
        <v>193</v>
      </c>
      <c r="AV5" s="21" t="s">
        <v>221</v>
      </c>
      <c r="AW5" s="21" t="s">
        <v>217</v>
      </c>
      <c r="AX5" s="21" t="s">
        <v>193</v>
      </c>
      <c r="AY5" s="21" t="s">
        <v>222</v>
      </c>
      <c r="AZ5" s="21" t="s">
        <v>223</v>
      </c>
      <c r="BA5" s="21" t="s">
        <v>224</v>
      </c>
      <c r="BB5" s="21" t="s">
        <v>225</v>
      </c>
      <c r="BC5" s="21">
        <v>206500</v>
      </c>
      <c r="BD5" s="21">
        <v>5</v>
      </c>
      <c r="BE5" s="21" t="s">
        <v>175</v>
      </c>
      <c r="BF5" s="21" t="s">
        <v>226</v>
      </c>
      <c r="BG5" s="21" t="s">
        <v>177</v>
      </c>
      <c r="BH5" s="21">
        <v>3</v>
      </c>
      <c r="BI5" s="21" t="s">
        <v>227</v>
      </c>
      <c r="BJ5" s="21">
        <v>609317</v>
      </c>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row>
    <row r="6" spans="1:163" x14ac:dyDescent="0.2">
      <c r="A6" s="19" t="s">
        <v>146</v>
      </c>
      <c r="B6" s="19" t="s">
        <v>4889</v>
      </c>
      <c r="C6" s="24" t="s">
        <v>5688</v>
      </c>
      <c r="D6" s="24" t="s">
        <v>6110</v>
      </c>
      <c r="E6" s="21" t="s">
        <v>228</v>
      </c>
      <c r="F6" s="21" t="s">
        <v>152</v>
      </c>
      <c r="G6" s="21" t="s">
        <v>203</v>
      </c>
      <c r="H6" s="21" t="s">
        <v>229</v>
      </c>
      <c r="I6" s="21" t="s">
        <v>230</v>
      </c>
      <c r="J6" s="21">
        <v>1088005591</v>
      </c>
      <c r="K6" s="22">
        <v>33261</v>
      </c>
      <c r="L6" s="23">
        <f t="shared" ca="1" si="0"/>
        <v>30</v>
      </c>
      <c r="M6" s="21" t="s">
        <v>183</v>
      </c>
      <c r="N6" s="21" t="s">
        <v>157</v>
      </c>
      <c r="O6" s="21" t="s">
        <v>158</v>
      </c>
      <c r="P6" s="21" t="s">
        <v>160</v>
      </c>
      <c r="Q6" s="21" t="s">
        <v>231</v>
      </c>
      <c r="R6" s="21" t="s">
        <v>152</v>
      </c>
      <c r="S6" s="19" t="s">
        <v>232</v>
      </c>
      <c r="T6" s="24" t="s">
        <v>233</v>
      </c>
      <c r="U6" s="24" t="s">
        <v>234</v>
      </c>
      <c r="V6" s="24" t="s">
        <v>163</v>
      </c>
      <c r="W6" s="24"/>
      <c r="X6" s="21">
        <v>3218985766</v>
      </c>
      <c r="Y6" s="22">
        <v>41759</v>
      </c>
      <c r="Z6" s="25">
        <f t="shared" si="1"/>
        <v>23.269444444444446</v>
      </c>
      <c r="AA6" s="21" t="s">
        <v>156</v>
      </c>
      <c r="AB6" s="21"/>
      <c r="AC6" s="26" t="s">
        <v>164</v>
      </c>
      <c r="AD6" s="26" t="s">
        <v>164</v>
      </c>
      <c r="AE6" s="26" t="s">
        <v>164</v>
      </c>
      <c r="AF6" s="26" t="s">
        <v>164</v>
      </c>
      <c r="AG6" s="26" t="s">
        <v>164</v>
      </c>
      <c r="AH6" s="26"/>
      <c r="AI6" s="5" t="s">
        <v>164</v>
      </c>
      <c r="AJ6" s="26"/>
      <c r="AK6" s="26"/>
      <c r="AL6" s="26"/>
      <c r="AM6" s="27" t="s">
        <v>3562</v>
      </c>
      <c r="AN6" s="27">
        <v>12</v>
      </c>
      <c r="AO6" s="27">
        <v>15</v>
      </c>
      <c r="AP6" s="19" t="s">
        <v>164</v>
      </c>
      <c r="AQ6" s="19" t="s">
        <v>156</v>
      </c>
      <c r="AR6" s="19" t="s">
        <v>165</v>
      </c>
      <c r="AS6" s="19" t="s">
        <v>166</v>
      </c>
      <c r="AT6" s="19" t="s">
        <v>167</v>
      </c>
      <c r="AU6" s="19" t="s">
        <v>168</v>
      </c>
      <c r="AV6" s="21" t="s">
        <v>169</v>
      </c>
      <c r="AW6" s="21" t="s">
        <v>156</v>
      </c>
      <c r="AX6" s="4" t="s">
        <v>170</v>
      </c>
      <c r="AY6" s="21" t="s">
        <v>171</v>
      </c>
      <c r="AZ6" s="21" t="s">
        <v>172</v>
      </c>
      <c r="BA6" s="21" t="s">
        <v>173</v>
      </c>
      <c r="BB6" s="19" t="s">
        <v>174</v>
      </c>
      <c r="BC6" s="21">
        <v>253000</v>
      </c>
      <c r="BD6" s="21">
        <v>16</v>
      </c>
      <c r="BE6" s="19" t="s">
        <v>175</v>
      </c>
      <c r="BF6" s="21" t="s">
        <v>176</v>
      </c>
      <c r="BG6" s="21" t="s">
        <v>177</v>
      </c>
      <c r="BH6" s="21">
        <v>3</v>
      </c>
      <c r="BI6" s="19" t="s">
        <v>178</v>
      </c>
      <c r="BJ6" s="21">
        <v>612222</v>
      </c>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row>
    <row r="7" spans="1:163" ht="15" x14ac:dyDescent="0.25">
      <c r="A7" s="19" t="s">
        <v>146</v>
      </c>
      <c r="B7" s="19" t="s">
        <v>4890</v>
      </c>
      <c r="C7" s="20"/>
      <c r="D7" s="20"/>
      <c r="E7" s="21" t="s">
        <v>235</v>
      </c>
      <c r="F7" s="21" t="s">
        <v>152</v>
      </c>
      <c r="G7" s="21" t="s">
        <v>236</v>
      </c>
      <c r="H7" s="21" t="s">
        <v>237</v>
      </c>
      <c r="I7" s="21" t="s">
        <v>151</v>
      </c>
      <c r="J7" s="21">
        <v>1114161272</v>
      </c>
      <c r="K7" s="22">
        <v>42365</v>
      </c>
      <c r="L7" s="23">
        <f t="shared" ca="1" si="0"/>
        <v>6</v>
      </c>
      <c r="M7" s="21" t="s">
        <v>183</v>
      </c>
      <c r="N7" s="21" t="s">
        <v>157</v>
      </c>
      <c r="O7" s="21" t="s">
        <v>1956</v>
      </c>
      <c r="P7" s="21" t="s">
        <v>238</v>
      </c>
      <c r="Q7" s="21" t="s">
        <v>238</v>
      </c>
      <c r="R7" s="21" t="s">
        <v>152</v>
      </c>
      <c r="S7" s="21" t="s">
        <v>239</v>
      </c>
      <c r="T7" s="24" t="s">
        <v>242</v>
      </c>
      <c r="U7" s="24" t="s">
        <v>243</v>
      </c>
      <c r="V7" s="24" t="s">
        <v>163</v>
      </c>
      <c r="W7" s="20"/>
      <c r="X7" s="21">
        <v>3135367758</v>
      </c>
      <c r="Y7" s="22">
        <v>42335</v>
      </c>
      <c r="Z7" s="25">
        <f t="shared" si="1"/>
        <v>8.3333333333333329E-2</v>
      </c>
      <c r="AA7" s="21" t="s">
        <v>240</v>
      </c>
      <c r="AB7" s="21"/>
      <c r="AC7" s="26"/>
      <c r="AD7" s="26"/>
      <c r="AE7" s="26"/>
      <c r="AF7" s="26"/>
      <c r="AG7" s="26"/>
      <c r="AH7" s="26"/>
      <c r="AI7" s="26"/>
      <c r="AJ7" s="26" t="s">
        <v>164</v>
      </c>
      <c r="AK7" s="26"/>
      <c r="AL7" s="26"/>
      <c r="AM7" s="27" t="s">
        <v>3557</v>
      </c>
      <c r="AN7" s="27">
        <v>2</v>
      </c>
      <c r="AO7" s="27">
        <v>1</v>
      </c>
      <c r="AP7" s="19" t="s">
        <v>164</v>
      </c>
      <c r="AQ7" s="19" t="s">
        <v>240</v>
      </c>
      <c r="AR7" s="19" t="s">
        <v>244</v>
      </c>
      <c r="AS7" s="19" t="s">
        <v>166</v>
      </c>
      <c r="AT7" s="19" t="s">
        <v>245</v>
      </c>
      <c r="AU7" s="21" t="s">
        <v>193</v>
      </c>
      <c r="AV7" s="21" t="s">
        <v>246</v>
      </c>
      <c r="AW7" s="21" t="s">
        <v>247</v>
      </c>
      <c r="AX7" s="21" t="s">
        <v>248</v>
      </c>
      <c r="AY7" s="21" t="s">
        <v>194</v>
      </c>
      <c r="AZ7" s="21" t="s">
        <v>249</v>
      </c>
      <c r="BA7" s="21" t="s">
        <v>250</v>
      </c>
      <c r="BB7" s="21" t="s">
        <v>251</v>
      </c>
      <c r="BC7" s="21">
        <v>242500</v>
      </c>
      <c r="BD7" s="19">
        <v>2</v>
      </c>
      <c r="BE7" s="19" t="s">
        <v>175</v>
      </c>
      <c r="BF7" s="21">
        <v>35</v>
      </c>
      <c r="BG7" s="19" t="s">
        <v>177</v>
      </c>
      <c r="BH7" s="19">
        <v>3</v>
      </c>
      <c r="BI7" s="21" t="s">
        <v>252</v>
      </c>
      <c r="BJ7" s="21">
        <v>607800</v>
      </c>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row>
    <row r="8" spans="1:163" ht="15" x14ac:dyDescent="0.25">
      <c r="A8" s="19" t="s">
        <v>146</v>
      </c>
      <c r="B8" s="19" t="s">
        <v>4891</v>
      </c>
      <c r="C8" s="20" t="s">
        <v>5686</v>
      </c>
      <c r="D8" s="20" t="s">
        <v>6109</v>
      </c>
      <c r="E8" s="21" t="s">
        <v>253</v>
      </c>
      <c r="F8" s="21" t="s">
        <v>254</v>
      </c>
      <c r="G8" s="21" t="s">
        <v>255</v>
      </c>
      <c r="H8" s="21" t="s">
        <v>256</v>
      </c>
      <c r="I8" s="21" t="s">
        <v>230</v>
      </c>
      <c r="J8" s="21">
        <v>1059701319</v>
      </c>
      <c r="K8" s="22">
        <v>32916</v>
      </c>
      <c r="L8" s="23">
        <f t="shared" ca="1" si="0"/>
        <v>31</v>
      </c>
      <c r="M8" s="21" t="s">
        <v>183</v>
      </c>
      <c r="N8" s="21" t="s">
        <v>157</v>
      </c>
      <c r="O8" s="21" t="s">
        <v>158</v>
      </c>
      <c r="P8" s="21" t="s">
        <v>160</v>
      </c>
      <c r="Q8" s="21" t="s">
        <v>257</v>
      </c>
      <c r="R8" s="21" t="s">
        <v>152</v>
      </c>
      <c r="S8" s="19" t="s">
        <v>258</v>
      </c>
      <c r="T8" s="24" t="s">
        <v>259</v>
      </c>
      <c r="U8" s="24" t="s">
        <v>260</v>
      </c>
      <c r="V8" s="24" t="s">
        <v>261</v>
      </c>
      <c r="W8" s="20" t="s">
        <v>262</v>
      </c>
      <c r="X8" s="21">
        <v>3318895</v>
      </c>
      <c r="Y8" s="22">
        <v>41606</v>
      </c>
      <c r="Z8" s="25">
        <f t="shared" si="1"/>
        <v>23.794444444444444</v>
      </c>
      <c r="AA8" s="21" t="s">
        <v>156</v>
      </c>
      <c r="AB8" s="21"/>
      <c r="AC8" s="26" t="s">
        <v>164</v>
      </c>
      <c r="AD8" s="26" t="s">
        <v>164</v>
      </c>
      <c r="AE8" s="26" t="s">
        <v>164</v>
      </c>
      <c r="AF8" s="26" t="s">
        <v>164</v>
      </c>
      <c r="AG8" s="26" t="s">
        <v>164</v>
      </c>
      <c r="AH8" s="26"/>
      <c r="AI8" s="5" t="s">
        <v>164</v>
      </c>
      <c r="AJ8" s="26"/>
      <c r="AK8" s="26"/>
      <c r="AL8" s="26"/>
      <c r="AM8" s="27" t="s">
        <v>3562</v>
      </c>
      <c r="AN8" s="27">
        <v>12</v>
      </c>
      <c r="AO8" s="27">
        <v>15</v>
      </c>
      <c r="AP8" s="19" t="s">
        <v>164</v>
      </c>
      <c r="AQ8" s="19" t="s">
        <v>156</v>
      </c>
      <c r="AR8" s="19" t="s">
        <v>165</v>
      </c>
      <c r="AS8" s="19" t="s">
        <v>166</v>
      </c>
      <c r="AT8" s="19" t="s">
        <v>167</v>
      </c>
      <c r="AU8" s="19" t="s">
        <v>168</v>
      </c>
      <c r="AV8" s="4" t="s">
        <v>169</v>
      </c>
      <c r="AW8" s="4" t="s">
        <v>156</v>
      </c>
      <c r="AX8" s="4" t="s">
        <v>170</v>
      </c>
      <c r="AY8" s="21" t="s">
        <v>171</v>
      </c>
      <c r="AZ8" s="21" t="s">
        <v>172</v>
      </c>
      <c r="BA8" s="19" t="s">
        <v>173</v>
      </c>
      <c r="BB8" s="19" t="s">
        <v>174</v>
      </c>
      <c r="BC8" s="19">
        <v>253000</v>
      </c>
      <c r="BD8" s="19">
        <v>16</v>
      </c>
      <c r="BE8" s="19" t="s">
        <v>175</v>
      </c>
      <c r="BF8" s="19" t="s">
        <v>176</v>
      </c>
      <c r="BG8" s="19" t="s">
        <v>177</v>
      </c>
      <c r="BH8" s="19">
        <v>3</v>
      </c>
      <c r="BI8" s="19" t="s">
        <v>178</v>
      </c>
      <c r="BJ8" s="19">
        <v>612222</v>
      </c>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x14ac:dyDescent="0.2">
      <c r="A9" s="19" t="s">
        <v>146</v>
      </c>
      <c r="B9" s="19" t="s">
        <v>4892</v>
      </c>
      <c r="C9" s="24"/>
      <c r="D9" s="24"/>
      <c r="E9" s="21" t="s">
        <v>263</v>
      </c>
      <c r="F9" s="21" t="s">
        <v>264</v>
      </c>
      <c r="G9" s="21" t="s">
        <v>265</v>
      </c>
      <c r="H9" s="21" t="s">
        <v>237</v>
      </c>
      <c r="I9" s="31" t="s">
        <v>230</v>
      </c>
      <c r="J9" s="21">
        <v>42015694</v>
      </c>
      <c r="K9" s="22">
        <v>27943</v>
      </c>
      <c r="L9" s="23">
        <f t="shared" ca="1" si="0"/>
        <v>45</v>
      </c>
      <c r="M9" s="21" t="s">
        <v>153</v>
      </c>
      <c r="N9" s="21" t="s">
        <v>157</v>
      </c>
      <c r="O9" s="21" t="s">
        <v>158</v>
      </c>
      <c r="P9" s="21" t="s">
        <v>160</v>
      </c>
      <c r="Q9" s="21" t="s">
        <v>152</v>
      </c>
      <c r="R9" s="21" t="s">
        <v>266</v>
      </c>
      <c r="S9" s="21" t="s">
        <v>267</v>
      </c>
      <c r="T9" s="24"/>
      <c r="U9" s="24"/>
      <c r="V9" s="24" t="s">
        <v>292</v>
      </c>
      <c r="W9" s="24"/>
      <c r="X9" s="21">
        <v>3254045</v>
      </c>
      <c r="Y9" s="22">
        <v>41711</v>
      </c>
      <c r="Z9" s="25">
        <f t="shared" si="1"/>
        <v>37.697222222222223</v>
      </c>
      <c r="AA9" s="21" t="s">
        <v>156</v>
      </c>
      <c r="AB9" s="21"/>
      <c r="AC9" s="26" t="s">
        <v>164</v>
      </c>
      <c r="AD9" s="26" t="s">
        <v>164</v>
      </c>
      <c r="AE9" s="26" t="s">
        <v>164</v>
      </c>
      <c r="AF9" s="26" t="s">
        <v>164</v>
      </c>
      <c r="AG9" s="26" t="s">
        <v>164</v>
      </c>
      <c r="AH9" s="26"/>
      <c r="AI9" s="5" t="s">
        <v>164</v>
      </c>
      <c r="AJ9" s="26"/>
      <c r="AK9" s="26"/>
      <c r="AL9" s="26"/>
      <c r="AM9" s="27" t="s">
        <v>3562</v>
      </c>
      <c r="AN9" s="27">
        <v>12</v>
      </c>
      <c r="AO9" s="27">
        <v>15</v>
      </c>
      <c r="AP9" s="19" t="s">
        <v>164</v>
      </c>
      <c r="AQ9" s="19" t="s">
        <v>156</v>
      </c>
      <c r="AR9" s="19" t="s">
        <v>165</v>
      </c>
      <c r="AS9" s="19" t="s">
        <v>166</v>
      </c>
      <c r="AT9" s="19" t="s">
        <v>167</v>
      </c>
      <c r="AU9" s="19" t="s">
        <v>168</v>
      </c>
      <c r="AV9" s="4" t="s">
        <v>169</v>
      </c>
      <c r="AW9" s="4" t="s">
        <v>156</v>
      </c>
      <c r="AX9" s="4" t="s">
        <v>170</v>
      </c>
      <c r="AY9" s="21" t="s">
        <v>171</v>
      </c>
      <c r="AZ9" s="21" t="s">
        <v>172</v>
      </c>
      <c r="BA9" s="19" t="s">
        <v>173</v>
      </c>
      <c r="BB9" s="19" t="s">
        <v>174</v>
      </c>
      <c r="BC9" s="19">
        <v>253000</v>
      </c>
      <c r="BD9" s="19">
        <v>16</v>
      </c>
      <c r="BE9" s="19" t="s">
        <v>175</v>
      </c>
      <c r="BF9" s="19" t="s">
        <v>176</v>
      </c>
      <c r="BG9" s="19" t="s">
        <v>177</v>
      </c>
      <c r="BH9" s="19">
        <v>3</v>
      </c>
      <c r="BI9" s="19" t="s">
        <v>178</v>
      </c>
      <c r="BJ9" s="19">
        <v>612222</v>
      </c>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x14ac:dyDescent="0.2">
      <c r="A10" s="19" t="s">
        <v>146</v>
      </c>
      <c r="B10" s="19" t="s">
        <v>4893</v>
      </c>
      <c r="C10" s="24"/>
      <c r="D10" s="24"/>
      <c r="E10" s="26" t="s">
        <v>268</v>
      </c>
      <c r="F10" s="26"/>
      <c r="G10" s="26" t="s">
        <v>269</v>
      </c>
      <c r="H10" s="26" t="s">
        <v>270</v>
      </c>
      <c r="I10" s="21" t="s">
        <v>151</v>
      </c>
      <c r="J10" s="21">
        <v>1039453883</v>
      </c>
      <c r="K10" s="22">
        <v>39683</v>
      </c>
      <c r="L10" s="23">
        <f t="shared" ca="1" si="0"/>
        <v>13</v>
      </c>
      <c r="M10" s="21" t="s">
        <v>153</v>
      </c>
      <c r="N10" s="21" t="s">
        <v>157</v>
      </c>
      <c r="O10" s="21" t="s">
        <v>158</v>
      </c>
      <c r="P10" s="21" t="s">
        <v>160</v>
      </c>
      <c r="Q10" s="21" t="s">
        <v>160</v>
      </c>
      <c r="R10" s="21" t="s">
        <v>152</v>
      </c>
      <c r="S10" s="19" t="s">
        <v>271</v>
      </c>
      <c r="T10" s="32"/>
      <c r="U10" s="32"/>
      <c r="V10" s="24" t="s">
        <v>292</v>
      </c>
      <c r="W10" s="24"/>
      <c r="X10" s="21">
        <v>3117412488</v>
      </c>
      <c r="Y10" s="22">
        <v>41843</v>
      </c>
      <c r="Z10" s="25">
        <f t="shared" si="1"/>
        <v>5.916666666666667</v>
      </c>
      <c r="AA10" s="21" t="s">
        <v>156</v>
      </c>
      <c r="AB10" s="21"/>
      <c r="AC10" s="26" t="s">
        <v>164</v>
      </c>
      <c r="AD10" s="26" t="s">
        <v>164</v>
      </c>
      <c r="AE10" s="26" t="s">
        <v>164</v>
      </c>
      <c r="AF10" s="26" t="s">
        <v>164</v>
      </c>
      <c r="AG10" s="26" t="s">
        <v>164</v>
      </c>
      <c r="AH10" s="26"/>
      <c r="AI10" s="5" t="s">
        <v>164</v>
      </c>
      <c r="AJ10" s="26"/>
      <c r="AK10" s="26"/>
      <c r="AL10" s="26"/>
      <c r="AM10" s="27" t="s">
        <v>3562</v>
      </c>
      <c r="AN10" s="27">
        <v>12</v>
      </c>
      <c r="AO10" s="27">
        <v>15</v>
      </c>
      <c r="AP10" s="19" t="s">
        <v>164</v>
      </c>
      <c r="AQ10" s="19" t="s">
        <v>156</v>
      </c>
      <c r="AR10" s="19" t="s">
        <v>165</v>
      </c>
      <c r="AS10" s="19" t="s">
        <v>166</v>
      </c>
      <c r="AT10" s="19" t="s">
        <v>167</v>
      </c>
      <c r="AU10" s="19" t="s">
        <v>168</v>
      </c>
      <c r="AV10" s="4" t="s">
        <v>169</v>
      </c>
      <c r="AW10" s="4" t="s">
        <v>156</v>
      </c>
      <c r="AX10" s="4" t="s">
        <v>170</v>
      </c>
      <c r="AY10" s="21" t="s">
        <v>171</v>
      </c>
      <c r="AZ10" s="21" t="s">
        <v>172</v>
      </c>
      <c r="BA10" s="19" t="s">
        <v>173</v>
      </c>
      <c r="BB10" s="19" t="s">
        <v>174</v>
      </c>
      <c r="BC10" s="19">
        <v>253000</v>
      </c>
      <c r="BD10" s="19">
        <v>16</v>
      </c>
      <c r="BE10" s="19" t="s">
        <v>175</v>
      </c>
      <c r="BF10" s="19" t="s">
        <v>176</v>
      </c>
      <c r="BG10" s="19" t="s">
        <v>177</v>
      </c>
      <c r="BH10" s="19">
        <v>3</v>
      </c>
      <c r="BI10" s="19" t="s">
        <v>178</v>
      </c>
      <c r="BJ10" s="19">
        <v>612222</v>
      </c>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15" x14ac:dyDescent="0.25">
      <c r="A11" s="19" t="s">
        <v>146</v>
      </c>
      <c r="B11" s="19" t="s">
        <v>4894</v>
      </c>
      <c r="C11" s="20" t="s">
        <v>6186</v>
      </c>
      <c r="D11" s="20" t="s">
        <v>6187</v>
      </c>
      <c r="E11" s="26" t="s">
        <v>272</v>
      </c>
      <c r="F11" s="26" t="s">
        <v>152</v>
      </c>
      <c r="G11" s="26" t="s">
        <v>269</v>
      </c>
      <c r="H11" s="26" t="s">
        <v>270</v>
      </c>
      <c r="I11" s="21" t="s">
        <v>151</v>
      </c>
      <c r="J11" s="21">
        <v>1089623055</v>
      </c>
      <c r="K11" s="22">
        <v>41882</v>
      </c>
      <c r="L11" s="23">
        <f t="shared" ca="1" si="0"/>
        <v>7</v>
      </c>
      <c r="M11" s="21" t="s">
        <v>153</v>
      </c>
      <c r="N11" s="21" t="s">
        <v>157</v>
      </c>
      <c r="O11" s="21" t="s">
        <v>158</v>
      </c>
      <c r="P11" s="21" t="s">
        <v>160</v>
      </c>
      <c r="Q11" s="21" t="s">
        <v>159</v>
      </c>
      <c r="R11" s="21" t="s">
        <v>152</v>
      </c>
      <c r="S11" s="19" t="s">
        <v>273</v>
      </c>
      <c r="T11" s="24" t="s">
        <v>274</v>
      </c>
      <c r="U11" s="24" t="s">
        <v>275</v>
      </c>
      <c r="V11" s="24" t="s">
        <v>3539</v>
      </c>
      <c r="W11" s="20"/>
      <c r="X11" s="21">
        <v>3117412488</v>
      </c>
      <c r="Y11" s="22">
        <v>41906</v>
      </c>
      <c r="Z11" s="25">
        <f t="shared" si="1"/>
        <v>6.6666666666666666E-2</v>
      </c>
      <c r="AA11" s="21" t="s">
        <v>156</v>
      </c>
      <c r="AB11" s="21"/>
      <c r="AC11" s="26" t="s">
        <v>164</v>
      </c>
      <c r="AD11" s="26" t="s">
        <v>164</v>
      </c>
      <c r="AE11" s="26" t="s">
        <v>164</v>
      </c>
      <c r="AF11" s="26" t="s">
        <v>164</v>
      </c>
      <c r="AG11" s="26" t="s">
        <v>164</v>
      </c>
      <c r="AH11" s="26"/>
      <c r="AI11" s="5" t="s">
        <v>164</v>
      </c>
      <c r="AJ11" s="26"/>
      <c r="AK11" s="26"/>
      <c r="AL11" s="26"/>
      <c r="AM11" s="27" t="s">
        <v>3562</v>
      </c>
      <c r="AN11" s="27">
        <v>12</v>
      </c>
      <c r="AO11" s="27">
        <v>15</v>
      </c>
      <c r="AP11" s="19" t="s">
        <v>164</v>
      </c>
      <c r="AQ11" s="19" t="s">
        <v>156</v>
      </c>
      <c r="AR11" s="19" t="s">
        <v>165</v>
      </c>
      <c r="AS11" s="19" t="s">
        <v>166</v>
      </c>
      <c r="AT11" s="19" t="s">
        <v>167</v>
      </c>
      <c r="AU11" s="19" t="s">
        <v>168</v>
      </c>
      <c r="AV11" s="4" t="s">
        <v>169</v>
      </c>
      <c r="AW11" s="4" t="s">
        <v>156</v>
      </c>
      <c r="AX11" s="4" t="s">
        <v>170</v>
      </c>
      <c r="AY11" s="21" t="s">
        <v>171</v>
      </c>
      <c r="AZ11" s="21" t="s">
        <v>172</v>
      </c>
      <c r="BA11" s="19" t="s">
        <v>173</v>
      </c>
      <c r="BB11" s="19" t="s">
        <v>174</v>
      </c>
      <c r="BC11" s="19">
        <v>253000</v>
      </c>
      <c r="BD11" s="19">
        <v>16</v>
      </c>
      <c r="BE11" s="19" t="s">
        <v>175</v>
      </c>
      <c r="BF11" s="19" t="s">
        <v>176</v>
      </c>
      <c r="BG11" s="19" t="s">
        <v>177</v>
      </c>
      <c r="BH11" s="19">
        <v>3</v>
      </c>
      <c r="BI11" s="19" t="s">
        <v>178</v>
      </c>
      <c r="BJ11" s="19">
        <v>612222</v>
      </c>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ht="15" x14ac:dyDescent="0.25">
      <c r="A12" s="19" t="s">
        <v>146</v>
      </c>
      <c r="B12" s="19" t="s">
        <v>4895</v>
      </c>
      <c r="C12" s="20"/>
      <c r="D12" s="20"/>
      <c r="E12" s="19" t="s">
        <v>276</v>
      </c>
      <c r="F12" s="21" t="s">
        <v>277</v>
      </c>
      <c r="G12" s="21" t="s">
        <v>278</v>
      </c>
      <c r="H12" s="21" t="s">
        <v>279</v>
      </c>
      <c r="I12" s="21" t="s">
        <v>151</v>
      </c>
      <c r="J12" s="21">
        <v>1120364603</v>
      </c>
      <c r="K12" s="22">
        <v>39928</v>
      </c>
      <c r="L12" s="23">
        <f t="shared" ca="1" si="0"/>
        <v>12</v>
      </c>
      <c r="M12" s="21" t="s">
        <v>153</v>
      </c>
      <c r="N12" s="21" t="s">
        <v>157</v>
      </c>
      <c r="O12" s="21" t="s">
        <v>1956</v>
      </c>
      <c r="P12" s="21" t="s">
        <v>280</v>
      </c>
      <c r="Q12" s="21" t="s">
        <v>280</v>
      </c>
      <c r="R12" s="21" t="s">
        <v>152</v>
      </c>
      <c r="S12" s="19" t="s">
        <v>281</v>
      </c>
      <c r="T12" s="24" t="s">
        <v>282</v>
      </c>
      <c r="U12" s="24" t="s">
        <v>283</v>
      </c>
      <c r="V12" s="24" t="s">
        <v>163</v>
      </c>
      <c r="W12" s="20"/>
      <c r="X12" s="21">
        <v>3114340156</v>
      </c>
      <c r="Y12" s="22">
        <v>41211</v>
      </c>
      <c r="Z12" s="25">
        <f t="shared" si="1"/>
        <v>3.5111111111111111</v>
      </c>
      <c r="AA12" s="21" t="s">
        <v>156</v>
      </c>
      <c r="AB12" s="21"/>
      <c r="AC12" s="26" t="s">
        <v>164</v>
      </c>
      <c r="AD12" s="26" t="s">
        <v>164</v>
      </c>
      <c r="AE12" s="26" t="s">
        <v>164</v>
      </c>
      <c r="AF12" s="26" t="s">
        <v>164</v>
      </c>
      <c r="AG12" s="26" t="s">
        <v>164</v>
      </c>
      <c r="AH12" s="26"/>
      <c r="AI12" s="5" t="s">
        <v>164</v>
      </c>
      <c r="AJ12" s="26"/>
      <c r="AK12" s="26"/>
      <c r="AL12" s="26"/>
      <c r="AM12" s="27" t="s">
        <v>3562</v>
      </c>
      <c r="AN12" s="27">
        <v>12</v>
      </c>
      <c r="AO12" s="27">
        <v>15</v>
      </c>
      <c r="AP12" s="19" t="s">
        <v>164</v>
      </c>
      <c r="AQ12" s="19" t="s">
        <v>156</v>
      </c>
      <c r="AR12" s="19" t="s">
        <v>165</v>
      </c>
      <c r="AS12" s="19" t="s">
        <v>166</v>
      </c>
      <c r="AT12" s="19" t="s">
        <v>167</v>
      </c>
      <c r="AU12" s="19" t="s">
        <v>168</v>
      </c>
      <c r="AV12" s="4" t="s">
        <v>169</v>
      </c>
      <c r="AW12" s="4" t="s">
        <v>156</v>
      </c>
      <c r="AX12" s="4" t="s">
        <v>170</v>
      </c>
      <c r="AY12" s="21" t="s">
        <v>171</v>
      </c>
      <c r="AZ12" s="21" t="s">
        <v>172</v>
      </c>
      <c r="BA12" s="19" t="s">
        <v>173</v>
      </c>
      <c r="BB12" s="19" t="s">
        <v>174</v>
      </c>
      <c r="BC12" s="19">
        <v>253000</v>
      </c>
      <c r="BD12" s="19">
        <v>16</v>
      </c>
      <c r="BE12" s="19" t="s">
        <v>175</v>
      </c>
      <c r="BF12" s="19" t="s">
        <v>176</v>
      </c>
      <c r="BG12" s="19" t="s">
        <v>177</v>
      </c>
      <c r="BH12" s="19">
        <v>3</v>
      </c>
      <c r="BI12" s="19" t="s">
        <v>178</v>
      </c>
      <c r="BJ12" s="19">
        <v>612222</v>
      </c>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ht="15" x14ac:dyDescent="0.25">
      <c r="A13" s="19" t="s">
        <v>146</v>
      </c>
      <c r="B13" s="19" t="s">
        <v>4896</v>
      </c>
      <c r="C13" s="20"/>
      <c r="D13" s="20"/>
      <c r="E13" s="21" t="s">
        <v>179</v>
      </c>
      <c r="F13" s="21" t="s">
        <v>284</v>
      </c>
      <c r="G13" s="21" t="s">
        <v>285</v>
      </c>
      <c r="H13" s="21" t="s">
        <v>286</v>
      </c>
      <c r="I13" s="21" t="s">
        <v>287</v>
      </c>
      <c r="J13" s="21">
        <v>1090273449</v>
      </c>
      <c r="K13" s="22">
        <v>38578</v>
      </c>
      <c r="L13" s="23">
        <f t="shared" ca="1" si="0"/>
        <v>16</v>
      </c>
      <c r="M13" s="21" t="s">
        <v>183</v>
      </c>
      <c r="N13" s="21" t="s">
        <v>157</v>
      </c>
      <c r="O13" s="21" t="s">
        <v>291</v>
      </c>
      <c r="P13" s="21" t="s">
        <v>288</v>
      </c>
      <c r="Q13" s="21" t="s">
        <v>288</v>
      </c>
      <c r="R13" s="21" t="s">
        <v>152</v>
      </c>
      <c r="S13" s="21" t="s">
        <v>289</v>
      </c>
      <c r="T13" s="32"/>
      <c r="U13" s="32"/>
      <c r="V13" s="24" t="s">
        <v>292</v>
      </c>
      <c r="W13" s="20" t="s">
        <v>262</v>
      </c>
      <c r="X13" s="21">
        <v>3225273457</v>
      </c>
      <c r="Y13" s="22">
        <v>42219</v>
      </c>
      <c r="Z13" s="25">
        <f t="shared" si="1"/>
        <v>9.969444444444445</v>
      </c>
      <c r="AA13" s="21" t="s">
        <v>290</v>
      </c>
      <c r="AB13" s="21"/>
      <c r="AC13" s="26"/>
      <c r="AD13" s="26"/>
      <c r="AE13" s="26"/>
      <c r="AF13" s="26"/>
      <c r="AG13" s="26"/>
      <c r="AH13" s="26"/>
      <c r="AI13" s="26" t="s">
        <v>164</v>
      </c>
      <c r="AJ13" s="26"/>
      <c r="AK13" s="26"/>
      <c r="AL13" s="26"/>
      <c r="AM13" s="27" t="s">
        <v>3567</v>
      </c>
      <c r="AN13" s="27">
        <v>13</v>
      </c>
      <c r="AO13" s="27">
        <v>21</v>
      </c>
      <c r="AP13" s="19" t="s">
        <v>164</v>
      </c>
      <c r="AQ13" s="21" t="s">
        <v>290</v>
      </c>
      <c r="AR13" s="19" t="s">
        <v>293</v>
      </c>
      <c r="AS13" s="19" t="s">
        <v>166</v>
      </c>
      <c r="AT13" s="21" t="s">
        <v>294</v>
      </c>
      <c r="AU13" s="21" t="s">
        <v>193</v>
      </c>
      <c r="AV13" s="21" t="s">
        <v>295</v>
      </c>
      <c r="AW13" s="21" t="s">
        <v>296</v>
      </c>
      <c r="AX13" s="19" t="s">
        <v>297</v>
      </c>
      <c r="AY13" s="19" t="s">
        <v>171</v>
      </c>
      <c r="AZ13" s="19" t="s">
        <v>298</v>
      </c>
      <c r="BA13" s="21" t="s">
        <v>299</v>
      </c>
      <c r="BB13" s="21" t="s">
        <v>300</v>
      </c>
      <c r="BC13" s="21">
        <v>310200</v>
      </c>
      <c r="BD13" s="19" t="s">
        <v>301</v>
      </c>
      <c r="BE13" s="19" t="s">
        <v>198</v>
      </c>
      <c r="BF13" s="19" t="s">
        <v>302</v>
      </c>
      <c r="BG13" s="19" t="s">
        <v>303</v>
      </c>
      <c r="BH13" s="19">
        <v>3</v>
      </c>
      <c r="BI13" s="33" t="s">
        <v>304</v>
      </c>
      <c r="BJ13" s="21">
        <v>300377</v>
      </c>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6" customFormat="1" ht="15" x14ac:dyDescent="0.25">
      <c r="A14" s="5" t="s">
        <v>146</v>
      </c>
      <c r="B14" s="19" t="s">
        <v>4897</v>
      </c>
      <c r="C14" s="20" t="s">
        <v>5648</v>
      </c>
      <c r="D14" s="20"/>
      <c r="E14" s="26" t="s">
        <v>305</v>
      </c>
      <c r="F14" s="26" t="s">
        <v>152</v>
      </c>
      <c r="G14" s="26" t="s">
        <v>210</v>
      </c>
      <c r="H14" s="26" t="s">
        <v>306</v>
      </c>
      <c r="I14" s="26" t="s">
        <v>287</v>
      </c>
      <c r="J14" s="26">
        <v>1085717959</v>
      </c>
      <c r="K14" s="34">
        <v>38888</v>
      </c>
      <c r="L14" s="35">
        <f t="shared" ca="1" si="0"/>
        <v>15</v>
      </c>
      <c r="M14" s="26" t="s">
        <v>183</v>
      </c>
      <c r="N14" s="21" t="s">
        <v>157</v>
      </c>
      <c r="O14" s="21" t="s">
        <v>158</v>
      </c>
      <c r="P14" s="21" t="s">
        <v>159</v>
      </c>
      <c r="Q14" s="21" t="s">
        <v>307</v>
      </c>
      <c r="R14" s="21" t="s">
        <v>152</v>
      </c>
      <c r="S14" s="19" t="s">
        <v>308</v>
      </c>
      <c r="T14" s="24" t="s">
        <v>310</v>
      </c>
      <c r="U14" s="24" t="s">
        <v>311</v>
      </c>
      <c r="V14" s="24" t="s">
        <v>163</v>
      </c>
      <c r="W14" s="20"/>
      <c r="X14" s="26">
        <v>3216393796</v>
      </c>
      <c r="Y14" s="34">
        <v>42516</v>
      </c>
      <c r="Z14" s="25">
        <f t="shared" si="1"/>
        <v>9.9333333333333336</v>
      </c>
      <c r="AA14" s="26" t="s">
        <v>309</v>
      </c>
      <c r="AB14" s="26"/>
      <c r="AC14" s="26"/>
      <c r="AD14" s="26"/>
      <c r="AE14" s="26"/>
      <c r="AF14" s="26"/>
      <c r="AG14" s="26"/>
      <c r="AH14" s="26"/>
      <c r="AI14" s="26"/>
      <c r="AJ14" s="26"/>
      <c r="AK14" s="26" t="s">
        <v>164</v>
      </c>
      <c r="AL14" s="26"/>
      <c r="AM14" s="27" t="s">
        <v>3554</v>
      </c>
      <c r="AN14" s="27">
        <v>9</v>
      </c>
      <c r="AO14" s="27">
        <v>8</v>
      </c>
      <c r="AP14" s="5" t="s">
        <v>164</v>
      </c>
      <c r="AQ14" s="5" t="s">
        <v>309</v>
      </c>
      <c r="AR14" s="5" t="s">
        <v>312</v>
      </c>
      <c r="AS14" s="5" t="s">
        <v>166</v>
      </c>
      <c r="AT14" s="5" t="s">
        <v>313</v>
      </c>
      <c r="AU14" s="5" t="s">
        <v>314</v>
      </c>
      <c r="AV14" s="26" t="s">
        <v>315</v>
      </c>
      <c r="AW14" s="26" t="s">
        <v>316</v>
      </c>
      <c r="AX14" s="5" t="s">
        <v>317</v>
      </c>
      <c r="AY14" s="26" t="s">
        <v>194</v>
      </c>
      <c r="AZ14" s="26" t="s">
        <v>318</v>
      </c>
      <c r="BA14" s="26" t="s">
        <v>319</v>
      </c>
      <c r="BB14" s="26" t="s">
        <v>320</v>
      </c>
      <c r="BC14" s="26">
        <v>612164</v>
      </c>
      <c r="BD14" s="26">
        <v>9</v>
      </c>
      <c r="BE14" s="5" t="s">
        <v>175</v>
      </c>
      <c r="BF14" s="5" t="s">
        <v>321</v>
      </c>
      <c r="BG14" s="5" t="s">
        <v>200</v>
      </c>
      <c r="BH14" s="5">
        <v>3</v>
      </c>
      <c r="BI14" s="26" t="s">
        <v>322</v>
      </c>
      <c r="BJ14" s="26">
        <v>602926</v>
      </c>
      <c r="BK14" s="26">
        <v>15</v>
      </c>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row>
    <row r="15" spans="1:163" ht="15" x14ac:dyDescent="0.25">
      <c r="A15" s="19" t="s">
        <v>146</v>
      </c>
      <c r="B15" s="19" t="s">
        <v>4898</v>
      </c>
      <c r="C15" s="20" t="s">
        <v>5685</v>
      </c>
      <c r="D15" s="20" t="s">
        <v>6179</v>
      </c>
      <c r="E15" s="21" t="s">
        <v>323</v>
      </c>
      <c r="F15" s="21" t="s">
        <v>152</v>
      </c>
      <c r="G15" s="21" t="s">
        <v>324</v>
      </c>
      <c r="H15" s="21" t="s">
        <v>325</v>
      </c>
      <c r="I15" s="21" t="s">
        <v>151</v>
      </c>
      <c r="J15" s="21">
        <v>1089619447</v>
      </c>
      <c r="K15" s="22">
        <v>41474</v>
      </c>
      <c r="L15" s="23">
        <f t="shared" ca="1" si="0"/>
        <v>8</v>
      </c>
      <c r="M15" s="21" t="s">
        <v>153</v>
      </c>
      <c r="N15" s="21" t="s">
        <v>157</v>
      </c>
      <c r="O15" s="21" t="s">
        <v>158</v>
      </c>
      <c r="P15" s="21" t="s">
        <v>160</v>
      </c>
      <c r="Q15" s="19" t="s">
        <v>160</v>
      </c>
      <c r="R15" s="21"/>
      <c r="S15" s="19" t="s">
        <v>326</v>
      </c>
      <c r="T15" s="24" t="s">
        <v>327</v>
      </c>
      <c r="U15" s="24" t="s">
        <v>328</v>
      </c>
      <c r="V15" s="24" t="s">
        <v>163</v>
      </c>
      <c r="W15" s="20"/>
      <c r="X15" s="21">
        <v>3117521423</v>
      </c>
      <c r="Y15" s="22">
        <v>42513</v>
      </c>
      <c r="Z15" s="25">
        <f t="shared" si="1"/>
        <v>2.8444444444444446</v>
      </c>
      <c r="AA15" s="19" t="s">
        <v>156</v>
      </c>
      <c r="AB15" s="19"/>
      <c r="AC15" s="26" t="s">
        <v>164</v>
      </c>
      <c r="AD15" s="26" t="s">
        <v>164</v>
      </c>
      <c r="AE15" s="26" t="s">
        <v>164</v>
      </c>
      <c r="AF15" s="26" t="s">
        <v>164</v>
      </c>
      <c r="AG15" s="26" t="s">
        <v>164</v>
      </c>
      <c r="AH15" s="5"/>
      <c r="AI15" s="5" t="s">
        <v>164</v>
      </c>
      <c r="AJ15" s="26"/>
      <c r="AK15" s="26"/>
      <c r="AL15" s="26"/>
      <c r="AM15" s="27" t="s">
        <v>3562</v>
      </c>
      <c r="AN15" s="27">
        <v>12</v>
      </c>
      <c r="AO15" s="27">
        <v>15</v>
      </c>
      <c r="AP15" s="19" t="s">
        <v>164</v>
      </c>
      <c r="AQ15" s="19" t="s">
        <v>156</v>
      </c>
      <c r="AR15" s="19" t="s">
        <v>165</v>
      </c>
      <c r="AS15" s="19" t="s">
        <v>166</v>
      </c>
      <c r="AT15" s="19" t="s">
        <v>167</v>
      </c>
      <c r="AU15" s="19" t="s">
        <v>168</v>
      </c>
      <c r="AV15" s="4" t="s">
        <v>169</v>
      </c>
      <c r="AW15" s="4" t="s">
        <v>156</v>
      </c>
      <c r="AX15" s="4" t="s">
        <v>170</v>
      </c>
      <c r="AY15" s="21" t="s">
        <v>171</v>
      </c>
      <c r="AZ15" s="21" t="s">
        <v>172</v>
      </c>
      <c r="BA15" s="19" t="s">
        <v>173</v>
      </c>
      <c r="BB15" s="19" t="s">
        <v>174</v>
      </c>
      <c r="BC15" s="19">
        <v>253000</v>
      </c>
      <c r="BD15" s="19">
        <v>16</v>
      </c>
      <c r="BE15" s="19" t="s">
        <v>175</v>
      </c>
      <c r="BF15" s="19" t="s">
        <v>176</v>
      </c>
      <c r="BG15" s="19" t="s">
        <v>177</v>
      </c>
      <c r="BH15" s="19">
        <v>3</v>
      </c>
      <c r="BI15" s="19" t="s">
        <v>178</v>
      </c>
      <c r="BJ15" s="19">
        <v>612222</v>
      </c>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6" customFormat="1" x14ac:dyDescent="0.2">
      <c r="A16" s="5" t="s">
        <v>146</v>
      </c>
      <c r="B16" s="19" t="s">
        <v>4899</v>
      </c>
      <c r="C16" s="37" t="s">
        <v>4381</v>
      </c>
      <c r="D16" s="37" t="s">
        <v>6226</v>
      </c>
      <c r="E16" s="26" t="s">
        <v>331</v>
      </c>
      <c r="F16" s="26"/>
      <c r="G16" s="26" t="s">
        <v>237</v>
      </c>
      <c r="H16" s="26" t="s">
        <v>182</v>
      </c>
      <c r="I16" s="26" t="s">
        <v>151</v>
      </c>
      <c r="J16" s="26">
        <v>1089624414</v>
      </c>
      <c r="K16" s="34">
        <v>42020</v>
      </c>
      <c r="L16" s="35">
        <f t="shared" ca="1" si="0"/>
        <v>6</v>
      </c>
      <c r="M16" s="26" t="s">
        <v>183</v>
      </c>
      <c r="N16" s="26" t="s">
        <v>157</v>
      </c>
      <c r="O16" s="26" t="s">
        <v>158</v>
      </c>
      <c r="P16" s="26" t="s">
        <v>160</v>
      </c>
      <c r="Q16" s="26" t="s">
        <v>160</v>
      </c>
      <c r="R16" s="26"/>
      <c r="S16" s="26" t="s">
        <v>332</v>
      </c>
      <c r="T16" s="37" t="s">
        <v>333</v>
      </c>
      <c r="U16" s="37" t="s">
        <v>334</v>
      </c>
      <c r="V16" s="37" t="s">
        <v>163</v>
      </c>
      <c r="W16" s="37"/>
      <c r="X16" s="26">
        <v>3229554</v>
      </c>
      <c r="Y16" s="34">
        <v>42530</v>
      </c>
      <c r="Z16" s="25">
        <f t="shared" si="1"/>
        <v>1.3972222222222221</v>
      </c>
      <c r="AA16" s="26" t="s">
        <v>4772</v>
      </c>
      <c r="AB16" s="26"/>
      <c r="AC16" s="26"/>
      <c r="AD16" s="26"/>
      <c r="AE16" s="26"/>
      <c r="AF16" s="26"/>
      <c r="AG16" s="26"/>
      <c r="AH16" s="26"/>
      <c r="AI16" s="26" t="s">
        <v>164</v>
      </c>
      <c r="AJ16" s="26"/>
      <c r="AK16" s="26" t="s">
        <v>164</v>
      </c>
      <c r="AL16" s="26" t="s">
        <v>164</v>
      </c>
      <c r="AM16" s="27" t="s">
        <v>3559</v>
      </c>
      <c r="AN16" s="27">
        <v>1</v>
      </c>
      <c r="AO16" s="27">
        <v>19</v>
      </c>
      <c r="AP16" s="19" t="s">
        <v>164</v>
      </c>
      <c r="AQ16" s="21" t="s">
        <v>335</v>
      </c>
      <c r="AR16" s="21" t="s">
        <v>336</v>
      </c>
      <c r="AS16" s="21" t="s">
        <v>166</v>
      </c>
      <c r="AT16" s="21" t="s">
        <v>337</v>
      </c>
      <c r="AU16" s="21" t="s">
        <v>193</v>
      </c>
      <c r="AV16" s="21" t="s">
        <v>338</v>
      </c>
      <c r="AW16" s="21" t="s">
        <v>339</v>
      </c>
      <c r="AX16" s="21" t="s">
        <v>340</v>
      </c>
      <c r="AY16" s="21" t="s">
        <v>341</v>
      </c>
      <c r="AZ16" s="21" t="s">
        <v>342</v>
      </c>
      <c r="BA16" s="21" t="s">
        <v>343</v>
      </c>
      <c r="BB16" s="21" t="s">
        <v>627</v>
      </c>
      <c r="BC16" s="21">
        <v>188400</v>
      </c>
      <c r="BD16" s="21">
        <v>22</v>
      </c>
      <c r="BE16" s="21" t="s">
        <v>175</v>
      </c>
      <c r="BF16" s="21" t="s">
        <v>628</v>
      </c>
      <c r="BG16" s="21" t="s">
        <v>200</v>
      </c>
      <c r="BH16" s="21">
        <v>3</v>
      </c>
      <c r="BI16" s="21" t="s">
        <v>346</v>
      </c>
      <c r="BJ16" s="21">
        <v>602054</v>
      </c>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row>
    <row r="17" spans="1:163" ht="15.75" thickBot="1" x14ac:dyDescent="0.3">
      <c r="A17" s="19" t="s">
        <v>146</v>
      </c>
      <c r="B17" s="19" t="s">
        <v>4900</v>
      </c>
      <c r="C17" s="20" t="s">
        <v>5672</v>
      </c>
      <c r="D17" s="20"/>
      <c r="E17" s="21" t="s">
        <v>347</v>
      </c>
      <c r="F17" s="21" t="s">
        <v>152</v>
      </c>
      <c r="G17" s="21" t="s">
        <v>286</v>
      </c>
      <c r="H17" s="21" t="s">
        <v>348</v>
      </c>
      <c r="I17" s="21" t="s">
        <v>212</v>
      </c>
      <c r="J17" s="19" t="s">
        <v>349</v>
      </c>
      <c r="K17" s="22">
        <v>42500</v>
      </c>
      <c r="L17" s="23">
        <f t="shared" ca="1" si="0"/>
        <v>5</v>
      </c>
      <c r="M17" s="21" t="s">
        <v>153</v>
      </c>
      <c r="N17" s="21" t="s">
        <v>157</v>
      </c>
      <c r="O17" s="21" t="s">
        <v>158</v>
      </c>
      <c r="P17" s="21" t="s">
        <v>159</v>
      </c>
      <c r="Q17" s="21" t="s">
        <v>159</v>
      </c>
      <c r="R17" s="21" t="s">
        <v>152</v>
      </c>
      <c r="S17" s="19" t="s">
        <v>350</v>
      </c>
      <c r="T17" s="24" t="s">
        <v>352</v>
      </c>
      <c r="U17" s="24" t="s">
        <v>353</v>
      </c>
      <c r="V17" s="24" t="s">
        <v>163</v>
      </c>
      <c r="W17" s="20"/>
      <c r="X17" s="21">
        <v>3147871224</v>
      </c>
      <c r="Y17" s="22">
        <v>42509</v>
      </c>
      <c r="Z17" s="25">
        <f t="shared" si="1"/>
        <v>2.5000000000000001E-2</v>
      </c>
      <c r="AA17" s="19" t="s">
        <v>351</v>
      </c>
      <c r="AB17" s="19"/>
      <c r="AC17" s="5"/>
      <c r="AD17" s="5"/>
      <c r="AE17" s="5"/>
      <c r="AF17" s="5"/>
      <c r="AG17" s="5"/>
      <c r="AH17" s="5"/>
      <c r="AI17" s="26" t="s">
        <v>164</v>
      </c>
      <c r="AJ17" s="26"/>
      <c r="AK17" s="26" t="s">
        <v>164</v>
      </c>
      <c r="AL17" s="26" t="s">
        <v>164</v>
      </c>
      <c r="AM17" s="27" t="s">
        <v>3572</v>
      </c>
      <c r="AN17" s="27">
        <v>14</v>
      </c>
      <c r="AO17" s="27">
        <v>4</v>
      </c>
      <c r="AP17" s="19" t="s">
        <v>164</v>
      </c>
      <c r="AQ17" s="19" t="s">
        <v>351</v>
      </c>
      <c r="AR17" s="19" t="s">
        <v>354</v>
      </c>
      <c r="AS17" s="19" t="s">
        <v>166</v>
      </c>
      <c r="AT17" s="19" t="s">
        <v>355</v>
      </c>
      <c r="AU17" s="21" t="s">
        <v>193</v>
      </c>
      <c r="AV17" s="21" t="s">
        <v>356</v>
      </c>
      <c r="AW17" s="21" t="s">
        <v>357</v>
      </c>
      <c r="AX17" s="21" t="s">
        <v>193</v>
      </c>
      <c r="AY17" s="21" t="s">
        <v>358</v>
      </c>
      <c r="AZ17" s="21" t="s">
        <v>359</v>
      </c>
      <c r="BA17" s="19" t="s">
        <v>360</v>
      </c>
      <c r="BB17" s="21" t="s">
        <v>361</v>
      </c>
      <c r="BC17" s="21">
        <v>122470</v>
      </c>
      <c r="BD17" s="21">
        <v>5</v>
      </c>
      <c r="BE17" s="19" t="s">
        <v>198</v>
      </c>
      <c r="BF17" s="19" t="s">
        <v>362</v>
      </c>
      <c r="BG17" s="19" t="s">
        <v>200</v>
      </c>
      <c r="BH17" s="21">
        <v>3</v>
      </c>
      <c r="BI17" s="21" t="s">
        <v>363</v>
      </c>
      <c r="BJ17" s="21">
        <v>608667</v>
      </c>
      <c r="BK17" s="21"/>
      <c r="BL17" s="21" t="s">
        <v>364</v>
      </c>
      <c r="BM17" s="21" t="s">
        <v>365</v>
      </c>
      <c r="BN17" s="21">
        <v>300590</v>
      </c>
      <c r="BO17" s="19" t="s">
        <v>301</v>
      </c>
      <c r="BP17" s="19" t="s">
        <v>198</v>
      </c>
      <c r="BQ17" s="19" t="s">
        <v>366</v>
      </c>
      <c r="BR17" s="21" t="s">
        <v>367</v>
      </c>
      <c r="BS17" s="21">
        <v>3</v>
      </c>
      <c r="BT17" s="21" t="s">
        <v>368</v>
      </c>
      <c r="BU17" s="21">
        <v>300040</v>
      </c>
      <c r="BV17" s="21" t="s">
        <v>369</v>
      </c>
      <c r="BW17" s="21" t="s">
        <v>370</v>
      </c>
      <c r="BX17" s="21">
        <v>610759</v>
      </c>
      <c r="BY17" s="21">
        <v>10</v>
      </c>
      <c r="BZ17" s="19" t="s">
        <v>175</v>
      </c>
      <c r="CA17" s="19" t="s">
        <v>371</v>
      </c>
      <c r="CB17" s="21" t="s">
        <v>200</v>
      </c>
      <c r="CC17" s="21">
        <v>3</v>
      </c>
      <c r="CD17" s="21" t="s">
        <v>372</v>
      </c>
      <c r="CE17" s="21">
        <v>606062</v>
      </c>
      <c r="CF17" s="21" t="s">
        <v>373</v>
      </c>
      <c r="CG17" s="21" t="s">
        <v>374</v>
      </c>
      <c r="CH17" s="21">
        <v>614701</v>
      </c>
      <c r="CI17" s="21">
        <v>8</v>
      </c>
      <c r="CJ17" s="19" t="s">
        <v>175</v>
      </c>
      <c r="CK17" s="19" t="s">
        <v>375</v>
      </c>
      <c r="CL17" s="21" t="s">
        <v>200</v>
      </c>
      <c r="CM17" s="21">
        <v>3</v>
      </c>
      <c r="CN17" s="21" t="s">
        <v>376</v>
      </c>
      <c r="CO17" s="21">
        <v>606462</v>
      </c>
      <c r="CP17" s="21" t="s">
        <v>377</v>
      </c>
      <c r="CQ17" s="21" t="s">
        <v>378</v>
      </c>
      <c r="CR17" s="21">
        <v>300882</v>
      </c>
      <c r="CS17" s="19" t="s">
        <v>301</v>
      </c>
      <c r="CT17" s="19" t="s">
        <v>175</v>
      </c>
      <c r="CU17" s="19" t="s">
        <v>379</v>
      </c>
      <c r="CV17" s="21" t="s">
        <v>367</v>
      </c>
      <c r="CW17" s="21">
        <v>3</v>
      </c>
      <c r="CX17" s="21" t="s">
        <v>380</v>
      </c>
      <c r="CY17" s="21">
        <v>300269</v>
      </c>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ht="15.75" thickBot="1" x14ac:dyDescent="0.3">
      <c r="A18" s="19" t="s">
        <v>146</v>
      </c>
      <c r="B18" s="19" t="s">
        <v>4901</v>
      </c>
      <c r="C18" s="20" t="s">
        <v>5576</v>
      </c>
      <c r="D18" s="20"/>
      <c r="E18" s="19" t="s">
        <v>381</v>
      </c>
      <c r="F18" s="21"/>
      <c r="G18" s="21" t="s">
        <v>278</v>
      </c>
      <c r="H18" s="21" t="s">
        <v>382</v>
      </c>
      <c r="I18" s="21" t="s">
        <v>230</v>
      </c>
      <c r="J18" s="21">
        <v>1093226481</v>
      </c>
      <c r="K18" s="22">
        <v>35145</v>
      </c>
      <c r="L18" s="23">
        <f t="shared" ca="1" si="0"/>
        <v>25</v>
      </c>
      <c r="M18" s="21" t="s">
        <v>183</v>
      </c>
      <c r="N18" s="21" t="s">
        <v>157</v>
      </c>
      <c r="O18" s="21" t="s">
        <v>158</v>
      </c>
      <c r="P18" s="21" t="s">
        <v>386</v>
      </c>
      <c r="Q18" s="19" t="s">
        <v>383</v>
      </c>
      <c r="R18" s="21" t="s">
        <v>152</v>
      </c>
      <c r="S18" s="19" t="s">
        <v>384</v>
      </c>
      <c r="T18" s="24" t="s">
        <v>387</v>
      </c>
      <c r="U18" s="24" t="s">
        <v>388</v>
      </c>
      <c r="V18" s="24" t="s">
        <v>163</v>
      </c>
      <c r="W18" s="20"/>
      <c r="X18" s="21">
        <v>3206381842</v>
      </c>
      <c r="Y18" s="22">
        <v>42425</v>
      </c>
      <c r="Z18" s="25">
        <f t="shared" si="1"/>
        <v>19.927777777777777</v>
      </c>
      <c r="AA18" s="21" t="s">
        <v>385</v>
      </c>
      <c r="AB18" s="21"/>
      <c r="AC18" s="26"/>
      <c r="AD18" s="26"/>
      <c r="AE18" s="26"/>
      <c r="AF18" s="26"/>
      <c r="AG18" s="26"/>
      <c r="AH18" s="26"/>
      <c r="AI18" s="26"/>
      <c r="AJ18" s="26"/>
      <c r="AK18" s="26" t="s">
        <v>164</v>
      </c>
      <c r="AL18" s="26" t="s">
        <v>164</v>
      </c>
      <c r="AM18" s="27" t="s">
        <v>3572</v>
      </c>
      <c r="AN18" s="27">
        <v>14</v>
      </c>
      <c r="AO18" s="27">
        <v>6</v>
      </c>
      <c r="AP18" s="19" t="s">
        <v>164</v>
      </c>
      <c r="AQ18" s="19" t="s">
        <v>385</v>
      </c>
      <c r="AR18" s="19" t="s">
        <v>389</v>
      </c>
      <c r="AS18" s="19" t="s">
        <v>166</v>
      </c>
      <c r="AT18" s="19" t="s">
        <v>390</v>
      </c>
      <c r="AU18" s="21" t="s">
        <v>193</v>
      </c>
      <c r="AV18" s="21" t="s">
        <v>391</v>
      </c>
      <c r="AW18" s="21" t="s">
        <v>392</v>
      </c>
      <c r="AX18" s="19" t="s">
        <v>393</v>
      </c>
      <c r="AY18" s="21" t="s">
        <v>358</v>
      </c>
      <c r="AZ18" s="21" t="s">
        <v>394</v>
      </c>
      <c r="BA18" s="21" t="s">
        <v>395</v>
      </c>
      <c r="BB18" s="21" t="s">
        <v>396</v>
      </c>
      <c r="BC18" s="21">
        <v>194050</v>
      </c>
      <c r="BD18" s="19">
        <v>7</v>
      </c>
      <c r="BE18" s="19" t="s">
        <v>175</v>
      </c>
      <c r="BF18" s="19" t="s">
        <v>397</v>
      </c>
      <c r="BG18" s="19" t="s">
        <v>200</v>
      </c>
      <c r="BH18" s="19">
        <v>4</v>
      </c>
      <c r="BI18" s="38" t="s">
        <v>398</v>
      </c>
      <c r="BJ18" s="21" t="s">
        <v>193</v>
      </c>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ht="15" x14ac:dyDescent="0.25">
      <c r="A19" s="19" t="s">
        <v>146</v>
      </c>
      <c r="B19" s="19" t="s">
        <v>4902</v>
      </c>
      <c r="C19" s="20" t="s">
        <v>6211</v>
      </c>
      <c r="D19" s="20" t="s">
        <v>6208</v>
      </c>
      <c r="E19" s="19" t="s">
        <v>399</v>
      </c>
      <c r="F19" s="19" t="s">
        <v>400</v>
      </c>
      <c r="G19" s="21" t="s">
        <v>401</v>
      </c>
      <c r="H19" s="21" t="s">
        <v>402</v>
      </c>
      <c r="I19" s="21" t="s">
        <v>287</v>
      </c>
      <c r="J19" s="21">
        <v>1007449560</v>
      </c>
      <c r="K19" s="22">
        <v>37060</v>
      </c>
      <c r="L19" s="23">
        <f t="shared" ca="1" si="0"/>
        <v>20</v>
      </c>
      <c r="M19" s="21" t="s">
        <v>183</v>
      </c>
      <c r="N19" s="21" t="s">
        <v>157</v>
      </c>
      <c r="O19" s="21" t="s">
        <v>158</v>
      </c>
      <c r="P19" s="21" t="s">
        <v>160</v>
      </c>
      <c r="Q19" s="19" t="s">
        <v>160</v>
      </c>
      <c r="R19" s="21" t="s">
        <v>152</v>
      </c>
      <c r="S19" s="19" t="s">
        <v>403</v>
      </c>
      <c r="T19" s="24" t="s">
        <v>405</v>
      </c>
      <c r="U19" s="24" t="s">
        <v>406</v>
      </c>
      <c r="V19" s="24" t="s">
        <v>163</v>
      </c>
      <c r="W19" s="20"/>
      <c r="X19" s="19" t="s">
        <v>404</v>
      </c>
      <c r="Y19" s="22">
        <v>41759</v>
      </c>
      <c r="Z19" s="25">
        <f t="shared" si="1"/>
        <v>12.866666666666667</v>
      </c>
      <c r="AA19" s="21" t="s">
        <v>156</v>
      </c>
      <c r="AB19" s="21"/>
      <c r="AC19" s="26" t="s">
        <v>164</v>
      </c>
      <c r="AD19" s="26" t="s">
        <v>164</v>
      </c>
      <c r="AE19" s="26" t="s">
        <v>164</v>
      </c>
      <c r="AF19" s="26" t="s">
        <v>164</v>
      </c>
      <c r="AG19" s="26" t="s">
        <v>164</v>
      </c>
      <c r="AH19" s="26"/>
      <c r="AI19" s="5" t="s">
        <v>164</v>
      </c>
      <c r="AJ19" s="26"/>
      <c r="AK19" s="26"/>
      <c r="AL19" s="26"/>
      <c r="AM19" s="27" t="s">
        <v>3562</v>
      </c>
      <c r="AN19" s="27">
        <v>12</v>
      </c>
      <c r="AO19" s="27">
        <v>15</v>
      </c>
      <c r="AP19" s="19" t="s">
        <v>164</v>
      </c>
      <c r="AQ19" s="19" t="s">
        <v>156</v>
      </c>
      <c r="AR19" s="19" t="s">
        <v>165</v>
      </c>
      <c r="AS19" s="19" t="s">
        <v>166</v>
      </c>
      <c r="AT19" s="19" t="s">
        <v>167</v>
      </c>
      <c r="AU19" s="19" t="s">
        <v>168</v>
      </c>
      <c r="AV19" s="4" t="s">
        <v>169</v>
      </c>
      <c r="AW19" s="4" t="s">
        <v>156</v>
      </c>
      <c r="AX19" s="4" t="s">
        <v>170</v>
      </c>
      <c r="AY19" s="21" t="s">
        <v>171</v>
      </c>
      <c r="AZ19" s="21" t="s">
        <v>172</v>
      </c>
      <c r="BA19" s="19" t="s">
        <v>173</v>
      </c>
      <c r="BB19" s="19" t="s">
        <v>174</v>
      </c>
      <c r="BC19" s="19">
        <v>253000</v>
      </c>
      <c r="BD19" s="19">
        <v>16</v>
      </c>
      <c r="BE19" s="19" t="s">
        <v>175</v>
      </c>
      <c r="BF19" s="19" t="s">
        <v>176</v>
      </c>
      <c r="BG19" s="19" t="s">
        <v>177</v>
      </c>
      <c r="BH19" s="19">
        <v>3</v>
      </c>
      <c r="BI19" s="19" t="s">
        <v>178</v>
      </c>
      <c r="BJ19" s="19">
        <v>612222</v>
      </c>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x14ac:dyDescent="0.2">
      <c r="A20" s="19" t="s">
        <v>146</v>
      </c>
      <c r="B20" s="19" t="s">
        <v>4903</v>
      </c>
      <c r="C20" s="24"/>
      <c r="D20" s="24"/>
      <c r="E20" s="21" t="s">
        <v>407</v>
      </c>
      <c r="F20" s="19" t="s">
        <v>408</v>
      </c>
      <c r="G20" s="19" t="s">
        <v>409</v>
      </c>
      <c r="H20" s="19" t="s">
        <v>210</v>
      </c>
      <c r="I20" s="19" t="s">
        <v>230</v>
      </c>
      <c r="J20" s="21">
        <v>1088343402</v>
      </c>
      <c r="K20" s="22">
        <v>35564</v>
      </c>
      <c r="L20" s="23">
        <f t="shared" ca="1" si="0"/>
        <v>24</v>
      </c>
      <c r="M20" s="19" t="s">
        <v>153</v>
      </c>
      <c r="N20" s="21" t="s">
        <v>157</v>
      </c>
      <c r="O20" s="21" t="s">
        <v>158</v>
      </c>
      <c r="P20" s="21" t="s">
        <v>160</v>
      </c>
      <c r="Q20" s="19" t="s">
        <v>160</v>
      </c>
      <c r="R20" s="21"/>
      <c r="S20" s="21" t="s">
        <v>410</v>
      </c>
      <c r="T20" s="24"/>
      <c r="U20" s="24"/>
      <c r="V20" s="24" t="s">
        <v>745</v>
      </c>
      <c r="W20" s="24"/>
      <c r="X20" s="21">
        <v>3126906404</v>
      </c>
      <c r="Y20" s="22">
        <v>42541</v>
      </c>
      <c r="Z20" s="25">
        <f t="shared" si="1"/>
        <v>19.100000000000001</v>
      </c>
      <c r="AA20" s="21" t="s">
        <v>156</v>
      </c>
      <c r="AB20" s="21"/>
      <c r="AC20" s="26" t="s">
        <v>164</v>
      </c>
      <c r="AD20" s="26" t="s">
        <v>164</v>
      </c>
      <c r="AE20" s="26" t="s">
        <v>164</v>
      </c>
      <c r="AF20" s="26" t="s">
        <v>164</v>
      </c>
      <c r="AG20" s="26" t="s">
        <v>164</v>
      </c>
      <c r="AH20" s="26"/>
      <c r="AI20" s="5" t="s">
        <v>164</v>
      </c>
      <c r="AJ20" s="26"/>
      <c r="AK20" s="26"/>
      <c r="AL20" s="26"/>
      <c r="AM20" s="27" t="s">
        <v>3562</v>
      </c>
      <c r="AN20" s="27">
        <v>12</v>
      </c>
      <c r="AO20" s="27">
        <v>15</v>
      </c>
      <c r="AP20" s="19" t="s">
        <v>164</v>
      </c>
      <c r="AQ20" s="19" t="s">
        <v>156</v>
      </c>
      <c r="AR20" s="19" t="s">
        <v>165</v>
      </c>
      <c r="AS20" s="19" t="s">
        <v>166</v>
      </c>
      <c r="AT20" s="19" t="s">
        <v>167</v>
      </c>
      <c r="AU20" s="19" t="s">
        <v>168</v>
      </c>
      <c r="AV20" s="4" t="s">
        <v>169</v>
      </c>
      <c r="AW20" s="4" t="s">
        <v>156</v>
      </c>
      <c r="AX20" s="4" t="s">
        <v>170</v>
      </c>
      <c r="AY20" s="21" t="s">
        <v>171</v>
      </c>
      <c r="AZ20" s="21" t="s">
        <v>172</v>
      </c>
      <c r="BA20" s="19" t="s">
        <v>173</v>
      </c>
      <c r="BB20" s="19" t="s">
        <v>174</v>
      </c>
      <c r="BC20" s="19">
        <v>253000</v>
      </c>
      <c r="BD20" s="19">
        <v>16</v>
      </c>
      <c r="BE20" s="19" t="s">
        <v>175</v>
      </c>
      <c r="BF20" s="19" t="s">
        <v>176</v>
      </c>
      <c r="BG20" s="19" t="s">
        <v>177</v>
      </c>
      <c r="BH20" s="19">
        <v>3</v>
      </c>
      <c r="BI20" s="19" t="s">
        <v>178</v>
      </c>
      <c r="BJ20" s="19">
        <v>612222</v>
      </c>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x14ac:dyDescent="0.2">
      <c r="A21" s="19" t="s">
        <v>146</v>
      </c>
      <c r="B21" s="19" t="s">
        <v>4904</v>
      </c>
      <c r="C21" s="24" t="s">
        <v>5600</v>
      </c>
      <c r="D21" s="24"/>
      <c r="E21" s="19" t="s">
        <v>411</v>
      </c>
      <c r="F21" s="21" t="s">
        <v>152</v>
      </c>
      <c r="G21" s="21" t="s">
        <v>278</v>
      </c>
      <c r="H21" s="21" t="s">
        <v>412</v>
      </c>
      <c r="I21" s="21" t="s">
        <v>287</v>
      </c>
      <c r="J21" s="21">
        <v>1140064922</v>
      </c>
      <c r="K21" s="22">
        <v>39823</v>
      </c>
      <c r="L21" s="23">
        <f t="shared" ca="1" si="0"/>
        <v>12</v>
      </c>
      <c r="M21" s="21" t="s">
        <v>183</v>
      </c>
      <c r="N21" s="21" t="s">
        <v>157</v>
      </c>
      <c r="O21" s="21" t="s">
        <v>158</v>
      </c>
      <c r="P21" s="21" t="s">
        <v>159</v>
      </c>
      <c r="Q21" s="19" t="s">
        <v>413</v>
      </c>
      <c r="R21" s="21"/>
      <c r="S21" s="19" t="s">
        <v>414</v>
      </c>
      <c r="T21" s="24" t="s">
        <v>415</v>
      </c>
      <c r="U21" s="24" t="s">
        <v>416</v>
      </c>
      <c r="V21" s="24" t="s">
        <v>163</v>
      </c>
      <c r="W21" s="24" t="s">
        <v>417</v>
      </c>
      <c r="X21" s="21">
        <v>3118858757</v>
      </c>
      <c r="Y21" s="22">
        <v>41789</v>
      </c>
      <c r="Z21" s="25">
        <f t="shared" si="1"/>
        <v>5.3888888888888893</v>
      </c>
      <c r="AA21" s="21" t="s">
        <v>156</v>
      </c>
      <c r="AB21" s="21"/>
      <c r="AC21" s="26" t="s">
        <v>164</v>
      </c>
      <c r="AD21" s="26" t="s">
        <v>164</v>
      </c>
      <c r="AE21" s="26" t="s">
        <v>164</v>
      </c>
      <c r="AF21" s="26" t="s">
        <v>164</v>
      </c>
      <c r="AG21" s="26" t="s">
        <v>164</v>
      </c>
      <c r="AH21" s="26"/>
      <c r="AI21" s="5" t="s">
        <v>164</v>
      </c>
      <c r="AJ21" s="26"/>
      <c r="AK21" s="26"/>
      <c r="AL21" s="26"/>
      <c r="AM21" s="27" t="s">
        <v>3562</v>
      </c>
      <c r="AN21" s="27">
        <v>12</v>
      </c>
      <c r="AO21" s="27">
        <v>15</v>
      </c>
      <c r="AP21" s="19" t="s">
        <v>164</v>
      </c>
      <c r="AQ21" s="19" t="s">
        <v>156</v>
      </c>
      <c r="AR21" s="19" t="s">
        <v>165</v>
      </c>
      <c r="AS21" s="19" t="s">
        <v>166</v>
      </c>
      <c r="AT21" s="19" t="s">
        <v>167</v>
      </c>
      <c r="AU21" s="19" t="s">
        <v>168</v>
      </c>
      <c r="AV21" s="4" t="s">
        <v>169</v>
      </c>
      <c r="AW21" s="4" t="s">
        <v>156</v>
      </c>
      <c r="AX21" s="4" t="s">
        <v>170</v>
      </c>
      <c r="AY21" s="21" t="s">
        <v>171</v>
      </c>
      <c r="AZ21" s="21" t="s">
        <v>172</v>
      </c>
      <c r="BA21" s="19" t="s">
        <v>173</v>
      </c>
      <c r="BB21" s="19" t="s">
        <v>174</v>
      </c>
      <c r="BC21" s="19">
        <v>253000</v>
      </c>
      <c r="BD21" s="19">
        <v>16</v>
      </c>
      <c r="BE21" s="19" t="s">
        <v>175</v>
      </c>
      <c r="BF21" s="19" t="s">
        <v>176</v>
      </c>
      <c r="BG21" s="19" t="s">
        <v>177</v>
      </c>
      <c r="BH21" s="19">
        <v>3</v>
      </c>
      <c r="BI21" s="19" t="s">
        <v>178</v>
      </c>
      <c r="BJ21" s="19">
        <v>612222</v>
      </c>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x14ac:dyDescent="0.2">
      <c r="A22" s="19" t="s">
        <v>146</v>
      </c>
      <c r="B22" s="19" t="s">
        <v>4905</v>
      </c>
      <c r="C22" s="24"/>
      <c r="D22" s="24"/>
      <c r="E22" s="26" t="s">
        <v>418</v>
      </c>
      <c r="F22" s="26" t="s">
        <v>419</v>
      </c>
      <c r="G22" s="26" t="s">
        <v>420</v>
      </c>
      <c r="H22" s="26" t="s">
        <v>421</v>
      </c>
      <c r="I22" s="21" t="s">
        <v>287</v>
      </c>
      <c r="J22" s="21">
        <v>1007224890</v>
      </c>
      <c r="K22" s="22">
        <v>37309</v>
      </c>
      <c r="L22" s="23">
        <f t="shared" ca="1" si="0"/>
        <v>19</v>
      </c>
      <c r="M22" s="21" t="s">
        <v>183</v>
      </c>
      <c r="N22" s="21" t="s">
        <v>157</v>
      </c>
      <c r="O22" s="21" t="s">
        <v>158</v>
      </c>
      <c r="P22" s="21" t="s">
        <v>386</v>
      </c>
      <c r="Q22" s="21" t="s">
        <v>383</v>
      </c>
      <c r="R22" s="21" t="s">
        <v>152</v>
      </c>
      <c r="S22" s="19" t="s">
        <v>422</v>
      </c>
      <c r="T22" s="32"/>
      <c r="U22" s="32"/>
      <c r="V22" s="24" t="s">
        <v>745</v>
      </c>
      <c r="W22" s="24"/>
      <c r="X22" s="21">
        <v>3217871373</v>
      </c>
      <c r="Y22" s="22">
        <v>42551</v>
      </c>
      <c r="Z22" s="25">
        <f t="shared" si="1"/>
        <v>14.355555555555556</v>
      </c>
      <c r="AA22" s="21" t="s">
        <v>290</v>
      </c>
      <c r="AB22" s="21"/>
      <c r="AC22" s="5"/>
      <c r="AD22" s="5"/>
      <c r="AE22" s="5"/>
      <c r="AF22" s="5"/>
      <c r="AG22" s="5"/>
      <c r="AH22" s="5"/>
      <c r="AI22" s="26" t="s">
        <v>164</v>
      </c>
      <c r="AJ22" s="26"/>
      <c r="AK22" s="26"/>
      <c r="AL22" s="26"/>
      <c r="AM22" s="27" t="s">
        <v>3567</v>
      </c>
      <c r="AN22" s="27">
        <v>13</v>
      </c>
      <c r="AO22" s="27">
        <v>21</v>
      </c>
      <c r="AP22" s="19" t="s">
        <v>164</v>
      </c>
      <c r="AQ22" s="21" t="s">
        <v>290</v>
      </c>
      <c r="AR22" s="19" t="s">
        <v>293</v>
      </c>
      <c r="AS22" s="19" t="s">
        <v>166</v>
      </c>
      <c r="AT22" s="21" t="s">
        <v>294</v>
      </c>
      <c r="AU22" s="21" t="s">
        <v>193</v>
      </c>
      <c r="AV22" s="21" t="s">
        <v>295</v>
      </c>
      <c r="AW22" s="21" t="s">
        <v>296</v>
      </c>
      <c r="AX22" s="19" t="s">
        <v>297</v>
      </c>
      <c r="AY22" s="19" t="s">
        <v>171</v>
      </c>
      <c r="AZ22" s="19" t="s">
        <v>298</v>
      </c>
      <c r="BA22" s="21" t="s">
        <v>299</v>
      </c>
      <c r="BB22" s="21" t="s">
        <v>300</v>
      </c>
      <c r="BC22" s="21">
        <v>310200</v>
      </c>
      <c r="BD22" s="19" t="s">
        <v>301</v>
      </c>
      <c r="BE22" s="19" t="s">
        <v>198</v>
      </c>
      <c r="BF22" s="19" t="s">
        <v>302</v>
      </c>
      <c r="BG22" s="19" t="s">
        <v>303</v>
      </c>
      <c r="BH22" s="19">
        <v>3</v>
      </c>
      <c r="BI22" s="33" t="s">
        <v>304</v>
      </c>
      <c r="BJ22" s="21">
        <v>300377</v>
      </c>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x14ac:dyDescent="0.2">
      <c r="A23" s="19" t="s">
        <v>146</v>
      </c>
      <c r="B23" s="19" t="s">
        <v>4906</v>
      </c>
      <c r="C23" s="24"/>
      <c r="D23" s="24"/>
      <c r="E23" s="5" t="s">
        <v>423</v>
      </c>
      <c r="F23" s="26" t="s">
        <v>180</v>
      </c>
      <c r="G23" s="26" t="s">
        <v>420</v>
      </c>
      <c r="H23" s="26" t="s">
        <v>421</v>
      </c>
      <c r="I23" s="21" t="s">
        <v>287</v>
      </c>
      <c r="J23" s="21">
        <v>1089718022</v>
      </c>
      <c r="K23" s="22">
        <v>38015</v>
      </c>
      <c r="L23" s="23">
        <f t="shared" ca="1" si="0"/>
        <v>17</v>
      </c>
      <c r="M23" s="21" t="s">
        <v>183</v>
      </c>
      <c r="N23" s="21" t="s">
        <v>157</v>
      </c>
      <c r="O23" s="21" t="s">
        <v>158</v>
      </c>
      <c r="P23" s="21" t="s">
        <v>386</v>
      </c>
      <c r="Q23" s="21" t="s">
        <v>383</v>
      </c>
      <c r="R23" s="21" t="s">
        <v>152</v>
      </c>
      <c r="S23" s="21" t="s">
        <v>422</v>
      </c>
      <c r="T23" s="32"/>
      <c r="U23" s="32"/>
      <c r="V23" s="24" t="s">
        <v>745</v>
      </c>
      <c r="W23" s="24"/>
      <c r="X23" s="21">
        <v>3217871373</v>
      </c>
      <c r="Y23" s="22">
        <v>42551</v>
      </c>
      <c r="Z23" s="25">
        <f t="shared" si="1"/>
        <v>12.419444444444444</v>
      </c>
      <c r="AA23" s="21" t="s">
        <v>290</v>
      </c>
      <c r="AB23" s="21"/>
      <c r="AC23" s="26"/>
      <c r="AD23" s="26"/>
      <c r="AE23" s="26"/>
      <c r="AF23" s="26"/>
      <c r="AG23" s="26"/>
      <c r="AH23" s="26"/>
      <c r="AI23" s="26" t="s">
        <v>164</v>
      </c>
      <c r="AJ23" s="26"/>
      <c r="AK23" s="26"/>
      <c r="AL23" s="26"/>
      <c r="AM23" s="27" t="s">
        <v>3567</v>
      </c>
      <c r="AN23" s="27">
        <v>13</v>
      </c>
      <c r="AO23" s="27">
        <v>21</v>
      </c>
      <c r="AP23" s="19" t="s">
        <v>164</v>
      </c>
      <c r="AQ23" s="21" t="s">
        <v>290</v>
      </c>
      <c r="AR23" s="19" t="s">
        <v>293</v>
      </c>
      <c r="AS23" s="19" t="s">
        <v>166</v>
      </c>
      <c r="AT23" s="21" t="s">
        <v>294</v>
      </c>
      <c r="AU23" s="21" t="s">
        <v>193</v>
      </c>
      <c r="AV23" s="21" t="s">
        <v>295</v>
      </c>
      <c r="AW23" s="21" t="s">
        <v>296</v>
      </c>
      <c r="AX23" s="19" t="s">
        <v>297</v>
      </c>
      <c r="AY23" s="19" t="s">
        <v>171</v>
      </c>
      <c r="AZ23" s="19" t="s">
        <v>298</v>
      </c>
      <c r="BA23" s="21" t="s">
        <v>299</v>
      </c>
      <c r="BB23" s="21" t="s">
        <v>300</v>
      </c>
      <c r="BC23" s="21">
        <v>310200</v>
      </c>
      <c r="BD23" s="19" t="s">
        <v>301</v>
      </c>
      <c r="BE23" s="19" t="s">
        <v>198</v>
      </c>
      <c r="BF23" s="19" t="s">
        <v>302</v>
      </c>
      <c r="BG23" s="19" t="s">
        <v>303</v>
      </c>
      <c r="BH23" s="19">
        <v>3</v>
      </c>
      <c r="BI23" s="33" t="s">
        <v>304</v>
      </c>
      <c r="BJ23" s="21">
        <v>300377</v>
      </c>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x14ac:dyDescent="0.2">
      <c r="A24" s="19" t="s">
        <v>146</v>
      </c>
      <c r="B24" s="19" t="s">
        <v>4907</v>
      </c>
      <c r="C24" s="24" t="s">
        <v>6155</v>
      </c>
      <c r="D24" s="24" t="s">
        <v>6222</v>
      </c>
      <c r="E24" s="19" t="s">
        <v>424</v>
      </c>
      <c r="F24" s="21" t="s">
        <v>152</v>
      </c>
      <c r="G24" s="21" t="s">
        <v>425</v>
      </c>
      <c r="H24" s="21" t="s">
        <v>426</v>
      </c>
      <c r="I24" s="21" t="s">
        <v>151</v>
      </c>
      <c r="J24" s="21">
        <v>1089386500</v>
      </c>
      <c r="K24" s="22">
        <v>40760</v>
      </c>
      <c r="L24" s="23">
        <f t="shared" ca="1" si="0"/>
        <v>10</v>
      </c>
      <c r="M24" s="21" t="s">
        <v>153</v>
      </c>
      <c r="N24" s="21" t="s">
        <v>157</v>
      </c>
      <c r="O24" s="21" t="s">
        <v>158</v>
      </c>
      <c r="P24" s="21" t="s">
        <v>160</v>
      </c>
      <c r="Q24" s="21" t="s">
        <v>427</v>
      </c>
      <c r="R24" s="21" t="s">
        <v>152</v>
      </c>
      <c r="S24" s="21" t="s">
        <v>428</v>
      </c>
      <c r="T24" s="24" t="s">
        <v>430</v>
      </c>
      <c r="U24" s="24" t="s">
        <v>431</v>
      </c>
      <c r="V24" s="24" t="s">
        <v>163</v>
      </c>
      <c r="W24" s="24"/>
      <c r="X24" s="21">
        <v>3112787993</v>
      </c>
      <c r="Y24" s="22">
        <v>42901</v>
      </c>
      <c r="Z24" s="25">
        <f t="shared" si="1"/>
        <v>5.8611111111111107</v>
      </c>
      <c r="AA24" s="21" t="s">
        <v>429</v>
      </c>
      <c r="AB24" s="21"/>
      <c r="AC24" s="26"/>
      <c r="AD24" s="26"/>
      <c r="AE24" s="26"/>
      <c r="AF24" s="26"/>
      <c r="AG24" s="26" t="s">
        <v>164</v>
      </c>
      <c r="AH24" s="26"/>
      <c r="AI24" s="5" t="s">
        <v>164</v>
      </c>
      <c r="AJ24" s="26"/>
      <c r="AK24" s="26" t="s">
        <v>164</v>
      </c>
      <c r="AL24" s="26" t="s">
        <v>164</v>
      </c>
      <c r="AM24" s="27" t="s">
        <v>3572</v>
      </c>
      <c r="AN24" s="27">
        <v>14</v>
      </c>
      <c r="AO24" s="27">
        <v>20</v>
      </c>
      <c r="AP24" s="19" t="s">
        <v>164</v>
      </c>
      <c r="AQ24" s="21" t="s">
        <v>429</v>
      </c>
      <c r="AR24" s="21" t="s">
        <v>193</v>
      </c>
      <c r="AS24" s="21" t="s">
        <v>166</v>
      </c>
      <c r="AT24" s="21" t="s">
        <v>432</v>
      </c>
      <c r="AU24" s="21" t="s">
        <v>193</v>
      </c>
      <c r="AV24" s="4" t="s">
        <v>433</v>
      </c>
      <c r="AW24" s="4" t="s">
        <v>434</v>
      </c>
      <c r="AX24" s="21" t="s">
        <v>193</v>
      </c>
      <c r="AY24" s="21" t="s">
        <v>193</v>
      </c>
      <c r="AZ24" s="21" t="s">
        <v>193</v>
      </c>
      <c r="BA24" s="21" t="s">
        <v>193</v>
      </c>
      <c r="BB24" s="21" t="s">
        <v>193</v>
      </c>
      <c r="BC24" s="21" t="s">
        <v>193</v>
      </c>
      <c r="BD24" s="21" t="s">
        <v>193</v>
      </c>
      <c r="BE24" s="21" t="s">
        <v>193</v>
      </c>
      <c r="BF24" s="21" t="s">
        <v>193</v>
      </c>
      <c r="BG24" s="21" t="s">
        <v>193</v>
      </c>
      <c r="BH24" s="21" t="s">
        <v>193</v>
      </c>
      <c r="BI24" s="21" t="s">
        <v>193</v>
      </c>
      <c r="BJ24" s="21" t="s">
        <v>193</v>
      </c>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x14ac:dyDescent="0.2">
      <c r="A25" s="19" t="s">
        <v>146</v>
      </c>
      <c r="B25" s="19" t="s">
        <v>4908</v>
      </c>
      <c r="C25" s="24" t="s">
        <v>5678</v>
      </c>
      <c r="D25" s="24"/>
      <c r="E25" s="19" t="s">
        <v>435</v>
      </c>
      <c r="F25" s="21" t="s">
        <v>152</v>
      </c>
      <c r="G25" s="21" t="s">
        <v>436</v>
      </c>
      <c r="H25" s="21" t="s">
        <v>437</v>
      </c>
      <c r="I25" s="21" t="s">
        <v>287</v>
      </c>
      <c r="J25" s="21">
        <v>1004700023</v>
      </c>
      <c r="K25" s="22">
        <v>37371</v>
      </c>
      <c r="L25" s="23">
        <f t="shared" ca="1" si="0"/>
        <v>19</v>
      </c>
      <c r="M25" s="21" t="s">
        <v>153</v>
      </c>
      <c r="N25" s="21" t="s">
        <v>157</v>
      </c>
      <c r="O25" s="21" t="s">
        <v>158</v>
      </c>
      <c r="P25" s="21" t="s">
        <v>159</v>
      </c>
      <c r="Q25" s="21" t="s">
        <v>438</v>
      </c>
      <c r="R25" s="21" t="s">
        <v>152</v>
      </c>
      <c r="S25" s="19" t="s">
        <v>439</v>
      </c>
      <c r="T25" s="24" t="s">
        <v>441</v>
      </c>
      <c r="U25" s="24" t="s">
        <v>442</v>
      </c>
      <c r="V25" s="24" t="s">
        <v>163</v>
      </c>
      <c r="W25" s="24"/>
      <c r="X25" s="21">
        <v>3117418828</v>
      </c>
      <c r="Y25" s="22">
        <v>42146</v>
      </c>
      <c r="Z25" s="25">
        <f t="shared" si="1"/>
        <v>13.074999999999999</v>
      </c>
      <c r="AA25" s="19" t="s">
        <v>440</v>
      </c>
      <c r="AB25" s="19"/>
      <c r="AC25" s="5"/>
      <c r="AD25" s="5"/>
      <c r="AE25" s="5"/>
      <c r="AF25" s="5"/>
      <c r="AG25" s="5"/>
      <c r="AH25" s="5"/>
      <c r="AI25" s="26"/>
      <c r="AJ25" s="26"/>
      <c r="AK25" s="26" t="s">
        <v>164</v>
      </c>
      <c r="AL25" s="26" t="s">
        <v>164</v>
      </c>
      <c r="AM25" s="27" t="s">
        <v>3572</v>
      </c>
      <c r="AN25" s="27">
        <v>14</v>
      </c>
      <c r="AO25" s="27">
        <v>14</v>
      </c>
      <c r="AP25" s="19" t="s">
        <v>164</v>
      </c>
      <c r="AQ25" s="21" t="s">
        <v>440</v>
      </c>
      <c r="AR25" s="21" t="s">
        <v>443</v>
      </c>
      <c r="AS25" s="21" t="s">
        <v>166</v>
      </c>
      <c r="AT25" s="21" t="s">
        <v>444</v>
      </c>
      <c r="AU25" s="21" t="s">
        <v>193</v>
      </c>
      <c r="AV25" s="21" t="s">
        <v>445</v>
      </c>
      <c r="AW25" s="21" t="s">
        <v>446</v>
      </c>
      <c r="AX25" s="21" t="s">
        <v>447</v>
      </c>
      <c r="AY25" s="21" t="s">
        <v>341</v>
      </c>
      <c r="AZ25" s="21" t="s">
        <v>448</v>
      </c>
      <c r="BA25" s="21" t="s">
        <v>449</v>
      </c>
      <c r="BB25" s="21" t="s">
        <v>450</v>
      </c>
      <c r="BC25" s="21">
        <v>154700</v>
      </c>
      <c r="BD25" s="21">
        <v>15</v>
      </c>
      <c r="BE25" s="19" t="s">
        <v>175</v>
      </c>
      <c r="BF25" s="19" t="s">
        <v>451</v>
      </c>
      <c r="BG25" s="19" t="s">
        <v>200</v>
      </c>
      <c r="BH25" s="21">
        <v>3</v>
      </c>
      <c r="BI25" s="21" t="s">
        <v>452</v>
      </c>
      <c r="BJ25" s="21">
        <v>134797</v>
      </c>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x14ac:dyDescent="0.2">
      <c r="A26" s="19" t="s">
        <v>146</v>
      </c>
      <c r="B26" s="19" t="s">
        <v>4909</v>
      </c>
      <c r="C26" s="24" t="s">
        <v>5590</v>
      </c>
      <c r="D26" s="24"/>
      <c r="E26" s="21" t="s">
        <v>272</v>
      </c>
      <c r="F26" s="21" t="s">
        <v>277</v>
      </c>
      <c r="G26" s="21" t="s">
        <v>453</v>
      </c>
      <c r="H26" s="21" t="s">
        <v>454</v>
      </c>
      <c r="I26" s="21" t="s">
        <v>287</v>
      </c>
      <c r="J26" s="21">
        <v>1004917369</v>
      </c>
      <c r="K26" s="22">
        <v>37355</v>
      </c>
      <c r="L26" s="23">
        <f t="shared" ca="1" si="0"/>
        <v>19</v>
      </c>
      <c r="M26" s="21" t="s">
        <v>153</v>
      </c>
      <c r="N26" s="21" t="s">
        <v>157</v>
      </c>
      <c r="O26" s="21" t="s">
        <v>158</v>
      </c>
      <c r="P26" s="21" t="s">
        <v>386</v>
      </c>
      <c r="Q26" s="19" t="s">
        <v>383</v>
      </c>
      <c r="R26" s="21" t="s">
        <v>152</v>
      </c>
      <c r="S26" s="19" t="s">
        <v>455</v>
      </c>
      <c r="T26" s="24" t="s">
        <v>456</v>
      </c>
      <c r="U26" s="24" t="s">
        <v>457</v>
      </c>
      <c r="V26" s="24" t="s">
        <v>261</v>
      </c>
      <c r="W26" s="24"/>
      <c r="X26" s="21">
        <v>3108905458</v>
      </c>
      <c r="Y26" s="22">
        <v>41827</v>
      </c>
      <c r="Z26" s="25">
        <f t="shared" si="1"/>
        <v>12.244444444444444</v>
      </c>
      <c r="AA26" s="21" t="s">
        <v>156</v>
      </c>
      <c r="AB26" s="21"/>
      <c r="AC26" s="26" t="s">
        <v>164</v>
      </c>
      <c r="AD26" s="26" t="s">
        <v>164</v>
      </c>
      <c r="AE26" s="26" t="s">
        <v>164</v>
      </c>
      <c r="AF26" s="26" t="s">
        <v>164</v>
      </c>
      <c r="AG26" s="26" t="s">
        <v>164</v>
      </c>
      <c r="AH26" s="26"/>
      <c r="AI26" s="5" t="s">
        <v>164</v>
      </c>
      <c r="AJ26" s="5"/>
      <c r="AK26" s="5"/>
      <c r="AL26" s="5"/>
      <c r="AM26" s="27" t="s">
        <v>3562</v>
      </c>
      <c r="AN26" s="27">
        <v>12</v>
      </c>
      <c r="AO26" s="27">
        <v>15</v>
      </c>
      <c r="AP26" s="19" t="s">
        <v>164</v>
      </c>
      <c r="AQ26" s="19" t="s">
        <v>156</v>
      </c>
      <c r="AR26" s="19" t="s">
        <v>165</v>
      </c>
      <c r="AS26" s="19" t="s">
        <v>166</v>
      </c>
      <c r="AT26" s="19" t="s">
        <v>167</v>
      </c>
      <c r="AU26" s="19" t="s">
        <v>168</v>
      </c>
      <c r="AV26" s="4" t="s">
        <v>169</v>
      </c>
      <c r="AW26" s="4" t="s">
        <v>156</v>
      </c>
      <c r="AX26" s="4" t="s">
        <v>170</v>
      </c>
      <c r="AY26" s="21" t="s">
        <v>171</v>
      </c>
      <c r="AZ26" s="21" t="s">
        <v>172</v>
      </c>
      <c r="BA26" s="19" t="s">
        <v>173</v>
      </c>
      <c r="BB26" s="19" t="s">
        <v>174</v>
      </c>
      <c r="BC26" s="19">
        <v>253000</v>
      </c>
      <c r="BD26" s="19">
        <v>16</v>
      </c>
      <c r="BE26" s="19" t="s">
        <v>175</v>
      </c>
      <c r="BF26" s="19" t="s">
        <v>176</v>
      </c>
      <c r="BG26" s="19" t="s">
        <v>177</v>
      </c>
      <c r="BH26" s="19">
        <v>3</v>
      </c>
      <c r="BI26" s="19" t="s">
        <v>178</v>
      </c>
      <c r="BJ26" s="19">
        <v>612222</v>
      </c>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ht="15" x14ac:dyDescent="0.25">
      <c r="A27" s="19" t="s">
        <v>146</v>
      </c>
      <c r="B27" s="19" t="s">
        <v>4910</v>
      </c>
      <c r="C27" s="20"/>
      <c r="D27" s="20"/>
      <c r="E27" s="21" t="s">
        <v>458</v>
      </c>
      <c r="F27" s="21" t="s">
        <v>459</v>
      </c>
      <c r="G27" s="21" t="s">
        <v>460</v>
      </c>
      <c r="H27" s="21" t="s">
        <v>461</v>
      </c>
      <c r="I27" s="21" t="s">
        <v>230</v>
      </c>
      <c r="J27" s="21">
        <v>33917954</v>
      </c>
      <c r="K27" s="22">
        <v>30578</v>
      </c>
      <c r="L27" s="23">
        <f t="shared" ca="1" si="0"/>
        <v>38</v>
      </c>
      <c r="M27" s="19" t="s">
        <v>153</v>
      </c>
      <c r="N27" s="21" t="s">
        <v>157</v>
      </c>
      <c r="O27" s="21" t="s">
        <v>158</v>
      </c>
      <c r="P27" s="21" t="s">
        <v>462</v>
      </c>
      <c r="Q27" s="21" t="s">
        <v>462</v>
      </c>
      <c r="R27" s="21" t="s">
        <v>152</v>
      </c>
      <c r="S27" s="19" t="s">
        <v>463</v>
      </c>
      <c r="T27" s="24" t="s">
        <v>464</v>
      </c>
      <c r="U27" s="24" t="s">
        <v>465</v>
      </c>
      <c r="V27" s="24" t="s">
        <v>163</v>
      </c>
      <c r="W27" s="20"/>
      <c r="X27" s="21">
        <v>3143233981</v>
      </c>
      <c r="Y27" s="22">
        <v>42263</v>
      </c>
      <c r="Z27" s="25">
        <f t="shared" si="1"/>
        <v>31.991666666666667</v>
      </c>
      <c r="AA27" s="19" t="s">
        <v>156</v>
      </c>
      <c r="AB27" s="19"/>
      <c r="AC27" s="26" t="s">
        <v>164</v>
      </c>
      <c r="AD27" s="26" t="s">
        <v>164</v>
      </c>
      <c r="AE27" s="26" t="s">
        <v>164</v>
      </c>
      <c r="AF27" s="26" t="s">
        <v>164</v>
      </c>
      <c r="AG27" s="26" t="s">
        <v>164</v>
      </c>
      <c r="AH27" s="5"/>
      <c r="AI27" s="5" t="s">
        <v>164</v>
      </c>
      <c r="AJ27" s="5"/>
      <c r="AK27" s="5"/>
      <c r="AL27" s="5"/>
      <c r="AM27" s="27" t="s">
        <v>3562</v>
      </c>
      <c r="AN27" s="27">
        <v>12</v>
      </c>
      <c r="AO27" s="27">
        <v>15</v>
      </c>
      <c r="AP27" s="19" t="s">
        <v>164</v>
      </c>
      <c r="AQ27" s="19" t="s">
        <v>156</v>
      </c>
      <c r="AR27" s="19" t="s">
        <v>165</v>
      </c>
      <c r="AS27" s="19" t="s">
        <v>166</v>
      </c>
      <c r="AT27" s="19" t="s">
        <v>167</v>
      </c>
      <c r="AU27" s="19" t="s">
        <v>168</v>
      </c>
      <c r="AV27" s="4" t="s">
        <v>169</v>
      </c>
      <c r="AW27" s="4" t="s">
        <v>156</v>
      </c>
      <c r="AX27" s="4" t="s">
        <v>170</v>
      </c>
      <c r="AY27" s="21" t="s">
        <v>171</v>
      </c>
      <c r="AZ27" s="21" t="s">
        <v>172</v>
      </c>
      <c r="BA27" s="19" t="s">
        <v>173</v>
      </c>
      <c r="BB27" s="19" t="s">
        <v>174</v>
      </c>
      <c r="BC27" s="19">
        <v>253000</v>
      </c>
      <c r="BD27" s="19">
        <v>16</v>
      </c>
      <c r="BE27" s="19" t="s">
        <v>175</v>
      </c>
      <c r="BF27" s="19" t="s">
        <v>176</v>
      </c>
      <c r="BG27" s="19" t="s">
        <v>177</v>
      </c>
      <c r="BH27" s="19">
        <v>3</v>
      </c>
      <c r="BI27" s="19" t="s">
        <v>178</v>
      </c>
      <c r="BJ27" s="19">
        <v>612222</v>
      </c>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x14ac:dyDescent="0.2">
      <c r="A28" s="19" t="s">
        <v>146</v>
      </c>
      <c r="B28" s="19" t="s">
        <v>4911</v>
      </c>
      <c r="C28" s="24"/>
      <c r="D28" s="24"/>
      <c r="E28" s="21" t="s">
        <v>418</v>
      </c>
      <c r="F28" s="21" t="s">
        <v>466</v>
      </c>
      <c r="G28" s="21" t="s">
        <v>467</v>
      </c>
      <c r="H28" s="21" t="s">
        <v>468</v>
      </c>
      <c r="I28" s="21" t="s">
        <v>151</v>
      </c>
      <c r="J28" s="21">
        <v>1109557080</v>
      </c>
      <c r="K28" s="22">
        <v>41898</v>
      </c>
      <c r="L28" s="23">
        <f t="shared" ca="1" si="0"/>
        <v>7</v>
      </c>
      <c r="M28" s="19" t="s">
        <v>183</v>
      </c>
      <c r="N28" s="21" t="s">
        <v>157</v>
      </c>
      <c r="O28" s="21" t="s">
        <v>1956</v>
      </c>
      <c r="P28" s="21" t="s">
        <v>238</v>
      </c>
      <c r="Q28" s="21"/>
      <c r="R28" s="19" t="s">
        <v>469</v>
      </c>
      <c r="S28" s="19" t="s">
        <v>470</v>
      </c>
      <c r="T28" s="32"/>
      <c r="U28" s="32"/>
      <c r="V28" s="24" t="s">
        <v>292</v>
      </c>
      <c r="W28" s="24"/>
      <c r="X28" s="21">
        <v>3113534147</v>
      </c>
      <c r="Y28" s="22">
        <v>42755</v>
      </c>
      <c r="Z28" s="25">
        <f t="shared" si="1"/>
        <v>2.3444444444444446</v>
      </c>
      <c r="AA28" s="19" t="s">
        <v>156</v>
      </c>
      <c r="AB28" s="19"/>
      <c r="AC28" s="26" t="s">
        <v>164</v>
      </c>
      <c r="AD28" s="26" t="s">
        <v>164</v>
      </c>
      <c r="AE28" s="26" t="s">
        <v>164</v>
      </c>
      <c r="AF28" s="26" t="s">
        <v>164</v>
      </c>
      <c r="AG28" s="26" t="s">
        <v>164</v>
      </c>
      <c r="AH28" s="5"/>
      <c r="AI28" s="5" t="s">
        <v>164</v>
      </c>
      <c r="AJ28" s="5"/>
      <c r="AK28" s="5"/>
      <c r="AL28" s="5"/>
      <c r="AM28" s="27" t="s">
        <v>3562</v>
      </c>
      <c r="AN28" s="27">
        <v>12</v>
      </c>
      <c r="AO28" s="27">
        <v>15</v>
      </c>
      <c r="AP28" s="19" t="s">
        <v>164</v>
      </c>
      <c r="AQ28" s="19" t="s">
        <v>156</v>
      </c>
      <c r="AR28" s="19" t="s">
        <v>165</v>
      </c>
      <c r="AS28" s="19" t="s">
        <v>166</v>
      </c>
      <c r="AT28" s="19" t="s">
        <v>167</v>
      </c>
      <c r="AU28" s="19" t="s">
        <v>168</v>
      </c>
      <c r="AV28" s="4" t="s">
        <v>169</v>
      </c>
      <c r="AW28" s="4" t="s">
        <v>156</v>
      </c>
      <c r="AX28" s="4" t="s">
        <v>170</v>
      </c>
      <c r="AY28" s="21" t="s">
        <v>171</v>
      </c>
      <c r="AZ28" s="21" t="s">
        <v>172</v>
      </c>
      <c r="BA28" s="19" t="s">
        <v>173</v>
      </c>
      <c r="BB28" s="19" t="s">
        <v>174</v>
      </c>
      <c r="BC28" s="19">
        <v>253000</v>
      </c>
      <c r="BD28" s="19">
        <v>16</v>
      </c>
      <c r="BE28" s="19" t="s">
        <v>175</v>
      </c>
      <c r="BF28" s="19" t="s">
        <v>176</v>
      </c>
      <c r="BG28" s="19" t="s">
        <v>177</v>
      </c>
      <c r="BH28" s="19">
        <v>3</v>
      </c>
      <c r="BI28" s="19" t="s">
        <v>178</v>
      </c>
      <c r="BJ28" s="19">
        <v>612222</v>
      </c>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ht="15" x14ac:dyDescent="0.25">
      <c r="A29" s="19" t="s">
        <v>146</v>
      </c>
      <c r="B29" s="19" t="s">
        <v>4912</v>
      </c>
      <c r="C29" s="20" t="s">
        <v>5638</v>
      </c>
      <c r="D29" s="20"/>
      <c r="E29" s="19" t="s">
        <v>179</v>
      </c>
      <c r="F29" s="19" t="s">
        <v>471</v>
      </c>
      <c r="G29" s="21" t="s">
        <v>472</v>
      </c>
      <c r="H29" s="19" t="s">
        <v>402</v>
      </c>
      <c r="I29" s="19" t="s">
        <v>151</v>
      </c>
      <c r="J29" s="21">
        <v>1128906809</v>
      </c>
      <c r="K29" s="22">
        <v>40622</v>
      </c>
      <c r="L29" s="23">
        <f t="shared" ca="1" si="0"/>
        <v>10</v>
      </c>
      <c r="M29" s="21" t="s">
        <v>183</v>
      </c>
      <c r="N29" s="21" t="s">
        <v>157</v>
      </c>
      <c r="O29" s="21" t="s">
        <v>158</v>
      </c>
      <c r="P29" s="21" t="s">
        <v>159</v>
      </c>
      <c r="Q29" s="21" t="s">
        <v>473</v>
      </c>
      <c r="R29" s="21" t="s">
        <v>152</v>
      </c>
      <c r="S29" s="19" t="s">
        <v>474</v>
      </c>
      <c r="T29" s="24" t="s">
        <v>475</v>
      </c>
      <c r="U29" s="24" t="s">
        <v>476</v>
      </c>
      <c r="V29" s="24" t="s">
        <v>261</v>
      </c>
      <c r="W29" s="20" t="s">
        <v>262</v>
      </c>
      <c r="X29" s="21">
        <v>3429434</v>
      </c>
      <c r="Y29" s="22">
        <v>42726</v>
      </c>
      <c r="Z29" s="25">
        <f t="shared" si="1"/>
        <v>5.7555555555555555</v>
      </c>
      <c r="AA29" s="19" t="s">
        <v>156</v>
      </c>
      <c r="AB29" s="19"/>
      <c r="AC29" s="26" t="s">
        <v>164</v>
      </c>
      <c r="AD29" s="26" t="s">
        <v>164</v>
      </c>
      <c r="AE29" s="26" t="s">
        <v>164</v>
      </c>
      <c r="AF29" s="26" t="s">
        <v>164</v>
      </c>
      <c r="AG29" s="26" t="s">
        <v>164</v>
      </c>
      <c r="AH29" s="5"/>
      <c r="AI29" s="5" t="s">
        <v>164</v>
      </c>
      <c r="AJ29" s="5"/>
      <c r="AK29" s="5"/>
      <c r="AL29" s="5"/>
      <c r="AM29" s="27" t="s">
        <v>3562</v>
      </c>
      <c r="AN29" s="27">
        <v>12</v>
      </c>
      <c r="AO29" s="27">
        <v>15</v>
      </c>
      <c r="AP29" s="19" t="s">
        <v>164</v>
      </c>
      <c r="AQ29" s="19" t="s">
        <v>156</v>
      </c>
      <c r="AR29" s="19" t="s">
        <v>165</v>
      </c>
      <c r="AS29" s="19" t="s">
        <v>166</v>
      </c>
      <c r="AT29" s="19" t="s">
        <v>167</v>
      </c>
      <c r="AU29" s="19" t="s">
        <v>168</v>
      </c>
      <c r="AV29" s="4" t="s">
        <v>169</v>
      </c>
      <c r="AW29" s="4" t="s">
        <v>156</v>
      </c>
      <c r="AX29" s="4" t="s">
        <v>170</v>
      </c>
      <c r="AY29" s="21" t="s">
        <v>171</v>
      </c>
      <c r="AZ29" s="21" t="s">
        <v>172</v>
      </c>
      <c r="BA29" s="19" t="s">
        <v>173</v>
      </c>
      <c r="BB29" s="19" t="s">
        <v>174</v>
      </c>
      <c r="BC29" s="19">
        <v>253000</v>
      </c>
      <c r="BD29" s="19">
        <v>16</v>
      </c>
      <c r="BE29" s="19" t="s">
        <v>175</v>
      </c>
      <c r="BF29" s="19" t="s">
        <v>176</v>
      </c>
      <c r="BG29" s="19" t="s">
        <v>177</v>
      </c>
      <c r="BH29" s="19">
        <v>3</v>
      </c>
      <c r="BI29" s="19" t="s">
        <v>178</v>
      </c>
      <c r="BJ29" s="19">
        <v>612222</v>
      </c>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x14ac:dyDescent="0.2">
      <c r="A30" s="19" t="s">
        <v>146</v>
      </c>
      <c r="B30" s="19" t="s">
        <v>4913</v>
      </c>
      <c r="C30" s="24" t="s">
        <v>4381</v>
      </c>
      <c r="D30" s="24"/>
      <c r="E30" s="19" t="s">
        <v>477</v>
      </c>
      <c r="F30" s="21" t="s">
        <v>478</v>
      </c>
      <c r="G30" s="21" t="s">
        <v>479</v>
      </c>
      <c r="H30" s="21" t="s">
        <v>426</v>
      </c>
      <c r="I30" s="21" t="s">
        <v>230</v>
      </c>
      <c r="J30" s="21">
        <v>10135316</v>
      </c>
      <c r="K30" s="22">
        <v>25377</v>
      </c>
      <c r="L30" s="23">
        <f t="shared" ca="1" si="0"/>
        <v>52</v>
      </c>
      <c r="M30" s="19" t="s">
        <v>183</v>
      </c>
      <c r="N30" s="21" t="s">
        <v>157</v>
      </c>
      <c r="O30" s="21" t="s">
        <v>158</v>
      </c>
      <c r="P30" s="21" t="s">
        <v>159</v>
      </c>
      <c r="Q30" s="21" t="s">
        <v>480</v>
      </c>
      <c r="R30" s="21" t="s">
        <v>152</v>
      </c>
      <c r="S30" s="19" t="s">
        <v>481</v>
      </c>
      <c r="T30" s="24" t="s">
        <v>482</v>
      </c>
      <c r="U30" s="24" t="s">
        <v>483</v>
      </c>
      <c r="V30" s="24" t="s">
        <v>163</v>
      </c>
      <c r="W30" s="24"/>
      <c r="X30" s="21">
        <v>3305416</v>
      </c>
      <c r="Y30" s="22">
        <v>42706</v>
      </c>
      <c r="Z30" s="25">
        <f t="shared" si="1"/>
        <v>47.44166666666667</v>
      </c>
      <c r="AA30" s="19" t="s">
        <v>156</v>
      </c>
      <c r="AB30" s="19"/>
      <c r="AC30" s="26" t="s">
        <v>164</v>
      </c>
      <c r="AD30" s="26" t="s">
        <v>164</v>
      </c>
      <c r="AE30" s="26" t="s">
        <v>164</v>
      </c>
      <c r="AF30" s="26" t="s">
        <v>164</v>
      </c>
      <c r="AG30" s="26" t="s">
        <v>164</v>
      </c>
      <c r="AH30" s="5"/>
      <c r="AI30" s="5" t="s">
        <v>164</v>
      </c>
      <c r="AJ30" s="5"/>
      <c r="AK30" s="5"/>
      <c r="AL30" s="5"/>
      <c r="AM30" s="27" t="s">
        <v>3562</v>
      </c>
      <c r="AN30" s="27">
        <v>12</v>
      </c>
      <c r="AO30" s="27">
        <v>15</v>
      </c>
      <c r="AP30" s="19" t="s">
        <v>164</v>
      </c>
      <c r="AQ30" s="19" t="s">
        <v>156</v>
      </c>
      <c r="AR30" s="19" t="s">
        <v>165</v>
      </c>
      <c r="AS30" s="19" t="s">
        <v>166</v>
      </c>
      <c r="AT30" s="19" t="s">
        <v>167</v>
      </c>
      <c r="AU30" s="19" t="s">
        <v>168</v>
      </c>
      <c r="AV30" s="4" t="s">
        <v>169</v>
      </c>
      <c r="AW30" s="4" t="s">
        <v>156</v>
      </c>
      <c r="AX30" s="4" t="s">
        <v>170</v>
      </c>
      <c r="AY30" s="21" t="s">
        <v>171</v>
      </c>
      <c r="AZ30" s="21" t="s">
        <v>172</v>
      </c>
      <c r="BA30" s="19" t="s">
        <v>173</v>
      </c>
      <c r="BB30" s="19" t="s">
        <v>174</v>
      </c>
      <c r="BC30" s="19">
        <v>253000</v>
      </c>
      <c r="BD30" s="19">
        <v>16</v>
      </c>
      <c r="BE30" s="19" t="s">
        <v>175</v>
      </c>
      <c r="BF30" s="19" t="s">
        <v>176</v>
      </c>
      <c r="BG30" s="19" t="s">
        <v>177</v>
      </c>
      <c r="BH30" s="19">
        <v>3</v>
      </c>
      <c r="BI30" s="19" t="s">
        <v>178</v>
      </c>
      <c r="BJ30" s="19">
        <v>612222</v>
      </c>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x14ac:dyDescent="0.2">
      <c r="A31" s="19" t="s">
        <v>146</v>
      </c>
      <c r="B31" s="19" t="s">
        <v>4914</v>
      </c>
      <c r="C31" s="24"/>
      <c r="D31" s="24"/>
      <c r="E31" s="19" t="s">
        <v>484</v>
      </c>
      <c r="F31" s="19" t="s">
        <v>485</v>
      </c>
      <c r="G31" s="19" t="s">
        <v>486</v>
      </c>
      <c r="H31" s="21" t="s">
        <v>487</v>
      </c>
      <c r="I31" s="21" t="s">
        <v>151</v>
      </c>
      <c r="J31" s="21">
        <v>1092462527</v>
      </c>
      <c r="K31" s="22">
        <v>41065</v>
      </c>
      <c r="L31" s="23">
        <f t="shared" ca="1" si="0"/>
        <v>9</v>
      </c>
      <c r="M31" s="21" t="s">
        <v>153</v>
      </c>
      <c r="N31" s="21" t="s">
        <v>157</v>
      </c>
      <c r="O31" s="21" t="s">
        <v>291</v>
      </c>
      <c r="P31" s="21" t="s">
        <v>288</v>
      </c>
      <c r="Q31" s="19" t="s">
        <v>488</v>
      </c>
      <c r="R31" s="21" t="s">
        <v>152</v>
      </c>
      <c r="S31" s="19" t="s">
        <v>489</v>
      </c>
      <c r="T31" s="24" t="s">
        <v>491</v>
      </c>
      <c r="U31" s="24" t="s">
        <v>492</v>
      </c>
      <c r="V31" s="24" t="s">
        <v>163</v>
      </c>
      <c r="W31" s="24"/>
      <c r="X31" s="21">
        <v>3147789642</v>
      </c>
      <c r="Y31" s="22">
        <v>42864</v>
      </c>
      <c r="Z31" s="25">
        <f t="shared" si="1"/>
        <v>4.927777777777778</v>
      </c>
      <c r="AA31" s="19" t="s">
        <v>490</v>
      </c>
      <c r="AB31" s="19"/>
      <c r="AC31" s="5"/>
      <c r="AD31" s="5"/>
      <c r="AE31" s="5"/>
      <c r="AF31" s="5"/>
      <c r="AG31" s="5"/>
      <c r="AH31" s="5"/>
      <c r="AI31" s="5" t="s">
        <v>3548</v>
      </c>
      <c r="AJ31" s="5"/>
      <c r="AK31" s="26" t="s">
        <v>164</v>
      </c>
      <c r="AL31" s="26" t="s">
        <v>164</v>
      </c>
      <c r="AM31" s="27" t="s">
        <v>3572</v>
      </c>
      <c r="AN31" s="27">
        <v>14</v>
      </c>
      <c r="AO31" s="27">
        <v>21</v>
      </c>
      <c r="AP31" s="19" t="s">
        <v>164</v>
      </c>
      <c r="AQ31" s="21" t="s">
        <v>490</v>
      </c>
      <c r="AR31" s="21" t="s">
        <v>493</v>
      </c>
      <c r="AS31" s="19" t="s">
        <v>166</v>
      </c>
      <c r="AT31" s="21" t="s">
        <v>494</v>
      </c>
      <c r="AU31" s="21" t="s">
        <v>193</v>
      </c>
      <c r="AV31" s="21" t="s">
        <v>495</v>
      </c>
      <c r="AW31" s="21" t="s">
        <v>496</v>
      </c>
      <c r="AX31" s="21" t="s">
        <v>193</v>
      </c>
      <c r="AY31" s="21" t="s">
        <v>171</v>
      </c>
      <c r="AZ31" s="21" t="s">
        <v>497</v>
      </c>
      <c r="BA31" s="21" t="s">
        <v>498</v>
      </c>
      <c r="BB31" s="21" t="s">
        <v>499</v>
      </c>
      <c r="BC31" s="21">
        <v>312750</v>
      </c>
      <c r="BD31" s="19" t="s">
        <v>301</v>
      </c>
      <c r="BE31" s="19" t="s">
        <v>175</v>
      </c>
      <c r="BF31" s="21">
        <v>28</v>
      </c>
      <c r="BG31" s="19" t="s">
        <v>367</v>
      </c>
      <c r="BH31" s="19">
        <v>3</v>
      </c>
      <c r="BI31" s="21" t="s">
        <v>500</v>
      </c>
      <c r="BJ31" s="21">
        <v>300005</v>
      </c>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x14ac:dyDescent="0.2">
      <c r="A32" s="19" t="s">
        <v>146</v>
      </c>
      <c r="B32" s="19" t="s">
        <v>4915</v>
      </c>
      <c r="C32" s="24"/>
      <c r="D32" s="24"/>
      <c r="E32" s="19" t="s">
        <v>501</v>
      </c>
      <c r="F32" s="21" t="s">
        <v>152</v>
      </c>
      <c r="G32" s="21" t="s">
        <v>325</v>
      </c>
      <c r="H32" s="21" t="s">
        <v>472</v>
      </c>
      <c r="I32" s="19" t="s">
        <v>287</v>
      </c>
      <c r="J32" s="21">
        <v>1095550149</v>
      </c>
      <c r="K32" s="22">
        <v>37359</v>
      </c>
      <c r="L32" s="23">
        <f t="shared" ca="1" si="0"/>
        <v>19</v>
      </c>
      <c r="M32" s="19" t="s">
        <v>153</v>
      </c>
      <c r="N32" s="21" t="s">
        <v>157</v>
      </c>
      <c r="O32" s="21" t="s">
        <v>291</v>
      </c>
      <c r="P32" s="21" t="s">
        <v>288</v>
      </c>
      <c r="Q32" s="19" t="s">
        <v>502</v>
      </c>
      <c r="R32" s="21" t="s">
        <v>152</v>
      </c>
      <c r="S32" s="19" t="s">
        <v>503</v>
      </c>
      <c r="T32" s="24" t="s">
        <v>505</v>
      </c>
      <c r="U32" s="24" t="s">
        <v>506</v>
      </c>
      <c r="V32" s="24" t="s">
        <v>261</v>
      </c>
      <c r="W32" s="24" t="s">
        <v>262</v>
      </c>
      <c r="X32" s="21">
        <v>3016100551</v>
      </c>
      <c r="Y32" s="22">
        <v>41388</v>
      </c>
      <c r="Z32" s="25">
        <f t="shared" si="1"/>
        <v>11.030555555555555</v>
      </c>
      <c r="AA32" s="19" t="s">
        <v>504</v>
      </c>
      <c r="AB32" s="19"/>
      <c r="AC32" s="5"/>
      <c r="AD32" s="5"/>
      <c r="AE32" s="5"/>
      <c r="AF32" s="5"/>
      <c r="AG32" s="5"/>
      <c r="AH32" s="5"/>
      <c r="AI32" s="26" t="s">
        <v>164</v>
      </c>
      <c r="AJ32" s="26"/>
      <c r="AK32" s="26"/>
      <c r="AL32" s="26"/>
      <c r="AM32" s="27" t="s">
        <v>3564</v>
      </c>
      <c r="AN32" s="27">
        <v>10</v>
      </c>
      <c r="AO32" s="27">
        <v>4</v>
      </c>
      <c r="AP32" s="19" t="s">
        <v>164</v>
      </c>
      <c r="AQ32" s="21" t="s">
        <v>504</v>
      </c>
      <c r="AR32" s="21" t="s">
        <v>507</v>
      </c>
      <c r="AS32" s="19" t="s">
        <v>189</v>
      </c>
      <c r="AT32" s="21" t="s">
        <v>508</v>
      </c>
      <c r="AU32" s="21" t="s">
        <v>509</v>
      </c>
      <c r="AV32" s="21" t="s">
        <v>510</v>
      </c>
      <c r="AW32" s="21" t="s">
        <v>504</v>
      </c>
      <c r="AX32" s="4" t="s">
        <v>511</v>
      </c>
      <c r="AY32" s="19" t="s">
        <v>341</v>
      </c>
      <c r="AZ32" s="21" t="s">
        <v>512</v>
      </c>
      <c r="BA32" s="21" t="s">
        <v>513</v>
      </c>
      <c r="BB32" s="21" t="s">
        <v>514</v>
      </c>
      <c r="BC32" s="21">
        <v>253300</v>
      </c>
      <c r="BD32" s="19">
        <v>5</v>
      </c>
      <c r="BE32" s="19" t="s">
        <v>175</v>
      </c>
      <c r="BF32" s="19" t="s">
        <v>362</v>
      </c>
      <c r="BG32" s="19" t="s">
        <v>177</v>
      </c>
      <c r="BH32" s="19">
        <v>3</v>
      </c>
      <c r="BI32" s="21" t="s">
        <v>515</v>
      </c>
      <c r="BJ32" s="21">
        <v>600354</v>
      </c>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ht="15" x14ac:dyDescent="0.25">
      <c r="A33" s="19" t="s">
        <v>146</v>
      </c>
      <c r="B33" s="19" t="s">
        <v>4916</v>
      </c>
      <c r="C33" s="20" t="s">
        <v>5674</v>
      </c>
      <c r="D33" s="20"/>
      <c r="E33" s="19" t="s">
        <v>179</v>
      </c>
      <c r="F33" s="21" t="s">
        <v>471</v>
      </c>
      <c r="G33" s="21" t="s">
        <v>516</v>
      </c>
      <c r="H33" s="21" t="s">
        <v>467</v>
      </c>
      <c r="I33" s="21" t="s">
        <v>151</v>
      </c>
      <c r="J33" s="21">
        <v>1089625135</v>
      </c>
      <c r="K33" s="22">
        <v>42102</v>
      </c>
      <c r="L33" s="23">
        <f t="shared" ca="1" si="0"/>
        <v>6</v>
      </c>
      <c r="M33" s="19" t="s">
        <v>183</v>
      </c>
      <c r="N33" s="21" t="s">
        <v>157</v>
      </c>
      <c r="O33" s="21" t="s">
        <v>158</v>
      </c>
      <c r="P33" s="21" t="s">
        <v>159</v>
      </c>
      <c r="Q33" s="19" t="s">
        <v>517</v>
      </c>
      <c r="R33" s="21" t="s">
        <v>152</v>
      </c>
      <c r="S33" s="19" t="s">
        <v>518</v>
      </c>
      <c r="T33" s="24" t="s">
        <v>520</v>
      </c>
      <c r="U33" s="24" t="s">
        <v>521</v>
      </c>
      <c r="V33" s="24" t="s">
        <v>163</v>
      </c>
      <c r="W33" s="20"/>
      <c r="X33" s="21">
        <v>3146409820</v>
      </c>
      <c r="Y33" s="22">
        <v>42849</v>
      </c>
      <c r="Z33" s="25">
        <f t="shared" si="1"/>
        <v>2.0444444444444443</v>
      </c>
      <c r="AA33" s="19" t="s">
        <v>519</v>
      </c>
      <c r="AB33" s="19"/>
      <c r="AC33" s="5"/>
      <c r="AD33" s="5"/>
      <c r="AE33" s="5"/>
      <c r="AF33" s="5"/>
      <c r="AG33" s="5"/>
      <c r="AH33" s="5"/>
      <c r="AI33" s="26"/>
      <c r="AJ33" s="26"/>
      <c r="AK33" s="26" t="s">
        <v>164</v>
      </c>
      <c r="AL33" s="26" t="s">
        <v>164</v>
      </c>
      <c r="AM33" s="27" t="s">
        <v>3572</v>
      </c>
      <c r="AN33" s="27">
        <v>14</v>
      </c>
      <c r="AO33" s="27">
        <v>5</v>
      </c>
      <c r="AP33" s="19" t="s">
        <v>164</v>
      </c>
      <c r="AQ33" s="21" t="s">
        <v>519</v>
      </c>
      <c r="AR33" s="21" t="s">
        <v>354</v>
      </c>
      <c r="AS33" s="21" t="s">
        <v>166</v>
      </c>
      <c r="AT33" s="21" t="s">
        <v>522</v>
      </c>
      <c r="AU33" s="21" t="s">
        <v>193</v>
      </c>
      <c r="AV33" s="21" t="s">
        <v>523</v>
      </c>
      <c r="AW33" s="21" t="s">
        <v>524</v>
      </c>
      <c r="AX33" s="21" t="s">
        <v>525</v>
      </c>
      <c r="AY33" s="21" t="s">
        <v>194</v>
      </c>
      <c r="AZ33" s="21" t="s">
        <v>359</v>
      </c>
      <c r="BA33" s="21" t="s">
        <v>526</v>
      </c>
      <c r="BB33" s="21" t="s">
        <v>527</v>
      </c>
      <c r="BC33" s="21">
        <v>135900</v>
      </c>
      <c r="BD33" s="19">
        <v>6</v>
      </c>
      <c r="BE33" s="19" t="s">
        <v>175</v>
      </c>
      <c r="BF33" s="19" t="s">
        <v>528</v>
      </c>
      <c r="BG33" s="19" t="s">
        <v>200</v>
      </c>
      <c r="BH33" s="19">
        <v>3</v>
      </c>
      <c r="BI33" s="21" t="s">
        <v>529</v>
      </c>
      <c r="BJ33" s="21">
        <v>614556</v>
      </c>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ht="15" x14ac:dyDescent="0.25">
      <c r="A34" s="19" t="s">
        <v>146</v>
      </c>
      <c r="B34" s="19" t="s">
        <v>4917</v>
      </c>
      <c r="C34" s="20" t="s">
        <v>6116</v>
      </c>
      <c r="D34" s="20" t="s">
        <v>6110</v>
      </c>
      <c r="E34" s="19" t="s">
        <v>530</v>
      </c>
      <c r="F34" s="21"/>
      <c r="G34" s="19" t="s">
        <v>425</v>
      </c>
      <c r="H34" s="19" t="s">
        <v>531</v>
      </c>
      <c r="I34" s="19" t="s">
        <v>287</v>
      </c>
      <c r="J34" s="21">
        <v>1010120684</v>
      </c>
      <c r="K34" s="22">
        <v>36748</v>
      </c>
      <c r="L34" s="23">
        <f t="shared" ca="1" si="0"/>
        <v>21</v>
      </c>
      <c r="M34" s="21" t="s">
        <v>183</v>
      </c>
      <c r="N34" s="21" t="s">
        <v>157</v>
      </c>
      <c r="O34" s="21" t="s">
        <v>158</v>
      </c>
      <c r="P34" s="21" t="s">
        <v>160</v>
      </c>
      <c r="Q34" s="21" t="s">
        <v>532</v>
      </c>
      <c r="R34" s="21" t="s">
        <v>152</v>
      </c>
      <c r="S34" s="19" t="s">
        <v>533</v>
      </c>
      <c r="T34" s="24" t="s">
        <v>535</v>
      </c>
      <c r="U34" s="24" t="s">
        <v>536</v>
      </c>
      <c r="V34" s="24" t="s">
        <v>163</v>
      </c>
      <c r="W34" s="20"/>
      <c r="X34" s="21">
        <v>3107719307</v>
      </c>
      <c r="Y34" s="22">
        <v>42832</v>
      </c>
      <c r="Z34" s="25">
        <f t="shared" ref="Z34:Z65" si="2">YEARFRAC(K34,Y34)</f>
        <v>16.658333333333335</v>
      </c>
      <c r="AA34" s="19" t="s">
        <v>534</v>
      </c>
      <c r="AB34" s="19"/>
      <c r="AC34" s="5"/>
      <c r="AD34" s="5"/>
      <c r="AE34" s="5"/>
      <c r="AF34" s="5"/>
      <c r="AG34" s="26" t="s">
        <v>164</v>
      </c>
      <c r="AH34" s="5"/>
      <c r="AI34" s="5" t="s">
        <v>164</v>
      </c>
      <c r="AJ34" s="26"/>
      <c r="AK34" s="26"/>
      <c r="AL34" s="26"/>
      <c r="AM34" s="27" t="s">
        <v>3562</v>
      </c>
      <c r="AN34" s="27">
        <v>12</v>
      </c>
      <c r="AO34" s="27">
        <v>0</v>
      </c>
      <c r="AP34" s="19" t="s">
        <v>164</v>
      </c>
      <c r="AQ34" s="21" t="s">
        <v>534</v>
      </c>
      <c r="AR34" s="21" t="s">
        <v>537</v>
      </c>
      <c r="AS34" s="21" t="s">
        <v>166</v>
      </c>
      <c r="AT34" s="21" t="s">
        <v>538</v>
      </c>
      <c r="AU34" s="21" t="s">
        <v>539</v>
      </c>
      <c r="AV34" s="21" t="s">
        <v>540</v>
      </c>
      <c r="AW34" s="21" t="s">
        <v>534</v>
      </c>
      <c r="AX34" s="21" t="s">
        <v>193</v>
      </c>
      <c r="AY34" s="21" t="s">
        <v>341</v>
      </c>
      <c r="AZ34" s="21" t="s">
        <v>541</v>
      </c>
      <c r="BA34" s="21" t="s">
        <v>542</v>
      </c>
      <c r="BB34" s="21" t="s">
        <v>543</v>
      </c>
      <c r="BC34" s="21">
        <v>230800</v>
      </c>
      <c r="BD34" s="21">
        <v>1</v>
      </c>
      <c r="BE34" s="19" t="s">
        <v>175</v>
      </c>
      <c r="BF34" s="21">
        <v>22</v>
      </c>
      <c r="BG34" s="19" t="s">
        <v>177</v>
      </c>
      <c r="BH34" s="21">
        <v>3</v>
      </c>
      <c r="BI34" s="19" t="s">
        <v>544</v>
      </c>
      <c r="BJ34" s="21">
        <v>606463</v>
      </c>
      <c r="BK34" s="21"/>
      <c r="BL34" s="21" t="s">
        <v>545</v>
      </c>
      <c r="BM34" s="21" t="s">
        <v>546</v>
      </c>
      <c r="BN34" s="21">
        <v>230900</v>
      </c>
      <c r="BO34" s="21">
        <v>1</v>
      </c>
      <c r="BP34" s="19" t="s">
        <v>175</v>
      </c>
      <c r="BQ34" s="21">
        <v>22</v>
      </c>
      <c r="BR34" s="21" t="s">
        <v>177</v>
      </c>
      <c r="BS34" s="21">
        <v>3</v>
      </c>
      <c r="BT34" s="21" t="s">
        <v>544</v>
      </c>
      <c r="BU34" s="21">
        <v>606463</v>
      </c>
      <c r="BV34" s="21" t="s">
        <v>547</v>
      </c>
      <c r="BW34" s="21" t="s">
        <v>548</v>
      </c>
      <c r="BX34" s="21">
        <v>231000</v>
      </c>
      <c r="BY34" s="21">
        <v>1</v>
      </c>
      <c r="BZ34" s="19" t="s">
        <v>175</v>
      </c>
      <c r="CA34" s="21">
        <v>22</v>
      </c>
      <c r="CB34" s="21" t="s">
        <v>177</v>
      </c>
      <c r="CC34" s="21">
        <v>3</v>
      </c>
      <c r="CD34" s="21" t="s">
        <v>544</v>
      </c>
      <c r="CE34" s="21">
        <v>606463</v>
      </c>
      <c r="CF34" s="21" t="s">
        <v>549</v>
      </c>
      <c r="CG34" s="21" t="s">
        <v>550</v>
      </c>
      <c r="CH34" s="21">
        <v>231005</v>
      </c>
      <c r="CI34" s="21">
        <v>1</v>
      </c>
      <c r="CJ34" s="19" t="s">
        <v>175</v>
      </c>
      <c r="CK34" s="21">
        <v>22</v>
      </c>
      <c r="CL34" s="21" t="s">
        <v>177</v>
      </c>
      <c r="CM34" s="21">
        <v>3</v>
      </c>
      <c r="CN34" s="21" t="s">
        <v>544</v>
      </c>
      <c r="CO34" s="21">
        <v>606463</v>
      </c>
      <c r="CP34" s="21" t="s">
        <v>551</v>
      </c>
      <c r="CQ34" s="21" t="s">
        <v>552</v>
      </c>
      <c r="CR34" s="21">
        <v>608013</v>
      </c>
      <c r="CS34" s="21">
        <v>1</v>
      </c>
      <c r="CT34" s="19" t="s">
        <v>175</v>
      </c>
      <c r="CU34" s="21">
        <v>22</v>
      </c>
      <c r="CV34" s="21" t="s">
        <v>177</v>
      </c>
      <c r="CW34" s="21">
        <v>3</v>
      </c>
      <c r="CX34" s="21" t="s">
        <v>544</v>
      </c>
      <c r="CY34" s="21">
        <v>606463</v>
      </c>
      <c r="CZ34" s="21" t="s">
        <v>553</v>
      </c>
      <c r="DA34" s="21" t="s">
        <v>554</v>
      </c>
      <c r="DB34" s="21">
        <v>610539</v>
      </c>
      <c r="DC34" s="21">
        <v>10</v>
      </c>
      <c r="DD34" s="19" t="s">
        <v>175</v>
      </c>
      <c r="DE34" s="19" t="s">
        <v>555</v>
      </c>
      <c r="DF34" s="19" t="s">
        <v>193</v>
      </c>
      <c r="DG34" s="21">
        <v>3</v>
      </c>
      <c r="DH34" s="21" t="s">
        <v>556</v>
      </c>
      <c r="DI34" s="21">
        <v>176801</v>
      </c>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x14ac:dyDescent="0.2">
      <c r="A35" s="19" t="s">
        <v>146</v>
      </c>
      <c r="B35" s="19" t="s">
        <v>4918</v>
      </c>
      <c r="C35" s="24" t="s">
        <v>5599</v>
      </c>
      <c r="D35" s="24"/>
      <c r="E35" s="21" t="s">
        <v>557</v>
      </c>
      <c r="F35" s="21" t="s">
        <v>558</v>
      </c>
      <c r="G35" s="21" t="s">
        <v>278</v>
      </c>
      <c r="H35" s="21" t="s">
        <v>265</v>
      </c>
      <c r="I35" s="21" t="s">
        <v>230</v>
      </c>
      <c r="J35" s="21">
        <v>1088289106</v>
      </c>
      <c r="K35" s="22">
        <v>33298</v>
      </c>
      <c r="L35" s="23">
        <f t="shared" ca="1" si="0"/>
        <v>30</v>
      </c>
      <c r="M35" s="21" t="s">
        <v>153</v>
      </c>
      <c r="N35" s="21" t="s">
        <v>157</v>
      </c>
      <c r="O35" s="21" t="s">
        <v>158</v>
      </c>
      <c r="P35" s="21" t="s">
        <v>159</v>
      </c>
      <c r="Q35" s="21" t="s">
        <v>559</v>
      </c>
      <c r="R35" s="21" t="s">
        <v>152</v>
      </c>
      <c r="S35" s="21" t="s">
        <v>560</v>
      </c>
      <c r="T35" s="24" t="s">
        <v>562</v>
      </c>
      <c r="U35" s="24" t="s">
        <v>563</v>
      </c>
      <c r="V35" s="24" t="s">
        <v>163</v>
      </c>
      <c r="W35" s="24"/>
      <c r="X35" s="21">
        <v>3148899808</v>
      </c>
      <c r="Y35" s="22">
        <v>42769</v>
      </c>
      <c r="Z35" s="25">
        <f t="shared" si="2"/>
        <v>25.922222222222221</v>
      </c>
      <c r="AA35" s="21" t="s">
        <v>561</v>
      </c>
      <c r="AB35" s="21"/>
      <c r="AC35" s="26" t="s">
        <v>164</v>
      </c>
      <c r="AD35" s="26"/>
      <c r="AE35" s="26"/>
      <c r="AF35" s="26"/>
      <c r="AG35" s="26"/>
      <c r="AH35" s="26"/>
      <c r="AI35" s="26"/>
      <c r="AJ35" s="26"/>
      <c r="AK35" s="26" t="s">
        <v>164</v>
      </c>
      <c r="AL35" s="26"/>
      <c r="AM35" s="27" t="s">
        <v>3559</v>
      </c>
      <c r="AN35" s="27">
        <v>1</v>
      </c>
      <c r="AO35" s="27">
        <v>20</v>
      </c>
      <c r="AP35" s="19" t="s">
        <v>164</v>
      </c>
      <c r="AQ35" s="21" t="s">
        <v>561</v>
      </c>
      <c r="AR35" s="21" t="s">
        <v>564</v>
      </c>
      <c r="AS35" s="21" t="s">
        <v>166</v>
      </c>
      <c r="AT35" s="21" t="s">
        <v>565</v>
      </c>
      <c r="AU35" s="21" t="s">
        <v>193</v>
      </c>
      <c r="AV35" s="21" t="s">
        <v>566</v>
      </c>
      <c r="AW35" s="21" t="s">
        <v>567</v>
      </c>
      <c r="AX35" s="21" t="s">
        <v>568</v>
      </c>
      <c r="AY35" s="21" t="s">
        <v>194</v>
      </c>
      <c r="AZ35" s="21" t="s">
        <v>569</v>
      </c>
      <c r="BA35" s="21" t="s">
        <v>193</v>
      </c>
      <c r="BB35" s="21" t="s">
        <v>193</v>
      </c>
      <c r="BC35" s="21" t="s">
        <v>193</v>
      </c>
      <c r="BD35" s="21" t="s">
        <v>193</v>
      </c>
      <c r="BE35" s="21" t="s">
        <v>193</v>
      </c>
      <c r="BF35" s="21" t="s">
        <v>193</v>
      </c>
      <c r="BG35" s="21" t="s">
        <v>193</v>
      </c>
      <c r="BH35" s="21" t="s">
        <v>193</v>
      </c>
      <c r="BI35" s="21" t="s">
        <v>193</v>
      </c>
      <c r="BJ35" s="21" t="s">
        <v>193</v>
      </c>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ht="15" x14ac:dyDescent="0.25">
      <c r="A36" s="19" t="s">
        <v>146</v>
      </c>
      <c r="B36" s="19" t="s">
        <v>4919</v>
      </c>
      <c r="C36" s="20" t="s">
        <v>6227</v>
      </c>
      <c r="D36" s="20" t="s">
        <v>6228</v>
      </c>
      <c r="E36" s="19" t="s">
        <v>399</v>
      </c>
      <c r="F36" s="21" t="s">
        <v>471</v>
      </c>
      <c r="G36" s="21" t="s">
        <v>182</v>
      </c>
      <c r="H36" s="21" t="s">
        <v>570</v>
      </c>
      <c r="I36" s="21" t="s">
        <v>287</v>
      </c>
      <c r="J36" s="21">
        <v>1089384498</v>
      </c>
      <c r="K36" s="22">
        <v>39666</v>
      </c>
      <c r="L36" s="23">
        <f t="shared" ca="1" si="0"/>
        <v>13</v>
      </c>
      <c r="M36" s="21" t="s">
        <v>183</v>
      </c>
      <c r="N36" s="21" t="s">
        <v>157</v>
      </c>
      <c r="O36" s="21" t="s">
        <v>158</v>
      </c>
      <c r="P36" s="21" t="s">
        <v>160</v>
      </c>
      <c r="Q36" s="21" t="s">
        <v>571</v>
      </c>
      <c r="R36" s="21" t="s">
        <v>152</v>
      </c>
      <c r="S36" s="19" t="s">
        <v>572</v>
      </c>
      <c r="T36" s="24" t="s">
        <v>574</v>
      </c>
      <c r="U36" s="24" t="s">
        <v>575</v>
      </c>
      <c r="V36" s="24" t="s">
        <v>163</v>
      </c>
      <c r="W36" s="20"/>
      <c r="X36" s="21">
        <v>3174986308</v>
      </c>
      <c r="Y36" s="22">
        <v>42767</v>
      </c>
      <c r="Z36" s="25">
        <f t="shared" si="2"/>
        <v>8.4861111111111107</v>
      </c>
      <c r="AA36" s="19" t="s">
        <v>573</v>
      </c>
      <c r="AB36" s="19"/>
      <c r="AC36" s="5"/>
      <c r="AD36" s="5"/>
      <c r="AE36" s="5"/>
      <c r="AF36" s="5"/>
      <c r="AG36" s="5" t="s">
        <v>164</v>
      </c>
      <c r="AH36" s="5"/>
      <c r="AI36" s="26"/>
      <c r="AJ36" s="26"/>
      <c r="AK36" s="26"/>
      <c r="AL36" s="26"/>
      <c r="AM36" s="27" t="s">
        <v>3569</v>
      </c>
      <c r="AN36" s="27">
        <v>5</v>
      </c>
      <c r="AO36" s="27">
        <v>9</v>
      </c>
      <c r="AP36" s="19" t="s">
        <v>164</v>
      </c>
      <c r="AQ36" s="19" t="s">
        <v>573</v>
      </c>
      <c r="AR36" s="21" t="s">
        <v>576</v>
      </c>
      <c r="AS36" s="21" t="s">
        <v>166</v>
      </c>
      <c r="AT36" s="21" t="s">
        <v>577</v>
      </c>
      <c r="AU36" s="21" t="s">
        <v>193</v>
      </c>
      <c r="AV36" s="21" t="s">
        <v>578</v>
      </c>
      <c r="AW36" s="21" t="s">
        <v>573</v>
      </c>
      <c r="AX36" s="19" t="s">
        <v>579</v>
      </c>
      <c r="AY36" s="19" t="s">
        <v>580</v>
      </c>
      <c r="AZ36" s="21" t="s">
        <v>581</v>
      </c>
      <c r="BA36" s="21" t="s">
        <v>582</v>
      </c>
      <c r="BB36" s="19" t="s">
        <v>583</v>
      </c>
      <c r="BC36" s="21">
        <v>142623</v>
      </c>
      <c r="BD36" s="21">
        <v>10</v>
      </c>
      <c r="BE36" s="19" t="s">
        <v>175</v>
      </c>
      <c r="BF36" s="19" t="s">
        <v>345</v>
      </c>
      <c r="BG36" s="21" t="s">
        <v>200</v>
      </c>
      <c r="BH36" s="21">
        <v>3</v>
      </c>
      <c r="BI36" s="21" t="s">
        <v>584</v>
      </c>
      <c r="BJ36" s="21">
        <v>164761</v>
      </c>
      <c r="BK36" s="21"/>
      <c r="BL36" s="21" t="s">
        <v>585</v>
      </c>
      <c r="BM36" s="21" t="s">
        <v>586</v>
      </c>
      <c r="BN36" s="21">
        <v>600155</v>
      </c>
      <c r="BO36" s="21">
        <v>13</v>
      </c>
      <c r="BP36" s="19" t="s">
        <v>175</v>
      </c>
      <c r="BQ36" s="19" t="s">
        <v>226</v>
      </c>
      <c r="BR36" s="21" t="s">
        <v>200</v>
      </c>
      <c r="BS36" s="21">
        <v>3</v>
      </c>
      <c r="BT36" s="21" t="s">
        <v>587</v>
      </c>
      <c r="BU36" s="21">
        <v>131244</v>
      </c>
      <c r="BV36" s="21" t="s">
        <v>588</v>
      </c>
      <c r="BW36" s="21" t="s">
        <v>589</v>
      </c>
      <c r="BX36" s="21">
        <v>613711</v>
      </c>
      <c r="BY36" s="21">
        <v>5</v>
      </c>
      <c r="BZ36" s="19" t="s">
        <v>198</v>
      </c>
      <c r="CA36" s="19" t="s">
        <v>362</v>
      </c>
      <c r="CB36" s="21" t="s">
        <v>200</v>
      </c>
      <c r="CC36" s="21">
        <v>3</v>
      </c>
      <c r="CD36" s="21" t="s">
        <v>590</v>
      </c>
      <c r="CE36" s="21">
        <v>600837</v>
      </c>
      <c r="CF36" s="21" t="s">
        <v>591</v>
      </c>
      <c r="CG36" s="21" t="s">
        <v>592</v>
      </c>
      <c r="CH36" s="21">
        <v>613712</v>
      </c>
      <c r="CI36" s="21">
        <v>20</v>
      </c>
      <c r="CJ36" s="19" t="s">
        <v>175</v>
      </c>
      <c r="CK36" s="19" t="s">
        <v>593</v>
      </c>
      <c r="CL36" s="21" t="s">
        <v>200</v>
      </c>
      <c r="CM36" s="21">
        <v>3</v>
      </c>
      <c r="CN36" s="21" t="s">
        <v>594</v>
      </c>
      <c r="CO36" s="21">
        <v>131242</v>
      </c>
      <c r="CP36" s="21" t="s">
        <v>595</v>
      </c>
      <c r="CQ36" s="21" t="s">
        <v>596</v>
      </c>
      <c r="CR36" s="21">
        <v>600156</v>
      </c>
      <c r="CS36" s="21">
        <v>9</v>
      </c>
      <c r="CT36" s="19" t="s">
        <v>175</v>
      </c>
      <c r="CU36" s="21">
        <v>31</v>
      </c>
      <c r="CV36" s="21" t="s">
        <v>200</v>
      </c>
      <c r="CW36" s="21">
        <v>2</v>
      </c>
      <c r="CX36" s="21" t="s">
        <v>193</v>
      </c>
      <c r="CY36" s="21" t="s">
        <v>193</v>
      </c>
      <c r="CZ36" s="21" t="s">
        <v>597</v>
      </c>
      <c r="DA36" s="21" t="s">
        <v>598</v>
      </c>
      <c r="DB36" s="21">
        <v>606874</v>
      </c>
      <c r="DC36" s="21">
        <v>3</v>
      </c>
      <c r="DD36" s="19" t="s">
        <v>198</v>
      </c>
      <c r="DE36" s="21">
        <v>21</v>
      </c>
      <c r="DF36" s="21" t="s">
        <v>193</v>
      </c>
      <c r="DG36" s="21">
        <v>2</v>
      </c>
      <c r="DH36" s="21" t="s">
        <v>193</v>
      </c>
      <c r="DI36" s="21" t="s">
        <v>193</v>
      </c>
      <c r="DJ36" s="21" t="s">
        <v>599</v>
      </c>
      <c r="DK36" s="21" t="s">
        <v>600</v>
      </c>
      <c r="DL36" s="21">
        <v>606875</v>
      </c>
      <c r="DM36" s="21">
        <v>19</v>
      </c>
      <c r="DN36" s="19" t="s">
        <v>175</v>
      </c>
      <c r="DO36" s="21">
        <v>12</v>
      </c>
      <c r="DP36" s="21" t="s">
        <v>193</v>
      </c>
      <c r="DQ36" s="21">
        <v>2</v>
      </c>
      <c r="DR36" s="21" t="s">
        <v>193</v>
      </c>
      <c r="DS36" s="21" t="s">
        <v>193</v>
      </c>
      <c r="DT36" s="21" t="s">
        <v>601</v>
      </c>
      <c r="DU36" s="21" t="s">
        <v>602</v>
      </c>
      <c r="DV36" s="21">
        <v>608462</v>
      </c>
      <c r="DW36" s="21">
        <v>16</v>
      </c>
      <c r="DX36" s="19" t="s">
        <v>175</v>
      </c>
      <c r="DY36" s="21">
        <v>23</v>
      </c>
      <c r="DZ36" s="21" t="s">
        <v>193</v>
      </c>
      <c r="EA36" s="21">
        <v>2</v>
      </c>
      <c r="EB36" s="21" t="s">
        <v>193</v>
      </c>
      <c r="EC36" s="21" t="s">
        <v>193</v>
      </c>
      <c r="ED36" s="21" t="s">
        <v>603</v>
      </c>
      <c r="EE36" s="21" t="s">
        <v>604</v>
      </c>
      <c r="EF36" s="21">
        <v>611644</v>
      </c>
      <c r="EG36" s="21">
        <v>4</v>
      </c>
      <c r="EH36" s="19" t="s">
        <v>175</v>
      </c>
      <c r="EI36" s="19" t="s">
        <v>605</v>
      </c>
      <c r="EJ36" s="21" t="s">
        <v>193</v>
      </c>
      <c r="EK36" s="21">
        <v>2</v>
      </c>
      <c r="EL36" s="21" t="s">
        <v>193</v>
      </c>
      <c r="EM36" s="21" t="s">
        <v>193</v>
      </c>
      <c r="EN36" s="21"/>
      <c r="EO36" s="21"/>
      <c r="EP36" s="21"/>
      <c r="EQ36" s="21"/>
      <c r="ER36" s="21"/>
      <c r="ES36" s="21"/>
      <c r="ET36" s="21"/>
      <c r="EU36" s="21"/>
      <c r="EV36" s="21"/>
      <c r="EW36" s="21"/>
      <c r="EX36" s="21"/>
      <c r="EY36" s="21"/>
      <c r="EZ36" s="21"/>
      <c r="FA36" s="21"/>
      <c r="FB36" s="21"/>
      <c r="FC36" s="21"/>
      <c r="FD36" s="21"/>
      <c r="FE36" s="21"/>
      <c r="FF36" s="21"/>
      <c r="FG36" s="21"/>
    </row>
    <row r="37" spans="1:163" x14ac:dyDescent="0.2">
      <c r="A37" s="19" t="s">
        <v>146</v>
      </c>
      <c r="B37" s="19" t="s">
        <v>4920</v>
      </c>
      <c r="C37" s="24" t="s">
        <v>6232</v>
      </c>
      <c r="D37" s="24" t="s">
        <v>6204</v>
      </c>
      <c r="E37" s="21" t="s">
        <v>606</v>
      </c>
      <c r="F37" s="21" t="s">
        <v>152</v>
      </c>
      <c r="G37" s="21" t="s">
        <v>486</v>
      </c>
      <c r="H37" s="21" t="s">
        <v>607</v>
      </c>
      <c r="I37" s="21" t="s">
        <v>151</v>
      </c>
      <c r="J37" s="21">
        <v>1142523016</v>
      </c>
      <c r="K37" s="22">
        <v>42697</v>
      </c>
      <c r="L37" s="23">
        <f t="shared" ca="1" si="0"/>
        <v>5</v>
      </c>
      <c r="M37" s="21" t="s">
        <v>153</v>
      </c>
      <c r="N37" s="21" t="s">
        <v>157</v>
      </c>
      <c r="O37" s="21" t="s">
        <v>158</v>
      </c>
      <c r="P37" s="21" t="s">
        <v>160</v>
      </c>
      <c r="Q37" s="19" t="s">
        <v>608</v>
      </c>
      <c r="R37" s="21" t="s">
        <v>152</v>
      </c>
      <c r="S37" s="19" t="s">
        <v>609</v>
      </c>
      <c r="T37" s="24" t="s">
        <v>611</v>
      </c>
      <c r="U37" s="24" t="s">
        <v>612</v>
      </c>
      <c r="V37" s="24" t="s">
        <v>163</v>
      </c>
      <c r="W37" s="24"/>
      <c r="X37" s="21">
        <v>3113910037</v>
      </c>
      <c r="Y37" s="22">
        <v>42907</v>
      </c>
      <c r="Z37" s="25">
        <f t="shared" si="2"/>
        <v>0.57777777777777772</v>
      </c>
      <c r="AA37" s="19" t="s">
        <v>610</v>
      </c>
      <c r="AB37" s="19"/>
      <c r="AC37" s="5"/>
      <c r="AD37" s="5"/>
      <c r="AE37" s="5"/>
      <c r="AF37" s="5" t="s">
        <v>164</v>
      </c>
      <c r="AG37" s="5"/>
      <c r="AH37" s="5"/>
      <c r="AI37" s="26"/>
      <c r="AJ37" s="26"/>
      <c r="AK37" s="26"/>
      <c r="AL37" s="26"/>
      <c r="AM37" s="27" t="s">
        <v>3556</v>
      </c>
      <c r="AN37" s="27">
        <v>4</v>
      </c>
      <c r="AO37" s="27">
        <v>20</v>
      </c>
      <c r="AP37" s="19" t="s">
        <v>164</v>
      </c>
      <c r="AQ37" s="19" t="s">
        <v>610</v>
      </c>
      <c r="AR37" s="21" t="s">
        <v>613</v>
      </c>
      <c r="AS37" s="21" t="s">
        <v>206</v>
      </c>
      <c r="AT37" s="21" t="s">
        <v>614</v>
      </c>
      <c r="AU37" s="21" t="s">
        <v>193</v>
      </c>
      <c r="AV37" s="21" t="s">
        <v>615</v>
      </c>
      <c r="AW37" s="21" t="s">
        <v>616</v>
      </c>
      <c r="AX37" s="21" t="s">
        <v>193</v>
      </c>
      <c r="AY37" s="19" t="s">
        <v>580</v>
      </c>
      <c r="AZ37" s="21" t="s">
        <v>617</v>
      </c>
      <c r="BA37" s="21" t="s">
        <v>618</v>
      </c>
      <c r="BB37" s="21" t="s">
        <v>193</v>
      </c>
      <c r="BC37" s="21">
        <v>265500</v>
      </c>
      <c r="BD37" s="21" t="s">
        <v>193</v>
      </c>
      <c r="BE37" s="21" t="s">
        <v>193</v>
      </c>
      <c r="BF37" s="21" t="s">
        <v>193</v>
      </c>
      <c r="BG37" s="19" t="s">
        <v>619</v>
      </c>
      <c r="BH37" s="21" t="s">
        <v>193</v>
      </c>
      <c r="BI37" s="21" t="s">
        <v>193</v>
      </c>
      <c r="BJ37" s="21" t="s">
        <v>193</v>
      </c>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ht="15" x14ac:dyDescent="0.25">
      <c r="A38" s="19" t="s">
        <v>146</v>
      </c>
      <c r="B38" s="19" t="s">
        <v>4921</v>
      </c>
      <c r="C38" s="20"/>
      <c r="D38" s="20"/>
      <c r="E38" s="21" t="s">
        <v>620</v>
      </c>
      <c r="F38" s="21" t="s">
        <v>621</v>
      </c>
      <c r="G38" s="21" t="s">
        <v>622</v>
      </c>
      <c r="H38" s="21" t="s">
        <v>623</v>
      </c>
      <c r="I38" s="21" t="s">
        <v>230</v>
      </c>
      <c r="J38" s="21">
        <v>1094969689</v>
      </c>
      <c r="K38" s="22">
        <v>36011</v>
      </c>
      <c r="L38" s="23">
        <f t="shared" ca="1" si="0"/>
        <v>23</v>
      </c>
      <c r="M38" s="21" t="s">
        <v>183</v>
      </c>
      <c r="N38" s="21" t="s">
        <v>157</v>
      </c>
      <c r="O38" s="21" t="s">
        <v>291</v>
      </c>
      <c r="P38" s="21" t="s">
        <v>288</v>
      </c>
      <c r="Q38" s="21" t="s">
        <v>288</v>
      </c>
      <c r="R38" s="21" t="s">
        <v>152</v>
      </c>
      <c r="S38" s="19" t="s">
        <v>624</v>
      </c>
      <c r="T38" s="24" t="s">
        <v>625</v>
      </c>
      <c r="U38" s="24" t="s">
        <v>626</v>
      </c>
      <c r="V38" s="24" t="s">
        <v>163</v>
      </c>
      <c r="W38" s="20"/>
      <c r="X38" s="21">
        <v>3126389410</v>
      </c>
      <c r="Y38" s="22">
        <v>42751</v>
      </c>
      <c r="Z38" s="25">
        <f t="shared" si="2"/>
        <v>18.45</v>
      </c>
      <c r="AA38" s="19" t="s">
        <v>335</v>
      </c>
      <c r="AB38" s="19"/>
      <c r="AC38" s="26" t="s">
        <v>164</v>
      </c>
      <c r="AD38" s="5"/>
      <c r="AE38" s="5"/>
      <c r="AF38" s="5"/>
      <c r="AG38" s="5"/>
      <c r="AH38" s="5"/>
      <c r="AI38" s="26"/>
      <c r="AJ38" s="26"/>
      <c r="AK38" s="26" t="s">
        <v>164</v>
      </c>
      <c r="AL38" s="26"/>
      <c r="AM38" s="27" t="s">
        <v>3559</v>
      </c>
      <c r="AN38" s="27">
        <v>1</v>
      </c>
      <c r="AO38" s="27">
        <v>19</v>
      </c>
      <c r="AP38" s="19" t="s">
        <v>164</v>
      </c>
      <c r="AQ38" s="21" t="s">
        <v>335</v>
      </c>
      <c r="AR38" s="21" t="s">
        <v>336</v>
      </c>
      <c r="AS38" s="21" t="s">
        <v>166</v>
      </c>
      <c r="AT38" s="21" t="s">
        <v>337</v>
      </c>
      <c r="AU38" s="21" t="s">
        <v>193</v>
      </c>
      <c r="AV38" s="21" t="s">
        <v>338</v>
      </c>
      <c r="AW38" s="21" t="s">
        <v>339</v>
      </c>
      <c r="AX38" s="21" t="s">
        <v>340</v>
      </c>
      <c r="AY38" s="21" t="s">
        <v>341</v>
      </c>
      <c r="AZ38" s="21" t="s">
        <v>342</v>
      </c>
      <c r="BA38" s="21" t="s">
        <v>343</v>
      </c>
      <c r="BB38" s="21" t="s">
        <v>627</v>
      </c>
      <c r="BC38" s="21">
        <v>188400</v>
      </c>
      <c r="BD38" s="21">
        <v>22</v>
      </c>
      <c r="BE38" s="21" t="s">
        <v>175</v>
      </c>
      <c r="BF38" s="21" t="s">
        <v>628</v>
      </c>
      <c r="BG38" s="21" t="s">
        <v>200</v>
      </c>
      <c r="BH38" s="21">
        <v>3</v>
      </c>
      <c r="BI38" s="21" t="s">
        <v>346</v>
      </c>
      <c r="BJ38" s="21">
        <v>602054</v>
      </c>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x14ac:dyDescent="0.2">
      <c r="A39" s="19" t="s">
        <v>146</v>
      </c>
      <c r="B39" s="19" t="s">
        <v>4922</v>
      </c>
      <c r="C39" s="24"/>
      <c r="D39" s="24" t="s">
        <v>6226</v>
      </c>
      <c r="E39" s="19" t="s">
        <v>629</v>
      </c>
      <c r="F39" s="21"/>
      <c r="G39" s="19" t="s">
        <v>630</v>
      </c>
      <c r="H39" s="21" t="s">
        <v>631</v>
      </c>
      <c r="I39" s="19" t="s">
        <v>287</v>
      </c>
      <c r="J39" s="21">
        <v>1089382881</v>
      </c>
      <c r="K39" s="22">
        <v>39141</v>
      </c>
      <c r="L39" s="23">
        <f t="shared" ca="1" si="0"/>
        <v>14</v>
      </c>
      <c r="M39" s="21" t="s">
        <v>153</v>
      </c>
      <c r="N39" s="21" t="s">
        <v>157</v>
      </c>
      <c r="O39" s="21" t="s">
        <v>158</v>
      </c>
      <c r="P39" s="21" t="s">
        <v>160</v>
      </c>
      <c r="Q39" s="21" t="s">
        <v>152</v>
      </c>
      <c r="R39" s="19" t="s">
        <v>632</v>
      </c>
      <c r="S39" s="21" t="s">
        <v>633</v>
      </c>
      <c r="T39" s="24" t="s">
        <v>635</v>
      </c>
      <c r="U39" s="24" t="s">
        <v>636</v>
      </c>
      <c r="V39" s="24" t="s">
        <v>261</v>
      </c>
      <c r="W39" s="24"/>
      <c r="X39" s="21">
        <v>3207270292</v>
      </c>
      <c r="Y39" s="22">
        <v>42934</v>
      </c>
      <c r="Z39" s="25">
        <f t="shared" si="2"/>
        <v>10.383333333333333</v>
      </c>
      <c r="AA39" s="19" t="s">
        <v>634</v>
      </c>
      <c r="AB39" s="19"/>
      <c r="AC39" s="5"/>
      <c r="AD39" s="5"/>
      <c r="AE39" s="5"/>
      <c r="AF39" s="5"/>
      <c r="AG39" s="5"/>
      <c r="AH39" s="5"/>
      <c r="AI39" s="26"/>
      <c r="AJ39" s="26" t="s">
        <v>164</v>
      </c>
      <c r="AK39" s="26"/>
      <c r="AL39" s="26" t="s">
        <v>164</v>
      </c>
      <c r="AM39" s="27" t="s">
        <v>3554</v>
      </c>
      <c r="AN39" s="27">
        <v>9</v>
      </c>
      <c r="AO39" s="27">
        <v>16</v>
      </c>
      <c r="AP39" s="19" t="s">
        <v>164</v>
      </c>
      <c r="AQ39" s="21" t="s">
        <v>634</v>
      </c>
      <c r="AR39" s="21" t="s">
        <v>354</v>
      </c>
      <c r="AS39" s="21" t="s">
        <v>189</v>
      </c>
      <c r="AT39" s="21" t="s">
        <v>637</v>
      </c>
      <c r="AU39" s="21" t="s">
        <v>638</v>
      </c>
      <c r="AV39" s="21" t="s">
        <v>639</v>
      </c>
      <c r="AW39" s="21" t="s">
        <v>640</v>
      </c>
      <c r="AX39" s="21" t="s">
        <v>641</v>
      </c>
      <c r="AY39" s="21" t="s">
        <v>193</v>
      </c>
      <c r="AZ39" s="21" t="s">
        <v>642</v>
      </c>
      <c r="BA39" s="21" t="s">
        <v>643</v>
      </c>
      <c r="BB39" s="21" t="s">
        <v>644</v>
      </c>
      <c r="BC39" s="21">
        <v>162200</v>
      </c>
      <c r="BD39" s="21">
        <v>17</v>
      </c>
      <c r="BE39" s="21" t="s">
        <v>175</v>
      </c>
      <c r="BF39" s="21" t="s">
        <v>645</v>
      </c>
      <c r="BG39" s="21" t="s">
        <v>200</v>
      </c>
      <c r="BH39" s="21">
        <v>3</v>
      </c>
      <c r="BI39" s="21" t="s">
        <v>646</v>
      </c>
      <c r="BJ39" s="21">
        <v>613113</v>
      </c>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x14ac:dyDescent="0.2">
      <c r="A40" s="19" t="s">
        <v>146</v>
      </c>
      <c r="B40" s="19" t="s">
        <v>4923</v>
      </c>
      <c r="C40" s="24" t="s">
        <v>5640</v>
      </c>
      <c r="D40" s="24"/>
      <c r="E40" s="19" t="s">
        <v>400</v>
      </c>
      <c r="F40" s="21"/>
      <c r="G40" s="21" t="s">
        <v>647</v>
      </c>
      <c r="H40" s="19" t="s">
        <v>647</v>
      </c>
      <c r="I40" s="21" t="s">
        <v>287</v>
      </c>
      <c r="J40" s="21">
        <v>1128905562</v>
      </c>
      <c r="K40" s="22">
        <v>39361</v>
      </c>
      <c r="L40" s="23">
        <f t="shared" ca="1" si="0"/>
        <v>14</v>
      </c>
      <c r="M40" s="19" t="s">
        <v>183</v>
      </c>
      <c r="N40" s="21" t="s">
        <v>157</v>
      </c>
      <c r="O40" s="21" t="s">
        <v>158</v>
      </c>
      <c r="P40" s="21" t="s">
        <v>159</v>
      </c>
      <c r="Q40" s="19" t="s">
        <v>648</v>
      </c>
      <c r="R40" s="21"/>
      <c r="S40" s="19" t="s">
        <v>649</v>
      </c>
      <c r="T40" s="24" t="s">
        <v>650</v>
      </c>
      <c r="U40" s="24" t="s">
        <v>651</v>
      </c>
      <c r="V40" s="24" t="s">
        <v>261</v>
      </c>
      <c r="W40" s="24" t="s">
        <v>262</v>
      </c>
      <c r="X40" s="21">
        <v>3108904929</v>
      </c>
      <c r="Y40" s="22">
        <v>42935</v>
      </c>
      <c r="Z40" s="25">
        <f t="shared" si="2"/>
        <v>9.7861111111111114</v>
      </c>
      <c r="AA40" s="21" t="s">
        <v>290</v>
      </c>
      <c r="AB40" s="21"/>
      <c r="AC40" s="26"/>
      <c r="AD40" s="26"/>
      <c r="AE40" s="26"/>
      <c r="AF40" s="26"/>
      <c r="AG40" s="26"/>
      <c r="AH40" s="26"/>
      <c r="AI40" s="26" t="s">
        <v>164</v>
      </c>
      <c r="AJ40" s="5"/>
      <c r="AK40" s="5"/>
      <c r="AL40" s="5"/>
      <c r="AM40" s="27" t="s">
        <v>3567</v>
      </c>
      <c r="AN40" s="27">
        <v>13</v>
      </c>
      <c r="AO40" s="27">
        <v>21</v>
      </c>
      <c r="AP40" s="19" t="s">
        <v>164</v>
      </c>
      <c r="AQ40" s="21" t="s">
        <v>290</v>
      </c>
      <c r="AR40" s="19" t="s">
        <v>293</v>
      </c>
      <c r="AS40" s="19" t="s">
        <v>166</v>
      </c>
      <c r="AT40" s="21" t="s">
        <v>294</v>
      </c>
      <c r="AU40" s="21" t="s">
        <v>193</v>
      </c>
      <c r="AV40" s="21" t="s">
        <v>295</v>
      </c>
      <c r="AW40" s="21" t="s">
        <v>296</v>
      </c>
      <c r="AX40" s="19" t="s">
        <v>297</v>
      </c>
      <c r="AY40" s="19" t="s">
        <v>171</v>
      </c>
      <c r="AZ40" s="19" t="s">
        <v>298</v>
      </c>
      <c r="BA40" s="21" t="s">
        <v>299</v>
      </c>
      <c r="BB40" s="21" t="s">
        <v>300</v>
      </c>
      <c r="BC40" s="21">
        <v>310200</v>
      </c>
      <c r="BD40" s="19" t="s">
        <v>301</v>
      </c>
      <c r="BE40" s="19" t="s">
        <v>198</v>
      </c>
      <c r="BF40" s="19" t="s">
        <v>302</v>
      </c>
      <c r="BG40" s="19" t="s">
        <v>303</v>
      </c>
      <c r="BH40" s="19">
        <v>3</v>
      </c>
      <c r="BI40" s="21" t="s">
        <v>304</v>
      </c>
      <c r="BJ40" s="21">
        <v>300377</v>
      </c>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x14ac:dyDescent="0.2">
      <c r="A41" s="19" t="s">
        <v>146</v>
      </c>
      <c r="B41" s="19" t="s">
        <v>4924</v>
      </c>
      <c r="C41" s="24" t="s">
        <v>645</v>
      </c>
      <c r="D41" s="24" t="s">
        <v>6144</v>
      </c>
      <c r="E41" s="21" t="s">
        <v>652</v>
      </c>
      <c r="F41" s="21" t="s">
        <v>152</v>
      </c>
      <c r="G41" s="21" t="s">
        <v>460</v>
      </c>
      <c r="H41" s="21" t="s">
        <v>653</v>
      </c>
      <c r="I41" s="21" t="s">
        <v>230</v>
      </c>
      <c r="J41" s="21">
        <v>108802233</v>
      </c>
      <c r="K41" s="22">
        <v>34834</v>
      </c>
      <c r="L41" s="23">
        <f t="shared" ca="1" si="0"/>
        <v>26</v>
      </c>
      <c r="M41" s="21" t="s">
        <v>183</v>
      </c>
      <c r="N41" s="21" t="s">
        <v>157</v>
      </c>
      <c r="O41" s="21" t="s">
        <v>158</v>
      </c>
      <c r="P41" s="21" t="s">
        <v>160</v>
      </c>
      <c r="Q41" s="21" t="s">
        <v>160</v>
      </c>
      <c r="R41" s="21" t="s">
        <v>152</v>
      </c>
      <c r="S41" s="21" t="s">
        <v>654</v>
      </c>
      <c r="T41" s="24" t="s">
        <v>656</v>
      </c>
      <c r="U41" s="24" t="s">
        <v>657</v>
      </c>
      <c r="V41" s="24" t="s">
        <v>261</v>
      </c>
      <c r="W41" s="24"/>
      <c r="X41" s="21">
        <v>3114457830</v>
      </c>
      <c r="Y41" s="22">
        <v>43210</v>
      </c>
      <c r="Z41" s="25">
        <f t="shared" si="2"/>
        <v>22.930555555555557</v>
      </c>
      <c r="AA41" s="21" t="s">
        <v>655</v>
      </c>
      <c r="AB41" s="21"/>
      <c r="AC41" s="26"/>
      <c r="AD41" s="26"/>
      <c r="AE41" s="26"/>
      <c r="AF41" s="26"/>
      <c r="AG41" s="26"/>
      <c r="AH41" s="26"/>
      <c r="AI41" s="5"/>
      <c r="AJ41" s="5"/>
      <c r="AK41" s="26" t="s">
        <v>164</v>
      </c>
      <c r="AL41" s="5" t="s">
        <v>164</v>
      </c>
      <c r="AM41" s="27" t="s">
        <v>3554</v>
      </c>
      <c r="AN41" s="27">
        <v>9</v>
      </c>
      <c r="AO41" s="27">
        <v>10</v>
      </c>
      <c r="AP41" s="19" t="s">
        <v>164</v>
      </c>
      <c r="AQ41" s="21" t="s">
        <v>655</v>
      </c>
      <c r="AR41" s="21" t="s">
        <v>658</v>
      </c>
      <c r="AS41" s="21" t="s">
        <v>189</v>
      </c>
      <c r="AT41" s="21" t="s">
        <v>659</v>
      </c>
      <c r="AU41" s="21" t="s">
        <v>660</v>
      </c>
      <c r="AV41" s="21" t="s">
        <v>661</v>
      </c>
      <c r="AW41" s="21" t="s">
        <v>655</v>
      </c>
      <c r="AX41" s="19" t="s">
        <v>662</v>
      </c>
      <c r="AY41" s="19" t="s">
        <v>358</v>
      </c>
      <c r="AZ41" s="21" t="s">
        <v>663</v>
      </c>
      <c r="BA41" s="21" t="s">
        <v>664</v>
      </c>
      <c r="BB41" s="21" t="s">
        <v>665</v>
      </c>
      <c r="BC41" s="21">
        <v>602361</v>
      </c>
      <c r="BD41" s="19">
        <v>11</v>
      </c>
      <c r="BE41" s="19" t="s">
        <v>175</v>
      </c>
      <c r="BF41" s="19" t="s">
        <v>666</v>
      </c>
      <c r="BG41" s="19" t="s">
        <v>200</v>
      </c>
      <c r="BH41" s="21">
        <v>3</v>
      </c>
      <c r="BI41" s="21" t="s">
        <v>667</v>
      </c>
      <c r="BJ41" s="21">
        <v>615292</v>
      </c>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row r="42" spans="1:163" ht="15" x14ac:dyDescent="0.25">
      <c r="A42" s="19" t="s">
        <v>146</v>
      </c>
      <c r="B42" s="19" t="s">
        <v>4925</v>
      </c>
      <c r="C42" s="20" t="s">
        <v>6172</v>
      </c>
      <c r="D42" s="20" t="s">
        <v>6187</v>
      </c>
      <c r="E42" s="21" t="s">
        <v>668</v>
      </c>
      <c r="F42" s="21" t="s">
        <v>152</v>
      </c>
      <c r="G42" s="21" t="s">
        <v>454</v>
      </c>
      <c r="H42" s="21" t="s">
        <v>669</v>
      </c>
      <c r="I42" s="21" t="s">
        <v>230</v>
      </c>
      <c r="J42" s="21">
        <v>1057756473</v>
      </c>
      <c r="K42" s="22">
        <v>31761</v>
      </c>
      <c r="L42" s="23">
        <f t="shared" ca="1" si="0"/>
        <v>35</v>
      </c>
      <c r="M42" s="21" t="s">
        <v>153</v>
      </c>
      <c r="N42" s="21" t="s">
        <v>157</v>
      </c>
      <c r="O42" s="21" t="s">
        <v>158</v>
      </c>
      <c r="P42" s="21" t="s">
        <v>160</v>
      </c>
      <c r="Q42" s="21" t="s">
        <v>670</v>
      </c>
      <c r="R42" s="21" t="s">
        <v>152</v>
      </c>
      <c r="S42" s="19" t="s">
        <v>671</v>
      </c>
      <c r="T42" s="24" t="s">
        <v>673</v>
      </c>
      <c r="U42" s="24" t="s">
        <v>674</v>
      </c>
      <c r="V42" s="24" t="s">
        <v>163</v>
      </c>
      <c r="W42" s="20"/>
      <c r="X42" s="21">
        <v>3136315217</v>
      </c>
      <c r="Y42" s="22">
        <v>43132</v>
      </c>
      <c r="Z42" s="25">
        <f t="shared" si="2"/>
        <v>31.127777777777776</v>
      </c>
      <c r="AA42" s="19" t="s">
        <v>672</v>
      </c>
      <c r="AB42" s="19"/>
      <c r="AC42" s="5"/>
      <c r="AD42" s="5"/>
      <c r="AE42" s="5"/>
      <c r="AF42" s="5"/>
      <c r="AG42" s="5"/>
      <c r="AH42" s="5"/>
      <c r="AI42" s="5" t="s">
        <v>164</v>
      </c>
      <c r="AJ42" s="5"/>
      <c r="AK42" s="5"/>
      <c r="AL42" s="5"/>
      <c r="AM42" s="27" t="s">
        <v>3554</v>
      </c>
      <c r="AN42" s="27">
        <v>9</v>
      </c>
      <c r="AO42" s="27">
        <v>16</v>
      </c>
      <c r="AP42" s="19" t="s">
        <v>164</v>
      </c>
      <c r="AQ42" s="21" t="s">
        <v>672</v>
      </c>
      <c r="AR42" s="21" t="s">
        <v>675</v>
      </c>
      <c r="AS42" s="21" t="s">
        <v>189</v>
      </c>
      <c r="AT42" s="21" t="s">
        <v>676</v>
      </c>
      <c r="AU42" s="21" t="s">
        <v>193</v>
      </c>
      <c r="AV42" s="21" t="s">
        <v>677</v>
      </c>
      <c r="AW42" s="19" t="s">
        <v>678</v>
      </c>
      <c r="AX42" s="19" t="s">
        <v>679</v>
      </c>
      <c r="AY42" s="19" t="s">
        <v>341</v>
      </c>
      <c r="AZ42" s="21" t="s">
        <v>680</v>
      </c>
      <c r="BA42" s="21" t="s">
        <v>681</v>
      </c>
      <c r="BB42" s="21" t="s">
        <v>682</v>
      </c>
      <c r="BC42" s="21">
        <v>139393</v>
      </c>
      <c r="BD42" s="19">
        <v>17</v>
      </c>
      <c r="BE42" s="19" t="s">
        <v>198</v>
      </c>
      <c r="BF42" s="21">
        <v>12</v>
      </c>
      <c r="BG42" s="19" t="s">
        <v>200</v>
      </c>
      <c r="BH42" s="21">
        <v>3</v>
      </c>
      <c r="BI42" s="21" t="s">
        <v>684</v>
      </c>
      <c r="BJ42" s="21">
        <v>601097</v>
      </c>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row>
    <row r="43" spans="1:163" ht="15" x14ac:dyDescent="0.25">
      <c r="A43" s="19" t="s">
        <v>146</v>
      </c>
      <c r="B43" s="19" t="s">
        <v>4926</v>
      </c>
      <c r="C43" s="20" t="s">
        <v>5642</v>
      </c>
      <c r="D43" s="20"/>
      <c r="E43" s="21" t="s">
        <v>685</v>
      </c>
      <c r="F43" s="21" t="s">
        <v>686</v>
      </c>
      <c r="G43" s="21" t="s">
        <v>461</v>
      </c>
      <c r="H43" s="21" t="s">
        <v>265</v>
      </c>
      <c r="I43" s="21" t="s">
        <v>151</v>
      </c>
      <c r="J43" s="21">
        <v>1089633107</v>
      </c>
      <c r="K43" s="22">
        <v>42744</v>
      </c>
      <c r="L43" s="23">
        <f t="shared" ca="1" si="0"/>
        <v>4</v>
      </c>
      <c r="M43" s="21" t="s">
        <v>153</v>
      </c>
      <c r="N43" s="21" t="s">
        <v>157</v>
      </c>
      <c r="O43" s="21" t="s">
        <v>158</v>
      </c>
      <c r="P43" s="21" t="s">
        <v>159</v>
      </c>
      <c r="Q43" s="21" t="s">
        <v>687</v>
      </c>
      <c r="R43" s="21" t="s">
        <v>152</v>
      </c>
      <c r="S43" s="19" t="s">
        <v>688</v>
      </c>
      <c r="T43" s="24" t="s">
        <v>689</v>
      </c>
      <c r="U43" s="24" t="s">
        <v>690</v>
      </c>
      <c r="V43" s="24" t="s">
        <v>163</v>
      </c>
      <c r="W43" s="20"/>
      <c r="X43" s="21">
        <v>3116059728</v>
      </c>
      <c r="Y43" s="22">
        <v>43347</v>
      </c>
      <c r="Z43" s="25">
        <f t="shared" si="2"/>
        <v>1.6527777777777777</v>
      </c>
      <c r="AA43" s="21" t="s">
        <v>672</v>
      </c>
      <c r="AB43" s="21"/>
      <c r="AC43" s="26"/>
      <c r="AD43" s="26"/>
      <c r="AE43" s="26"/>
      <c r="AF43" s="26"/>
      <c r="AG43" s="26"/>
      <c r="AH43" s="26"/>
      <c r="AI43" s="5" t="s">
        <v>164</v>
      </c>
      <c r="AJ43" s="26"/>
      <c r="AK43" s="26"/>
      <c r="AL43" s="26"/>
      <c r="AM43" s="27" t="s">
        <v>3554</v>
      </c>
      <c r="AN43" s="27">
        <v>9</v>
      </c>
      <c r="AO43" s="27">
        <v>16</v>
      </c>
      <c r="AP43" s="19" t="s">
        <v>164</v>
      </c>
      <c r="AQ43" s="21" t="s">
        <v>672</v>
      </c>
      <c r="AR43" s="21" t="s">
        <v>675</v>
      </c>
      <c r="AS43" s="21" t="s">
        <v>189</v>
      </c>
      <c r="AT43" s="21" t="s">
        <v>676</v>
      </c>
      <c r="AU43" s="21" t="s">
        <v>193</v>
      </c>
      <c r="AV43" s="21" t="s">
        <v>677</v>
      </c>
      <c r="AW43" s="19" t="s">
        <v>678</v>
      </c>
      <c r="AX43" s="19" t="s">
        <v>679</v>
      </c>
      <c r="AY43" s="19" t="s">
        <v>341</v>
      </c>
      <c r="AZ43" s="21" t="s">
        <v>680</v>
      </c>
      <c r="BA43" s="21" t="s">
        <v>681</v>
      </c>
      <c r="BB43" s="21" t="s">
        <v>682</v>
      </c>
      <c r="BC43" s="21">
        <v>139393</v>
      </c>
      <c r="BD43" s="19">
        <v>17</v>
      </c>
      <c r="BE43" s="19" t="s">
        <v>198</v>
      </c>
      <c r="BF43" s="21">
        <v>12</v>
      </c>
      <c r="BG43" s="19" t="s">
        <v>200</v>
      </c>
      <c r="BH43" s="21">
        <v>3</v>
      </c>
      <c r="BI43" s="21" t="s">
        <v>684</v>
      </c>
      <c r="BJ43" s="21">
        <v>601097</v>
      </c>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row>
    <row r="44" spans="1:163" s="36" customFormat="1" ht="15" x14ac:dyDescent="0.25">
      <c r="A44" s="5" t="s">
        <v>146</v>
      </c>
      <c r="B44" s="19" t="s">
        <v>4927</v>
      </c>
      <c r="C44" s="39"/>
      <c r="D44" s="39"/>
      <c r="E44" s="26" t="s">
        <v>685</v>
      </c>
      <c r="F44" s="26" t="s">
        <v>691</v>
      </c>
      <c r="G44" s="26" t="s">
        <v>692</v>
      </c>
      <c r="H44" s="26" t="s">
        <v>693</v>
      </c>
      <c r="I44" s="26" t="s">
        <v>230</v>
      </c>
      <c r="J44" s="26">
        <v>41894622</v>
      </c>
      <c r="K44" s="34">
        <v>22374</v>
      </c>
      <c r="L44" s="35">
        <f t="shared" ca="1" si="0"/>
        <v>60</v>
      </c>
      <c r="M44" s="26" t="s">
        <v>153</v>
      </c>
      <c r="N44" s="26" t="s">
        <v>157</v>
      </c>
      <c r="O44" s="26" t="s">
        <v>291</v>
      </c>
      <c r="P44" s="26" t="s">
        <v>288</v>
      </c>
      <c r="Q44" s="26" t="s">
        <v>288</v>
      </c>
      <c r="R44" s="26" t="s">
        <v>152</v>
      </c>
      <c r="S44" s="5" t="s">
        <v>694</v>
      </c>
      <c r="T44" s="37" t="s">
        <v>696</v>
      </c>
      <c r="U44" s="37" t="s">
        <v>697</v>
      </c>
      <c r="V44" s="37" t="s">
        <v>163</v>
      </c>
      <c r="W44" s="39"/>
      <c r="X44" s="26">
        <v>3206773880</v>
      </c>
      <c r="Y44" s="34">
        <v>43376</v>
      </c>
      <c r="Z44" s="25">
        <f t="shared" si="2"/>
        <v>57.5</v>
      </c>
      <c r="AA44" s="5" t="s">
        <v>4773</v>
      </c>
      <c r="AB44" s="5"/>
      <c r="AC44" s="5"/>
      <c r="AD44" s="5"/>
      <c r="AE44" s="5"/>
      <c r="AF44" s="5"/>
      <c r="AG44" s="5"/>
      <c r="AH44" s="5"/>
      <c r="AI44" s="5"/>
      <c r="AJ44" s="5"/>
      <c r="AK44" s="26" t="s">
        <v>164</v>
      </c>
      <c r="AL44" s="5"/>
      <c r="AM44" s="27" t="s">
        <v>3554</v>
      </c>
      <c r="AN44" s="27">
        <v>9</v>
      </c>
      <c r="AO44" s="27">
        <v>1</v>
      </c>
      <c r="AP44" s="5" t="s">
        <v>1119</v>
      </c>
      <c r="AQ44" s="5" t="s">
        <v>193</v>
      </c>
      <c r="AR44" s="26" t="s">
        <v>193</v>
      </c>
      <c r="AS44" s="26" t="s">
        <v>193</v>
      </c>
      <c r="AT44" s="26" t="s">
        <v>193</v>
      </c>
      <c r="AU44" s="26" t="s">
        <v>193</v>
      </c>
      <c r="AV44" s="26" t="s">
        <v>4774</v>
      </c>
      <c r="AW44" s="26" t="s">
        <v>4775</v>
      </c>
      <c r="AX44" s="26" t="s">
        <v>4775</v>
      </c>
      <c r="AY44" s="26" t="s">
        <v>781</v>
      </c>
      <c r="AZ44" s="26" t="s">
        <v>4776</v>
      </c>
      <c r="BA44" s="26" t="s">
        <v>4777</v>
      </c>
      <c r="BB44" s="26" t="s">
        <v>4778</v>
      </c>
      <c r="BC44" s="26">
        <v>182601</v>
      </c>
      <c r="BD44" s="26">
        <v>2</v>
      </c>
      <c r="BE44" s="26" t="s">
        <v>198</v>
      </c>
      <c r="BF44" s="26" t="s">
        <v>226</v>
      </c>
      <c r="BG44" s="26" t="s">
        <v>200</v>
      </c>
      <c r="BH44" s="26">
        <v>3</v>
      </c>
      <c r="BI44" s="26" t="s">
        <v>4779</v>
      </c>
      <c r="BJ44" s="26">
        <v>604277</v>
      </c>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row>
    <row r="45" spans="1:163" x14ac:dyDescent="0.2">
      <c r="A45" s="19" t="s">
        <v>146</v>
      </c>
      <c r="B45" s="19" t="s">
        <v>4928</v>
      </c>
      <c r="C45" s="24" t="s">
        <v>5606</v>
      </c>
      <c r="D45" s="24"/>
      <c r="E45" s="21" t="s">
        <v>701</v>
      </c>
      <c r="F45" s="21" t="s">
        <v>702</v>
      </c>
      <c r="G45" s="21" t="s">
        <v>703</v>
      </c>
      <c r="H45" s="21" t="s">
        <v>704</v>
      </c>
      <c r="I45" s="21" t="s">
        <v>151</v>
      </c>
      <c r="J45" s="21">
        <v>1085723174</v>
      </c>
      <c r="K45" s="22">
        <v>42179</v>
      </c>
      <c r="L45" s="23">
        <f t="shared" ca="1" si="0"/>
        <v>6</v>
      </c>
      <c r="M45" s="21" t="s">
        <v>183</v>
      </c>
      <c r="N45" s="21" t="s">
        <v>157</v>
      </c>
      <c r="O45" s="21" t="s">
        <v>158</v>
      </c>
      <c r="P45" s="21" t="s">
        <v>159</v>
      </c>
      <c r="Q45" s="21" t="s">
        <v>705</v>
      </c>
      <c r="R45" s="21" t="s">
        <v>152</v>
      </c>
      <c r="S45" s="21" t="s">
        <v>706</v>
      </c>
      <c r="T45" s="24" t="s">
        <v>708</v>
      </c>
      <c r="U45" s="24" t="s">
        <v>709</v>
      </c>
      <c r="V45" s="24" t="s">
        <v>163</v>
      </c>
      <c r="W45" s="24"/>
      <c r="X45" s="21">
        <v>3016071055</v>
      </c>
      <c r="Y45" s="22">
        <v>43341</v>
      </c>
      <c r="Z45" s="25">
        <f t="shared" si="2"/>
        <v>3.1805555555555554</v>
      </c>
      <c r="AA45" s="19" t="s">
        <v>707</v>
      </c>
      <c r="AB45" s="19"/>
      <c r="AC45" s="5"/>
      <c r="AD45" s="5"/>
      <c r="AE45" s="5"/>
      <c r="AF45" s="5"/>
      <c r="AG45" s="5"/>
      <c r="AH45" s="5"/>
      <c r="AI45" s="5"/>
      <c r="AJ45" s="5"/>
      <c r="AK45" s="26" t="s">
        <v>164</v>
      </c>
      <c r="AL45" s="26" t="s">
        <v>164</v>
      </c>
      <c r="AM45" s="27" t="s">
        <v>3572</v>
      </c>
      <c r="AN45" s="27">
        <v>14</v>
      </c>
      <c r="AO45" s="27">
        <v>4</v>
      </c>
      <c r="AP45" s="19" t="s">
        <v>164</v>
      </c>
      <c r="AQ45" s="21" t="s">
        <v>707</v>
      </c>
      <c r="AR45" s="21" t="s">
        <v>710</v>
      </c>
      <c r="AS45" s="19" t="s">
        <v>166</v>
      </c>
      <c r="AT45" s="21" t="s">
        <v>711</v>
      </c>
      <c r="AU45" s="21" t="s">
        <v>193</v>
      </c>
      <c r="AV45" s="21" t="s">
        <v>712</v>
      </c>
      <c r="AW45" s="21" t="s">
        <v>713</v>
      </c>
      <c r="AX45" s="21" t="s">
        <v>714</v>
      </c>
      <c r="AY45" s="21" t="s">
        <v>194</v>
      </c>
      <c r="AZ45" s="21" t="s">
        <v>715</v>
      </c>
      <c r="BA45" s="21" t="s">
        <v>716</v>
      </c>
      <c r="BB45" s="21" t="s">
        <v>717</v>
      </c>
      <c r="BC45" s="21">
        <v>117550</v>
      </c>
      <c r="BD45" s="19">
        <v>5</v>
      </c>
      <c r="BE45" s="19" t="s">
        <v>175</v>
      </c>
      <c r="BF45" s="19" t="s">
        <v>718</v>
      </c>
      <c r="BG45" s="19" t="s">
        <v>200</v>
      </c>
      <c r="BH45" s="21">
        <v>3</v>
      </c>
      <c r="BI45" s="21" t="s">
        <v>719</v>
      </c>
      <c r="BJ45" s="21">
        <v>606681</v>
      </c>
      <c r="BK45" s="21"/>
      <c r="BL45" s="21" t="s">
        <v>720</v>
      </c>
      <c r="BM45" s="21" t="s">
        <v>721</v>
      </c>
      <c r="BN45" s="21">
        <v>614753</v>
      </c>
      <c r="BO45" s="21">
        <v>19</v>
      </c>
      <c r="BP45" s="19" t="s">
        <v>198</v>
      </c>
      <c r="BQ45" s="19" t="s">
        <v>722</v>
      </c>
      <c r="BR45" s="21" t="s">
        <v>200</v>
      </c>
      <c r="BS45" s="21">
        <v>3</v>
      </c>
      <c r="BT45" s="21" t="s">
        <v>723</v>
      </c>
      <c r="BU45" s="21">
        <v>164005</v>
      </c>
      <c r="BV45" s="21" t="s">
        <v>724</v>
      </c>
      <c r="BW45" s="21" t="s">
        <v>725</v>
      </c>
      <c r="BX45" s="21">
        <v>617169</v>
      </c>
      <c r="BY45" s="21">
        <v>19</v>
      </c>
      <c r="BZ45" s="19" t="s">
        <v>198</v>
      </c>
      <c r="CA45" s="19" t="s">
        <v>722</v>
      </c>
      <c r="CB45" s="21" t="s">
        <v>177</v>
      </c>
      <c r="CC45" s="21">
        <v>3</v>
      </c>
      <c r="CD45" s="21" t="s">
        <v>726</v>
      </c>
      <c r="CE45" s="21">
        <v>612034</v>
      </c>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row>
    <row r="46" spans="1:163" x14ac:dyDescent="0.2">
      <c r="A46" s="19" t="s">
        <v>146</v>
      </c>
      <c r="B46" s="19" t="s">
        <v>4929</v>
      </c>
      <c r="C46" s="24" t="s">
        <v>5646</v>
      </c>
      <c r="D46" s="24"/>
      <c r="E46" s="21" t="s">
        <v>253</v>
      </c>
      <c r="F46" s="21" t="s">
        <v>727</v>
      </c>
      <c r="G46" s="21" t="s">
        <v>728</v>
      </c>
      <c r="H46" s="21" t="s">
        <v>729</v>
      </c>
      <c r="I46" s="21" t="s">
        <v>230</v>
      </c>
      <c r="J46" s="21">
        <v>1088329837</v>
      </c>
      <c r="K46" s="22">
        <v>34962</v>
      </c>
      <c r="L46" s="23">
        <f t="shared" ca="1" si="0"/>
        <v>26</v>
      </c>
      <c r="M46" s="21" t="s">
        <v>183</v>
      </c>
      <c r="N46" s="21" t="s">
        <v>157</v>
      </c>
      <c r="O46" s="21" t="s">
        <v>158</v>
      </c>
      <c r="P46" s="21" t="s">
        <v>159</v>
      </c>
      <c r="Q46" s="21" t="s">
        <v>307</v>
      </c>
      <c r="R46" s="21" t="s">
        <v>152</v>
      </c>
      <c r="S46" s="21" t="s">
        <v>730</v>
      </c>
      <c r="T46" s="24" t="s">
        <v>731</v>
      </c>
      <c r="U46" s="24" t="s">
        <v>732</v>
      </c>
      <c r="V46" s="24" t="s">
        <v>163</v>
      </c>
      <c r="W46" s="24"/>
      <c r="X46" s="21">
        <v>3116290768</v>
      </c>
      <c r="Y46" s="22">
        <v>43426</v>
      </c>
      <c r="Z46" s="25">
        <f t="shared" si="2"/>
        <v>23.172222222222221</v>
      </c>
      <c r="AA46" s="21" t="s">
        <v>156</v>
      </c>
      <c r="AB46" s="21"/>
      <c r="AC46" s="26" t="s">
        <v>164</v>
      </c>
      <c r="AD46" s="26" t="s">
        <v>164</v>
      </c>
      <c r="AE46" s="26" t="s">
        <v>164</v>
      </c>
      <c r="AF46" s="26" t="s">
        <v>164</v>
      </c>
      <c r="AG46" s="26" t="s">
        <v>164</v>
      </c>
      <c r="AH46" s="26"/>
      <c r="AI46" s="5" t="s">
        <v>164</v>
      </c>
      <c r="AJ46" s="5"/>
      <c r="AK46" s="5"/>
      <c r="AL46" s="5"/>
      <c r="AM46" s="27" t="s">
        <v>3562</v>
      </c>
      <c r="AN46" s="27">
        <v>12</v>
      </c>
      <c r="AO46" s="27">
        <v>15</v>
      </c>
      <c r="AP46" s="19" t="s">
        <v>164</v>
      </c>
      <c r="AQ46" s="19" t="s">
        <v>156</v>
      </c>
      <c r="AR46" s="19" t="s">
        <v>165</v>
      </c>
      <c r="AS46" s="19" t="s">
        <v>166</v>
      </c>
      <c r="AT46" s="19" t="s">
        <v>167</v>
      </c>
      <c r="AU46" s="19" t="s">
        <v>168</v>
      </c>
      <c r="AV46" s="4" t="s">
        <v>169</v>
      </c>
      <c r="AW46" s="4" t="s">
        <v>156</v>
      </c>
      <c r="AX46" s="4" t="s">
        <v>170</v>
      </c>
      <c r="AY46" s="21" t="s">
        <v>171</v>
      </c>
      <c r="AZ46" s="21" t="s">
        <v>172</v>
      </c>
      <c r="BA46" s="19" t="s">
        <v>173</v>
      </c>
      <c r="BB46" s="19" t="s">
        <v>174</v>
      </c>
      <c r="BC46" s="19">
        <v>253000</v>
      </c>
      <c r="BD46" s="19">
        <v>16</v>
      </c>
      <c r="BE46" s="19" t="s">
        <v>175</v>
      </c>
      <c r="BF46" s="19" t="s">
        <v>176</v>
      </c>
      <c r="BG46" s="19" t="s">
        <v>177</v>
      </c>
      <c r="BH46" s="19">
        <v>3</v>
      </c>
      <c r="BI46" s="19" t="s">
        <v>178</v>
      </c>
      <c r="BJ46" s="19">
        <v>612222</v>
      </c>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row>
    <row r="47" spans="1:163" ht="15" x14ac:dyDescent="0.25">
      <c r="A47" s="19" t="s">
        <v>146</v>
      </c>
      <c r="B47" s="19" t="s">
        <v>4930</v>
      </c>
      <c r="C47" s="20" t="s">
        <v>6145</v>
      </c>
      <c r="D47" s="20" t="s">
        <v>6144</v>
      </c>
      <c r="E47" s="21" t="s">
        <v>733</v>
      </c>
      <c r="F47" s="21" t="s">
        <v>734</v>
      </c>
      <c r="G47" s="21" t="s">
        <v>278</v>
      </c>
      <c r="H47" s="21" t="s">
        <v>735</v>
      </c>
      <c r="I47" s="21" t="s">
        <v>230</v>
      </c>
      <c r="J47" s="21">
        <v>9850464</v>
      </c>
      <c r="K47" s="22">
        <v>30746</v>
      </c>
      <c r="L47" s="23">
        <f t="shared" ca="1" si="0"/>
        <v>37</v>
      </c>
      <c r="M47" s="21" t="s">
        <v>183</v>
      </c>
      <c r="N47" s="21" t="s">
        <v>157</v>
      </c>
      <c r="O47" s="21" t="s">
        <v>158</v>
      </c>
      <c r="P47" s="21" t="s">
        <v>160</v>
      </c>
      <c r="Q47" s="21" t="s">
        <v>736</v>
      </c>
      <c r="R47" s="21" t="s">
        <v>152</v>
      </c>
      <c r="S47" s="19" t="s">
        <v>737</v>
      </c>
      <c r="T47" s="24" t="s">
        <v>738</v>
      </c>
      <c r="U47" s="24" t="s">
        <v>739</v>
      </c>
      <c r="V47" s="24" t="s">
        <v>163</v>
      </c>
      <c r="W47" s="20"/>
      <c r="X47" s="21">
        <v>3046816759</v>
      </c>
      <c r="Y47" s="22">
        <v>43395</v>
      </c>
      <c r="Z47" s="25">
        <f t="shared" si="2"/>
        <v>34.630555555555553</v>
      </c>
      <c r="AA47" s="21" t="s">
        <v>2355</v>
      </c>
      <c r="AB47" s="21"/>
      <c r="AC47" s="26"/>
      <c r="AD47" s="26"/>
      <c r="AE47" s="26"/>
      <c r="AF47" s="26"/>
      <c r="AG47" s="26"/>
      <c r="AH47" s="26"/>
      <c r="AI47" s="26" t="s">
        <v>164</v>
      </c>
      <c r="AJ47" s="5"/>
      <c r="AK47" s="5"/>
      <c r="AL47" s="5"/>
      <c r="AM47" s="27" t="s">
        <v>3567</v>
      </c>
      <c r="AN47" s="27">
        <v>13</v>
      </c>
      <c r="AO47" s="27">
        <v>3</v>
      </c>
      <c r="AP47" s="19" t="s">
        <v>164</v>
      </c>
      <c r="AQ47" s="19" t="s">
        <v>185</v>
      </c>
      <c r="AR47" s="19" t="s">
        <v>188</v>
      </c>
      <c r="AS47" s="19" t="s">
        <v>189</v>
      </c>
      <c r="AT47" s="19" t="s">
        <v>190</v>
      </c>
      <c r="AU47" s="19" t="s">
        <v>191</v>
      </c>
      <c r="AV47" s="21" t="s">
        <v>192</v>
      </c>
      <c r="AW47" s="21" t="s">
        <v>185</v>
      </c>
      <c r="AX47" s="21" t="s">
        <v>193</v>
      </c>
      <c r="AY47" s="21" t="s">
        <v>194</v>
      </c>
      <c r="AZ47" s="21" t="s">
        <v>195</v>
      </c>
      <c r="BA47" s="21" t="s">
        <v>196</v>
      </c>
      <c r="BB47" s="21" t="s">
        <v>197</v>
      </c>
      <c r="BC47" s="19">
        <v>100800</v>
      </c>
      <c r="BD47" s="19">
        <v>4</v>
      </c>
      <c r="BE47" s="19" t="s">
        <v>198</v>
      </c>
      <c r="BF47" s="21" t="s">
        <v>199</v>
      </c>
      <c r="BG47" s="21" t="s">
        <v>200</v>
      </c>
      <c r="BH47" s="19">
        <v>3</v>
      </c>
      <c r="BI47" s="19" t="s">
        <v>201</v>
      </c>
      <c r="BJ47" s="19">
        <v>134934</v>
      </c>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row>
    <row r="48" spans="1:163" x14ac:dyDescent="0.2">
      <c r="A48" s="19" t="s">
        <v>146</v>
      </c>
      <c r="B48" s="19" t="s">
        <v>4931</v>
      </c>
      <c r="C48" s="24"/>
      <c r="D48" s="24"/>
      <c r="E48" s="21" t="s">
        <v>740</v>
      </c>
      <c r="F48" s="21" t="s">
        <v>152</v>
      </c>
      <c r="G48" s="21" t="s">
        <v>741</v>
      </c>
      <c r="H48" s="21" t="s">
        <v>306</v>
      </c>
      <c r="I48" s="21" t="s">
        <v>151</v>
      </c>
      <c r="J48" s="21">
        <v>1089620047</v>
      </c>
      <c r="K48" s="22">
        <v>41542</v>
      </c>
      <c r="L48" s="23">
        <f t="shared" ca="1" si="0"/>
        <v>8</v>
      </c>
      <c r="M48" s="21" t="s">
        <v>153</v>
      </c>
      <c r="N48" s="21" t="s">
        <v>157</v>
      </c>
      <c r="O48" s="21" t="s">
        <v>158</v>
      </c>
      <c r="P48" s="21" t="s">
        <v>160</v>
      </c>
      <c r="Q48" s="21" t="s">
        <v>742</v>
      </c>
      <c r="R48" s="21" t="s">
        <v>152</v>
      </c>
      <c r="S48" s="21" t="s">
        <v>743</v>
      </c>
      <c r="T48" s="24"/>
      <c r="U48" s="32"/>
      <c r="V48" s="24" t="s">
        <v>745</v>
      </c>
      <c r="W48" s="24" t="s">
        <v>262</v>
      </c>
      <c r="X48" s="21">
        <v>3137510806</v>
      </c>
      <c r="Y48" s="22">
        <v>43461</v>
      </c>
      <c r="Z48" s="25">
        <f t="shared" si="2"/>
        <v>5.2555555555555555</v>
      </c>
      <c r="AA48" s="19" t="s">
        <v>744</v>
      </c>
      <c r="AB48" s="19"/>
      <c r="AC48" s="5"/>
      <c r="AD48" s="5"/>
      <c r="AE48" s="5"/>
      <c r="AF48" s="5"/>
      <c r="AG48" s="26" t="s">
        <v>164</v>
      </c>
      <c r="AH48" s="5"/>
      <c r="AI48" s="5" t="s">
        <v>164</v>
      </c>
      <c r="AJ48" s="5"/>
      <c r="AK48" s="5"/>
      <c r="AL48" s="5"/>
      <c r="AM48" s="27" t="s">
        <v>3562</v>
      </c>
      <c r="AN48" s="27">
        <v>12</v>
      </c>
      <c r="AO48" s="27">
        <v>6</v>
      </c>
      <c r="AP48" s="19" t="s">
        <v>164</v>
      </c>
      <c r="AQ48" s="21" t="s">
        <v>744</v>
      </c>
      <c r="AR48" s="21" t="s">
        <v>746</v>
      </c>
      <c r="AS48" s="21" t="s">
        <v>166</v>
      </c>
      <c r="AT48" s="21" t="s">
        <v>747</v>
      </c>
      <c r="AU48" s="21" t="s">
        <v>193</v>
      </c>
      <c r="AV48" s="21" t="s">
        <v>748</v>
      </c>
      <c r="AW48" s="21" t="s">
        <v>749</v>
      </c>
      <c r="AX48" s="19" t="s">
        <v>750</v>
      </c>
      <c r="AY48" s="21" t="s">
        <v>171</v>
      </c>
      <c r="AZ48" s="21" t="s">
        <v>751</v>
      </c>
      <c r="BA48" s="21" t="s">
        <v>752</v>
      </c>
      <c r="BB48" s="21" t="s">
        <v>753</v>
      </c>
      <c r="BC48" s="21">
        <v>246900</v>
      </c>
      <c r="BD48" s="19">
        <v>7</v>
      </c>
      <c r="BE48" s="19" t="s">
        <v>175</v>
      </c>
      <c r="BF48" s="19" t="s">
        <v>754</v>
      </c>
      <c r="BG48" s="19" t="s">
        <v>177</v>
      </c>
      <c r="BH48" s="21">
        <v>3</v>
      </c>
      <c r="BI48" s="21" t="s">
        <v>755</v>
      </c>
      <c r="BJ48" s="21">
        <v>238331</v>
      </c>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row>
    <row r="49" spans="1:163" ht="15" x14ac:dyDescent="0.25">
      <c r="A49" s="19" t="s">
        <v>146</v>
      </c>
      <c r="B49" s="19" t="s">
        <v>4932</v>
      </c>
      <c r="C49" s="20"/>
      <c r="D49" s="20"/>
      <c r="E49" s="21" t="s">
        <v>179</v>
      </c>
      <c r="F49" s="21" t="s">
        <v>284</v>
      </c>
      <c r="G49" s="21" t="s">
        <v>461</v>
      </c>
      <c r="H49" s="21" t="s">
        <v>531</v>
      </c>
      <c r="I49" s="21" t="s">
        <v>287</v>
      </c>
      <c r="J49" s="21">
        <v>1137061935</v>
      </c>
      <c r="K49" s="22">
        <v>40149</v>
      </c>
      <c r="L49" s="23">
        <f t="shared" ca="1" si="0"/>
        <v>12</v>
      </c>
      <c r="M49" s="21" t="s">
        <v>183</v>
      </c>
      <c r="N49" s="21" t="s">
        <v>157</v>
      </c>
      <c r="O49" s="21" t="s">
        <v>1956</v>
      </c>
      <c r="P49" s="21" t="s">
        <v>756</v>
      </c>
      <c r="Q49" s="21" t="s">
        <v>756</v>
      </c>
      <c r="R49" s="21" t="s">
        <v>152</v>
      </c>
      <c r="S49" s="19" t="s">
        <v>757</v>
      </c>
      <c r="T49" s="24" t="s">
        <v>759</v>
      </c>
      <c r="U49" s="24" t="s">
        <v>760</v>
      </c>
      <c r="V49" s="24" t="s">
        <v>163</v>
      </c>
      <c r="W49" s="20"/>
      <c r="X49" s="21">
        <v>3105935580</v>
      </c>
      <c r="Y49" s="22">
        <v>43453</v>
      </c>
      <c r="Z49" s="25">
        <f t="shared" si="2"/>
        <v>9.0472222222222225</v>
      </c>
      <c r="AA49" s="19" t="s">
        <v>758</v>
      </c>
      <c r="AB49" s="19"/>
      <c r="AC49" s="5"/>
      <c r="AD49" s="5"/>
      <c r="AE49" s="5"/>
      <c r="AF49" s="5"/>
      <c r="AG49" s="5"/>
      <c r="AH49" s="5"/>
      <c r="AI49" s="5" t="s">
        <v>164</v>
      </c>
      <c r="AJ49" s="5"/>
      <c r="AK49" s="5"/>
      <c r="AL49" s="5"/>
      <c r="AM49" s="27" t="s">
        <v>3567</v>
      </c>
      <c r="AN49" s="27">
        <v>13</v>
      </c>
      <c r="AO49" s="27">
        <v>8</v>
      </c>
      <c r="AP49" s="19" t="s">
        <v>164</v>
      </c>
      <c r="AQ49" s="21" t="s">
        <v>758</v>
      </c>
      <c r="AR49" s="21" t="s">
        <v>761</v>
      </c>
      <c r="AS49" s="21" t="s">
        <v>166</v>
      </c>
      <c r="AT49" s="21" t="s">
        <v>762</v>
      </c>
      <c r="AU49" s="21" t="s">
        <v>193</v>
      </c>
      <c r="AV49" s="21" t="s">
        <v>763</v>
      </c>
      <c r="AW49" s="21" t="s">
        <v>764</v>
      </c>
      <c r="AX49" s="19" t="s">
        <v>765</v>
      </c>
      <c r="AY49" s="19" t="s">
        <v>580</v>
      </c>
      <c r="AZ49" s="21" t="s">
        <v>766</v>
      </c>
      <c r="BA49" s="21" t="s">
        <v>767</v>
      </c>
      <c r="BB49" s="21" t="s">
        <v>768</v>
      </c>
      <c r="BC49" s="21">
        <v>250250</v>
      </c>
      <c r="BD49" s="19">
        <v>9</v>
      </c>
      <c r="BE49" s="19" t="s">
        <v>198</v>
      </c>
      <c r="BF49" s="19" t="s">
        <v>769</v>
      </c>
      <c r="BG49" s="19" t="s">
        <v>177</v>
      </c>
      <c r="BH49" s="21">
        <v>3</v>
      </c>
      <c r="BI49" s="21" t="s">
        <v>770</v>
      </c>
      <c r="BJ49" s="21">
        <v>157660</v>
      </c>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row>
    <row r="50" spans="1:163" ht="15" x14ac:dyDescent="0.25">
      <c r="A50" s="19" t="s">
        <v>146</v>
      </c>
      <c r="B50" s="19" t="s">
        <v>4933</v>
      </c>
      <c r="C50" s="20" t="s">
        <v>4381</v>
      </c>
      <c r="D50" s="20"/>
      <c r="E50" s="21" t="s">
        <v>284</v>
      </c>
      <c r="F50" s="21" t="s">
        <v>771</v>
      </c>
      <c r="G50" s="21" t="s">
        <v>772</v>
      </c>
      <c r="H50" s="21" t="s">
        <v>772</v>
      </c>
      <c r="I50" s="21" t="s">
        <v>230</v>
      </c>
      <c r="J50" s="21">
        <v>15962255</v>
      </c>
      <c r="K50" s="22">
        <v>29675</v>
      </c>
      <c r="L50" s="23">
        <f t="shared" ca="1" si="0"/>
        <v>40</v>
      </c>
      <c r="M50" s="21" t="s">
        <v>183</v>
      </c>
      <c r="N50" s="21" t="s">
        <v>157</v>
      </c>
      <c r="O50" s="21" t="s">
        <v>158</v>
      </c>
      <c r="P50" s="21" t="s">
        <v>386</v>
      </c>
      <c r="Q50" s="21" t="s">
        <v>773</v>
      </c>
      <c r="R50" s="21" t="s">
        <v>152</v>
      </c>
      <c r="S50" s="19" t="s">
        <v>774</v>
      </c>
      <c r="T50" s="24" t="s">
        <v>776</v>
      </c>
      <c r="U50" s="24" t="s">
        <v>777</v>
      </c>
      <c r="V50" s="24" t="s">
        <v>163</v>
      </c>
      <c r="W50" s="20"/>
      <c r="X50" s="21">
        <v>3145342003</v>
      </c>
      <c r="Y50" s="22">
        <v>43528</v>
      </c>
      <c r="Z50" s="25">
        <f t="shared" si="2"/>
        <v>37.927777777777777</v>
      </c>
      <c r="AA50" s="19" t="s">
        <v>775</v>
      </c>
      <c r="AB50" s="19"/>
      <c r="AC50" s="5"/>
      <c r="AD50" s="5"/>
      <c r="AE50" s="5"/>
      <c r="AF50" s="5"/>
      <c r="AG50" s="5"/>
      <c r="AH50" s="5"/>
      <c r="AI50" s="5" t="s">
        <v>164</v>
      </c>
      <c r="AJ50" s="5"/>
      <c r="AK50" s="5"/>
      <c r="AL50" s="5"/>
      <c r="AM50" s="27" t="s">
        <v>3567</v>
      </c>
      <c r="AN50" s="27">
        <v>13</v>
      </c>
      <c r="AO50" s="27">
        <v>6</v>
      </c>
      <c r="AP50" s="19" t="s">
        <v>164</v>
      </c>
      <c r="AQ50" s="21" t="s">
        <v>775</v>
      </c>
      <c r="AR50" s="21" t="s">
        <v>778</v>
      </c>
      <c r="AS50" s="21" t="s">
        <v>166</v>
      </c>
      <c r="AT50" s="21" t="s">
        <v>779</v>
      </c>
      <c r="AU50" s="21" t="s">
        <v>193</v>
      </c>
      <c r="AV50" s="21" t="s">
        <v>780</v>
      </c>
      <c r="AW50" s="19" t="s">
        <v>775</v>
      </c>
      <c r="AX50" s="21" t="s">
        <v>193</v>
      </c>
      <c r="AY50" s="21" t="s">
        <v>781</v>
      </c>
      <c r="AZ50" s="21" t="s">
        <v>782</v>
      </c>
      <c r="BA50" s="21" t="s">
        <v>783</v>
      </c>
      <c r="BB50" s="21" t="s">
        <v>784</v>
      </c>
      <c r="BC50" s="21">
        <v>160800</v>
      </c>
      <c r="BD50" s="19">
        <v>7</v>
      </c>
      <c r="BE50" s="21" t="s">
        <v>175</v>
      </c>
      <c r="BF50" s="21">
        <v>34</v>
      </c>
      <c r="BG50" s="19" t="s">
        <v>200</v>
      </c>
      <c r="BH50" s="21">
        <v>3</v>
      </c>
      <c r="BI50" s="21" t="s">
        <v>785</v>
      </c>
      <c r="BJ50" s="21">
        <v>118425</v>
      </c>
      <c r="BK50" s="21"/>
      <c r="BL50" s="21" t="s">
        <v>786</v>
      </c>
      <c r="BM50" s="21" t="s">
        <v>787</v>
      </c>
      <c r="BN50" s="21">
        <v>255700</v>
      </c>
      <c r="BO50" s="21">
        <v>7</v>
      </c>
      <c r="BP50" s="19" t="s">
        <v>175</v>
      </c>
      <c r="BQ50" s="21">
        <v>34</v>
      </c>
      <c r="BR50" s="21" t="s">
        <v>177</v>
      </c>
      <c r="BS50" s="21">
        <v>3</v>
      </c>
      <c r="BT50" s="21" t="s">
        <v>785</v>
      </c>
      <c r="BU50" s="21">
        <v>118425</v>
      </c>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row>
    <row r="51" spans="1:163" x14ac:dyDescent="0.2">
      <c r="A51" s="19" t="s">
        <v>146</v>
      </c>
      <c r="B51" s="19" t="s">
        <v>4934</v>
      </c>
      <c r="C51" s="24" t="s">
        <v>5624</v>
      </c>
      <c r="D51" s="24"/>
      <c r="E51" s="21" t="s">
        <v>788</v>
      </c>
      <c r="F51" s="21" t="s">
        <v>152</v>
      </c>
      <c r="G51" s="21" t="s">
        <v>789</v>
      </c>
      <c r="H51" s="21" t="s">
        <v>278</v>
      </c>
      <c r="I51" s="21" t="s">
        <v>151</v>
      </c>
      <c r="J51" s="21">
        <v>1089623229</v>
      </c>
      <c r="K51" s="22">
        <v>41898</v>
      </c>
      <c r="L51" s="23">
        <f t="shared" ca="1" si="0"/>
        <v>7</v>
      </c>
      <c r="M51" s="21" t="s">
        <v>183</v>
      </c>
      <c r="N51" s="21" t="s">
        <v>157</v>
      </c>
      <c r="O51" s="21" t="s">
        <v>158</v>
      </c>
      <c r="P51" s="21" t="s">
        <v>159</v>
      </c>
      <c r="Q51" s="21" t="s">
        <v>790</v>
      </c>
      <c r="R51" s="21" t="s">
        <v>152</v>
      </c>
      <c r="S51" s="21" t="s">
        <v>791</v>
      </c>
      <c r="T51" s="24" t="s">
        <v>793</v>
      </c>
      <c r="U51" s="24" t="s">
        <v>794</v>
      </c>
      <c r="V51" s="24" t="s">
        <v>2037</v>
      </c>
      <c r="W51" s="24"/>
      <c r="X51" s="21">
        <v>3122407725</v>
      </c>
      <c r="Y51" s="22">
        <v>43494</v>
      </c>
      <c r="Z51" s="25">
        <f t="shared" si="2"/>
        <v>4.3694444444444445</v>
      </c>
      <c r="AA51" s="19" t="s">
        <v>792</v>
      </c>
      <c r="AB51" s="19"/>
      <c r="AC51" s="26" t="s">
        <v>164</v>
      </c>
      <c r="AD51" s="5"/>
      <c r="AE51" s="5"/>
      <c r="AF51" s="5"/>
      <c r="AG51" s="5"/>
      <c r="AH51" s="5"/>
      <c r="AI51" s="5"/>
      <c r="AJ51" s="5"/>
      <c r="AK51" s="26" t="s">
        <v>164</v>
      </c>
      <c r="AL51" s="26" t="s">
        <v>164</v>
      </c>
      <c r="AM51" s="27" t="s">
        <v>3572</v>
      </c>
      <c r="AN51" s="27">
        <v>14</v>
      </c>
      <c r="AO51" s="27">
        <v>7</v>
      </c>
      <c r="AP51" s="19" t="s">
        <v>164</v>
      </c>
      <c r="AQ51" s="21" t="s">
        <v>792</v>
      </c>
      <c r="AR51" s="21" t="s">
        <v>795</v>
      </c>
      <c r="AS51" s="21" t="s">
        <v>166</v>
      </c>
      <c r="AT51" s="21" t="s">
        <v>337</v>
      </c>
      <c r="AU51" s="21" t="s">
        <v>796</v>
      </c>
      <c r="AV51" s="21" t="s">
        <v>797</v>
      </c>
      <c r="AW51" s="21" t="s">
        <v>798</v>
      </c>
      <c r="AX51" s="19" t="s">
        <v>799</v>
      </c>
      <c r="AY51" s="19" t="s">
        <v>580</v>
      </c>
      <c r="AZ51" s="21" t="s">
        <v>800</v>
      </c>
      <c r="BA51" s="21" t="s">
        <v>801</v>
      </c>
      <c r="BB51" s="21" t="s">
        <v>802</v>
      </c>
      <c r="BC51" s="21">
        <v>608156</v>
      </c>
      <c r="BD51" s="19">
        <v>8</v>
      </c>
      <c r="BE51" s="19" t="s">
        <v>175</v>
      </c>
      <c r="BF51" s="19" t="s">
        <v>555</v>
      </c>
      <c r="BG51" s="19" t="s">
        <v>200</v>
      </c>
      <c r="BH51" s="21">
        <v>4</v>
      </c>
      <c r="BI51" s="21" t="s">
        <v>193</v>
      </c>
      <c r="BJ51" s="21" t="s">
        <v>193</v>
      </c>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row>
    <row r="52" spans="1:163" x14ac:dyDescent="0.2">
      <c r="A52" s="19" t="s">
        <v>146</v>
      </c>
      <c r="B52" s="19" t="s">
        <v>4935</v>
      </c>
      <c r="C52" s="24" t="s">
        <v>5598</v>
      </c>
      <c r="D52" s="24"/>
      <c r="E52" s="21" t="s">
        <v>803</v>
      </c>
      <c r="F52" s="21" t="s">
        <v>804</v>
      </c>
      <c r="G52" s="21" t="s">
        <v>409</v>
      </c>
      <c r="H52" s="21" t="s">
        <v>436</v>
      </c>
      <c r="I52" s="21" t="s">
        <v>230</v>
      </c>
      <c r="J52" s="21">
        <v>18519431</v>
      </c>
      <c r="K52" s="22">
        <v>30133</v>
      </c>
      <c r="L52" s="23">
        <f t="shared" ca="1" si="0"/>
        <v>39</v>
      </c>
      <c r="M52" s="21" t="s">
        <v>183</v>
      </c>
      <c r="N52" s="21" t="s">
        <v>157</v>
      </c>
      <c r="O52" s="21" t="s">
        <v>158</v>
      </c>
      <c r="P52" s="21" t="s">
        <v>159</v>
      </c>
      <c r="Q52" s="21" t="s">
        <v>805</v>
      </c>
      <c r="R52" s="21" t="s">
        <v>152</v>
      </c>
      <c r="S52" s="21" t="s">
        <v>806</v>
      </c>
      <c r="T52" s="24" t="s">
        <v>808</v>
      </c>
      <c r="U52" s="24" t="s">
        <v>809</v>
      </c>
      <c r="V52" s="24" t="s">
        <v>261</v>
      </c>
      <c r="W52" s="24" t="s">
        <v>262</v>
      </c>
      <c r="X52" s="21">
        <v>3007179362</v>
      </c>
      <c r="Y52" s="22">
        <v>42716</v>
      </c>
      <c r="Z52" s="25">
        <f t="shared" si="2"/>
        <v>34.447222222222223</v>
      </c>
      <c r="AA52" s="19" t="s">
        <v>807</v>
      </c>
      <c r="AB52" s="19"/>
      <c r="AC52" s="5"/>
      <c r="AD52" s="5"/>
      <c r="AE52" s="5"/>
      <c r="AF52" s="5"/>
      <c r="AG52" s="5"/>
      <c r="AH52" s="5"/>
      <c r="AI52" s="5" t="s">
        <v>164</v>
      </c>
      <c r="AJ52" s="5"/>
      <c r="AK52" s="26" t="s">
        <v>164</v>
      </c>
      <c r="AL52" s="5"/>
      <c r="AM52" s="27" t="s">
        <v>3554</v>
      </c>
      <c r="AN52" s="27">
        <v>9</v>
      </c>
      <c r="AO52" s="27">
        <v>8</v>
      </c>
      <c r="AP52" s="19" t="s">
        <v>164</v>
      </c>
      <c r="AQ52" s="21" t="s">
        <v>807</v>
      </c>
      <c r="AR52" s="21" t="s">
        <v>810</v>
      </c>
      <c r="AS52" s="21" t="s">
        <v>189</v>
      </c>
      <c r="AT52" s="21" t="s">
        <v>220</v>
      </c>
      <c r="AU52" s="21" t="s">
        <v>811</v>
      </c>
      <c r="AV52" s="21" t="s">
        <v>812</v>
      </c>
      <c r="AW52" s="21" t="s">
        <v>807</v>
      </c>
      <c r="AX52" s="19" t="s">
        <v>813</v>
      </c>
      <c r="AY52" s="19" t="s">
        <v>814</v>
      </c>
      <c r="AZ52" s="21" t="s">
        <v>815</v>
      </c>
      <c r="BA52" s="21" t="s">
        <v>816</v>
      </c>
      <c r="BB52" s="21" t="s">
        <v>817</v>
      </c>
      <c r="BC52" s="21">
        <v>229300</v>
      </c>
      <c r="BD52" s="19">
        <v>9</v>
      </c>
      <c r="BE52" s="19" t="s">
        <v>175</v>
      </c>
      <c r="BF52" s="19" t="s">
        <v>818</v>
      </c>
      <c r="BG52" s="19" t="s">
        <v>177</v>
      </c>
      <c r="BH52" s="21">
        <v>3</v>
      </c>
      <c r="BI52" s="21" t="s">
        <v>819</v>
      </c>
      <c r="BJ52" s="21">
        <v>606829</v>
      </c>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row>
    <row r="53" spans="1:163" ht="15" x14ac:dyDescent="0.25">
      <c r="A53" s="19" t="s">
        <v>146</v>
      </c>
      <c r="B53" s="19" t="s">
        <v>4936</v>
      </c>
      <c r="C53" s="20"/>
      <c r="D53" s="20"/>
      <c r="E53" s="21" t="s">
        <v>820</v>
      </c>
      <c r="F53" s="21" t="s">
        <v>152</v>
      </c>
      <c r="G53" s="21" t="s">
        <v>467</v>
      </c>
      <c r="H53" s="21" t="s">
        <v>821</v>
      </c>
      <c r="I53" s="21" t="s">
        <v>230</v>
      </c>
      <c r="J53" s="21">
        <v>16587000</v>
      </c>
      <c r="K53" s="22">
        <v>21071</v>
      </c>
      <c r="L53" s="23">
        <f t="shared" ca="1" si="0"/>
        <v>64</v>
      </c>
      <c r="M53" s="21" t="s">
        <v>183</v>
      </c>
      <c r="N53" s="21" t="s">
        <v>157</v>
      </c>
      <c r="O53" s="21" t="s">
        <v>291</v>
      </c>
      <c r="P53" s="21" t="s">
        <v>288</v>
      </c>
      <c r="Q53" s="21" t="s">
        <v>152</v>
      </c>
      <c r="R53" s="21" t="s">
        <v>152</v>
      </c>
      <c r="S53" s="19" t="s">
        <v>822</v>
      </c>
      <c r="T53" s="24" t="s">
        <v>824</v>
      </c>
      <c r="U53" s="24" t="s">
        <v>825</v>
      </c>
      <c r="V53" s="24" t="s">
        <v>261</v>
      </c>
      <c r="W53" s="20"/>
      <c r="X53" s="21">
        <v>3002021401</v>
      </c>
      <c r="Y53" s="22">
        <v>43452</v>
      </c>
      <c r="Z53" s="25">
        <f t="shared" si="2"/>
        <v>61.277777777777779</v>
      </c>
      <c r="AA53" s="21" t="s">
        <v>823</v>
      </c>
      <c r="AB53" s="21"/>
      <c r="AC53" s="26"/>
      <c r="AD53" s="26"/>
      <c r="AE53" s="26"/>
      <c r="AF53" s="26"/>
      <c r="AG53" s="26"/>
      <c r="AH53" s="26"/>
      <c r="AI53" s="5"/>
      <c r="AJ53" s="5"/>
      <c r="AK53" s="26" t="s">
        <v>164</v>
      </c>
      <c r="AL53" s="26" t="s">
        <v>164</v>
      </c>
      <c r="AM53" s="27" t="s">
        <v>3572</v>
      </c>
      <c r="AN53" s="27">
        <v>14</v>
      </c>
      <c r="AO53" s="27">
        <v>10</v>
      </c>
      <c r="AP53" s="19" t="s">
        <v>164</v>
      </c>
      <c r="AQ53" s="21" t="s">
        <v>823</v>
      </c>
      <c r="AR53" s="21" t="s">
        <v>710</v>
      </c>
      <c r="AS53" s="21" t="s">
        <v>166</v>
      </c>
      <c r="AT53" s="21" t="s">
        <v>826</v>
      </c>
      <c r="AU53" s="21" t="s">
        <v>193</v>
      </c>
      <c r="AV53" s="21" t="s">
        <v>827</v>
      </c>
      <c r="AW53" s="21" t="s">
        <v>828</v>
      </c>
      <c r="AX53" s="19" t="s">
        <v>829</v>
      </c>
      <c r="AY53" s="19" t="s">
        <v>358</v>
      </c>
      <c r="AZ53" s="21" t="s">
        <v>715</v>
      </c>
      <c r="BA53" s="21" t="s">
        <v>830</v>
      </c>
      <c r="BB53" s="21" t="s">
        <v>831</v>
      </c>
      <c r="BC53" s="21">
        <v>130650</v>
      </c>
      <c r="BD53" s="19">
        <v>11</v>
      </c>
      <c r="BE53" s="19" t="s">
        <v>198</v>
      </c>
      <c r="BF53" s="19" t="s">
        <v>832</v>
      </c>
      <c r="BG53" s="19" t="s">
        <v>200</v>
      </c>
      <c r="BH53" s="21">
        <v>3</v>
      </c>
      <c r="BI53" s="21" t="s">
        <v>833</v>
      </c>
      <c r="BJ53" s="21">
        <v>616186</v>
      </c>
      <c r="BK53" s="21"/>
      <c r="BL53" s="21" t="s">
        <v>830</v>
      </c>
      <c r="BM53" s="21" t="s">
        <v>831</v>
      </c>
      <c r="BN53" s="21">
        <v>130650</v>
      </c>
      <c r="BO53" s="21">
        <v>11</v>
      </c>
      <c r="BP53" s="21" t="s">
        <v>198</v>
      </c>
      <c r="BQ53" s="21" t="s">
        <v>832</v>
      </c>
      <c r="BR53" s="21" t="s">
        <v>200</v>
      </c>
      <c r="BS53" s="21">
        <v>3</v>
      </c>
      <c r="BT53" s="21" t="s">
        <v>834</v>
      </c>
      <c r="BU53" s="21">
        <v>604115</v>
      </c>
      <c r="BV53" s="21" t="s">
        <v>830</v>
      </c>
      <c r="BW53" s="21" t="s">
        <v>831</v>
      </c>
      <c r="BX53" s="21">
        <v>130650</v>
      </c>
      <c r="BY53" s="21">
        <v>11</v>
      </c>
      <c r="BZ53" s="21" t="s">
        <v>198</v>
      </c>
      <c r="CA53" s="19" t="s">
        <v>835</v>
      </c>
      <c r="CB53" s="21" t="s">
        <v>200</v>
      </c>
      <c r="CC53" s="21">
        <v>3</v>
      </c>
      <c r="CD53" s="21" t="s">
        <v>836</v>
      </c>
      <c r="CE53" s="21">
        <v>600856</v>
      </c>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row>
    <row r="54" spans="1:163" ht="15" x14ac:dyDescent="0.25">
      <c r="A54" s="19" t="s">
        <v>146</v>
      </c>
      <c r="B54" s="19" t="s">
        <v>4937</v>
      </c>
      <c r="C54" s="20" t="s">
        <v>6137</v>
      </c>
      <c r="D54" s="20" t="s">
        <v>6187</v>
      </c>
      <c r="E54" s="21" t="s">
        <v>837</v>
      </c>
      <c r="F54" s="21" t="s">
        <v>152</v>
      </c>
      <c r="G54" s="21" t="s">
        <v>838</v>
      </c>
      <c r="H54" s="21" t="s">
        <v>693</v>
      </c>
      <c r="I54" s="21" t="s">
        <v>151</v>
      </c>
      <c r="J54" s="21">
        <v>1089627334</v>
      </c>
      <c r="K54" s="22">
        <v>42339</v>
      </c>
      <c r="L54" s="23">
        <f t="shared" ca="1" si="0"/>
        <v>6</v>
      </c>
      <c r="M54" s="21" t="s">
        <v>183</v>
      </c>
      <c r="N54" s="21" t="s">
        <v>157</v>
      </c>
      <c r="O54" s="21" t="s">
        <v>158</v>
      </c>
      <c r="P54" s="21" t="s">
        <v>160</v>
      </c>
      <c r="Q54" s="21" t="s">
        <v>839</v>
      </c>
      <c r="R54" s="21" t="s">
        <v>152</v>
      </c>
      <c r="S54" s="19" t="s">
        <v>840</v>
      </c>
      <c r="T54" s="24" t="s">
        <v>841</v>
      </c>
      <c r="U54" s="24" t="s">
        <v>842</v>
      </c>
      <c r="V54" s="24" t="s">
        <v>163</v>
      </c>
      <c r="W54" s="20"/>
      <c r="X54" s="21">
        <v>3136183177</v>
      </c>
      <c r="Y54" s="22">
        <v>43144</v>
      </c>
      <c r="Z54" s="25">
        <f t="shared" si="2"/>
        <v>2.2000000000000002</v>
      </c>
      <c r="AA54" s="21" t="s">
        <v>823</v>
      </c>
      <c r="AB54" s="21"/>
      <c r="AC54" s="26"/>
      <c r="AD54" s="26"/>
      <c r="AE54" s="26"/>
      <c r="AF54" s="26"/>
      <c r="AG54" s="26"/>
      <c r="AH54" s="26"/>
      <c r="AI54" s="5"/>
      <c r="AJ54" s="5"/>
      <c r="AK54" s="26" t="s">
        <v>164</v>
      </c>
      <c r="AL54" s="26" t="s">
        <v>164</v>
      </c>
      <c r="AM54" s="27" t="s">
        <v>3572</v>
      </c>
      <c r="AN54" s="27">
        <v>14</v>
      </c>
      <c r="AO54" s="27">
        <v>10</v>
      </c>
      <c r="AP54" s="19" t="s">
        <v>164</v>
      </c>
      <c r="AQ54" s="21" t="s">
        <v>823</v>
      </c>
      <c r="AR54" s="21" t="s">
        <v>710</v>
      </c>
      <c r="AS54" s="21" t="s">
        <v>166</v>
      </c>
      <c r="AT54" s="21" t="s">
        <v>826</v>
      </c>
      <c r="AU54" s="21" t="s">
        <v>193</v>
      </c>
      <c r="AV54" s="21" t="s">
        <v>827</v>
      </c>
      <c r="AW54" s="21" t="s">
        <v>828</v>
      </c>
      <c r="AX54" s="19" t="s">
        <v>829</v>
      </c>
      <c r="AY54" s="19" t="s">
        <v>358</v>
      </c>
      <c r="AZ54" s="21" t="s">
        <v>715</v>
      </c>
      <c r="BA54" s="21" t="s">
        <v>830</v>
      </c>
      <c r="BB54" s="21" t="s">
        <v>831</v>
      </c>
      <c r="BC54" s="21">
        <v>130650</v>
      </c>
      <c r="BD54" s="19">
        <v>11</v>
      </c>
      <c r="BE54" s="19" t="s">
        <v>198</v>
      </c>
      <c r="BF54" s="19" t="s">
        <v>832</v>
      </c>
      <c r="BG54" s="19" t="s">
        <v>200</v>
      </c>
      <c r="BH54" s="21">
        <v>3</v>
      </c>
      <c r="BI54" s="21" t="s">
        <v>833</v>
      </c>
      <c r="BJ54" s="21">
        <v>616186</v>
      </c>
      <c r="BK54" s="21"/>
      <c r="BL54" s="21" t="s">
        <v>830</v>
      </c>
      <c r="BM54" s="21" t="s">
        <v>831</v>
      </c>
      <c r="BN54" s="21">
        <v>130650</v>
      </c>
      <c r="BO54" s="21">
        <v>11</v>
      </c>
      <c r="BP54" s="21" t="s">
        <v>198</v>
      </c>
      <c r="BQ54" s="21" t="s">
        <v>832</v>
      </c>
      <c r="BR54" s="21" t="s">
        <v>200</v>
      </c>
      <c r="BS54" s="21">
        <v>3</v>
      </c>
      <c r="BT54" s="21" t="s">
        <v>834</v>
      </c>
      <c r="BU54" s="21">
        <v>604115</v>
      </c>
      <c r="BV54" s="21" t="s">
        <v>830</v>
      </c>
      <c r="BW54" s="21" t="s">
        <v>831</v>
      </c>
      <c r="BX54" s="21">
        <v>130650</v>
      </c>
      <c r="BY54" s="21">
        <v>11</v>
      </c>
      <c r="BZ54" s="21" t="s">
        <v>198</v>
      </c>
      <c r="CA54" s="19" t="s">
        <v>835</v>
      </c>
      <c r="CB54" s="21" t="s">
        <v>200</v>
      </c>
      <c r="CC54" s="21">
        <v>3</v>
      </c>
      <c r="CD54" s="21" t="s">
        <v>836</v>
      </c>
      <c r="CE54" s="21">
        <v>600856</v>
      </c>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row>
    <row r="55" spans="1:163" x14ac:dyDescent="0.2">
      <c r="A55" s="19" t="s">
        <v>146</v>
      </c>
      <c r="B55" s="19" t="s">
        <v>4938</v>
      </c>
      <c r="C55" s="24" t="s">
        <v>6145</v>
      </c>
      <c r="D55" s="24" t="s">
        <v>6215</v>
      </c>
      <c r="E55" s="21" t="s">
        <v>471</v>
      </c>
      <c r="F55" s="21" t="s">
        <v>152</v>
      </c>
      <c r="G55" s="21" t="s">
        <v>437</v>
      </c>
      <c r="H55" s="21" t="s">
        <v>843</v>
      </c>
      <c r="I55" s="21" t="s">
        <v>287</v>
      </c>
      <c r="J55" s="21">
        <v>1109551093</v>
      </c>
      <c r="K55" s="22">
        <v>40749</v>
      </c>
      <c r="L55" s="23">
        <f t="shared" ca="1" si="0"/>
        <v>10</v>
      </c>
      <c r="M55" s="21" t="s">
        <v>183</v>
      </c>
      <c r="N55" s="21" t="s">
        <v>157</v>
      </c>
      <c r="O55" s="21" t="s">
        <v>158</v>
      </c>
      <c r="P55" s="21" t="s">
        <v>160</v>
      </c>
      <c r="Q55" s="21" t="s">
        <v>844</v>
      </c>
      <c r="R55" s="21" t="s">
        <v>152</v>
      </c>
      <c r="S55" s="21" t="s">
        <v>845</v>
      </c>
      <c r="T55" s="24" t="s">
        <v>846</v>
      </c>
      <c r="U55" s="24" t="s">
        <v>847</v>
      </c>
      <c r="V55" s="24" t="s">
        <v>261</v>
      </c>
      <c r="W55" s="24" t="s">
        <v>262</v>
      </c>
      <c r="X55" s="21">
        <v>3123177373</v>
      </c>
      <c r="Y55" s="22">
        <v>43536</v>
      </c>
      <c r="Z55" s="25">
        <f t="shared" si="2"/>
        <v>7.6305555555555555</v>
      </c>
      <c r="AA55" s="21" t="s">
        <v>335</v>
      </c>
      <c r="AB55" s="21"/>
      <c r="AC55" s="26" t="s">
        <v>164</v>
      </c>
      <c r="AD55" s="26"/>
      <c r="AE55" s="26"/>
      <c r="AF55" s="26"/>
      <c r="AG55" s="26"/>
      <c r="AH55" s="26"/>
      <c r="AI55" s="26"/>
      <c r="AJ55" s="26"/>
      <c r="AK55" s="26" t="s">
        <v>164</v>
      </c>
      <c r="AL55" s="26"/>
      <c r="AM55" s="27" t="s">
        <v>3559</v>
      </c>
      <c r="AN55" s="27">
        <v>1</v>
      </c>
      <c r="AO55" s="27">
        <v>19</v>
      </c>
      <c r="AP55" s="19" t="s">
        <v>164</v>
      </c>
      <c r="AQ55" s="21" t="s">
        <v>335</v>
      </c>
      <c r="AR55" s="21" t="s">
        <v>336</v>
      </c>
      <c r="AS55" s="21" t="s">
        <v>166</v>
      </c>
      <c r="AT55" s="21" t="s">
        <v>337</v>
      </c>
      <c r="AU55" s="21" t="s">
        <v>193</v>
      </c>
      <c r="AV55" s="21" t="s">
        <v>338</v>
      </c>
      <c r="AW55" s="21" t="s">
        <v>339</v>
      </c>
      <c r="AX55" s="21" t="s">
        <v>340</v>
      </c>
      <c r="AY55" s="21" t="s">
        <v>341</v>
      </c>
      <c r="AZ55" s="21" t="s">
        <v>342</v>
      </c>
      <c r="BA55" s="21" t="s">
        <v>343</v>
      </c>
      <c r="BB55" s="21" t="s">
        <v>627</v>
      </c>
      <c r="BC55" s="21">
        <v>188400</v>
      </c>
      <c r="BD55" s="21">
        <v>22</v>
      </c>
      <c r="BE55" s="21" t="s">
        <v>175</v>
      </c>
      <c r="BF55" s="21" t="s">
        <v>628</v>
      </c>
      <c r="BG55" s="21" t="s">
        <v>200</v>
      </c>
      <c r="BH55" s="21">
        <v>3</v>
      </c>
      <c r="BI55" s="21" t="s">
        <v>346</v>
      </c>
      <c r="BJ55" s="21">
        <v>602054</v>
      </c>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row>
    <row r="56" spans="1:163" ht="15" x14ac:dyDescent="0.25">
      <c r="A56" s="19" t="s">
        <v>146</v>
      </c>
      <c r="B56" s="19" t="s">
        <v>4939</v>
      </c>
      <c r="C56" s="20" t="s">
        <v>6170</v>
      </c>
      <c r="D56" s="20" t="s">
        <v>6187</v>
      </c>
      <c r="E56" s="21" t="s">
        <v>685</v>
      </c>
      <c r="F56" s="21" t="s">
        <v>284</v>
      </c>
      <c r="G56" s="21" t="s">
        <v>838</v>
      </c>
      <c r="H56" s="21" t="s">
        <v>848</v>
      </c>
      <c r="I56" s="21" t="s">
        <v>151</v>
      </c>
      <c r="J56" s="21">
        <v>1085724805</v>
      </c>
      <c r="K56" s="22">
        <v>43301</v>
      </c>
      <c r="L56" s="23">
        <f t="shared" ca="1" si="0"/>
        <v>3</v>
      </c>
      <c r="M56" s="21" t="s">
        <v>153</v>
      </c>
      <c r="N56" s="21" t="s">
        <v>157</v>
      </c>
      <c r="O56" s="21" t="s">
        <v>158</v>
      </c>
      <c r="P56" s="21" t="s">
        <v>160</v>
      </c>
      <c r="Q56" s="21" t="s">
        <v>849</v>
      </c>
      <c r="R56" s="21" t="s">
        <v>152</v>
      </c>
      <c r="S56" s="21" t="s">
        <v>850</v>
      </c>
      <c r="T56" s="24" t="s">
        <v>852</v>
      </c>
      <c r="U56" s="24" t="s">
        <v>853</v>
      </c>
      <c r="V56" s="24" t="s">
        <v>163</v>
      </c>
      <c r="W56" s="20"/>
      <c r="X56" s="21">
        <v>3215820002</v>
      </c>
      <c r="Y56" s="22">
        <v>43577</v>
      </c>
      <c r="Z56" s="25">
        <f t="shared" si="2"/>
        <v>0.75555555555555554</v>
      </c>
      <c r="AA56" s="19" t="s">
        <v>851</v>
      </c>
      <c r="AB56" s="19"/>
      <c r="AC56" s="5"/>
      <c r="AD56" s="5"/>
      <c r="AE56" s="5"/>
      <c r="AF56" s="5" t="s">
        <v>164</v>
      </c>
      <c r="AG56" s="5"/>
      <c r="AH56" s="5"/>
      <c r="AI56" s="26"/>
      <c r="AJ56" s="26"/>
      <c r="AK56" s="26"/>
      <c r="AL56" s="26"/>
      <c r="AM56" s="27" t="s">
        <v>3568</v>
      </c>
      <c r="AN56" s="27">
        <v>0</v>
      </c>
      <c r="AO56" s="27">
        <v>0</v>
      </c>
      <c r="AP56" s="19" t="s">
        <v>164</v>
      </c>
      <c r="AQ56" s="21" t="s">
        <v>851</v>
      </c>
      <c r="AR56" s="21" t="s">
        <v>854</v>
      </c>
      <c r="AS56" s="21" t="s">
        <v>189</v>
      </c>
      <c r="AT56" s="21" t="s">
        <v>855</v>
      </c>
      <c r="AU56" s="21" t="s">
        <v>193</v>
      </c>
      <c r="AV56" s="21" t="s">
        <v>856</v>
      </c>
      <c r="AW56" s="21" t="s">
        <v>857</v>
      </c>
      <c r="AX56" s="19" t="s">
        <v>858</v>
      </c>
      <c r="AY56" s="19" t="s">
        <v>341</v>
      </c>
      <c r="AZ56" s="21" t="s">
        <v>859</v>
      </c>
      <c r="BA56" s="21" t="s">
        <v>860</v>
      </c>
      <c r="BB56" s="21" t="s">
        <v>861</v>
      </c>
      <c r="BC56" s="21">
        <v>219700</v>
      </c>
      <c r="BD56" s="21">
        <v>1</v>
      </c>
      <c r="BE56" s="19" t="s">
        <v>175</v>
      </c>
      <c r="BF56" s="19" t="s">
        <v>862</v>
      </c>
      <c r="BG56" s="21" t="s">
        <v>177</v>
      </c>
      <c r="BH56" s="21">
        <v>3</v>
      </c>
      <c r="BI56" s="21" t="s">
        <v>863</v>
      </c>
      <c r="BJ56" s="21">
        <v>146790</v>
      </c>
      <c r="BK56" s="21"/>
      <c r="BL56" s="21" t="s">
        <v>860</v>
      </c>
      <c r="BM56" s="21" t="s">
        <v>864</v>
      </c>
      <c r="BN56" s="21">
        <v>219700</v>
      </c>
      <c r="BO56" s="21">
        <v>7</v>
      </c>
      <c r="BP56" s="19" t="s">
        <v>175</v>
      </c>
      <c r="BQ56" s="19" t="s">
        <v>865</v>
      </c>
      <c r="BR56" s="21" t="s">
        <v>177</v>
      </c>
      <c r="BS56" s="21">
        <v>3</v>
      </c>
      <c r="BT56" s="21" t="s">
        <v>866</v>
      </c>
      <c r="BU56" s="21">
        <v>602421</v>
      </c>
      <c r="BV56" s="21" t="s">
        <v>860</v>
      </c>
      <c r="BW56" s="21" t="s">
        <v>867</v>
      </c>
      <c r="BX56" s="21">
        <v>219700</v>
      </c>
      <c r="BY56" s="21">
        <v>19</v>
      </c>
      <c r="BZ56" s="19" t="s">
        <v>175</v>
      </c>
      <c r="CA56" s="19" t="s">
        <v>362</v>
      </c>
      <c r="CB56" s="21" t="s">
        <v>177</v>
      </c>
      <c r="CC56" s="21">
        <v>3</v>
      </c>
      <c r="CD56" s="21" t="s">
        <v>868</v>
      </c>
      <c r="CE56" s="21">
        <v>190180</v>
      </c>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row>
    <row r="57" spans="1:163" ht="15" x14ac:dyDescent="0.25">
      <c r="A57" s="19" t="s">
        <v>146</v>
      </c>
      <c r="B57" s="19" t="s">
        <v>4940</v>
      </c>
      <c r="C57" s="20" t="s">
        <v>835</v>
      </c>
      <c r="D57" s="20" t="s">
        <v>6187</v>
      </c>
      <c r="E57" s="21" t="s">
        <v>869</v>
      </c>
      <c r="F57" s="21" t="s">
        <v>152</v>
      </c>
      <c r="G57" s="21" t="s">
        <v>454</v>
      </c>
      <c r="H57" s="21" t="s">
        <v>330</v>
      </c>
      <c r="I57" s="21" t="s">
        <v>230</v>
      </c>
      <c r="J57" s="21">
        <v>1010147814</v>
      </c>
      <c r="K57" s="22">
        <v>36780</v>
      </c>
      <c r="L57" s="23">
        <f t="shared" ca="1" si="0"/>
        <v>21</v>
      </c>
      <c r="M57" s="21" t="s">
        <v>183</v>
      </c>
      <c r="N57" s="21" t="s">
        <v>157</v>
      </c>
      <c r="O57" s="21" t="s">
        <v>158</v>
      </c>
      <c r="P57" s="21" t="s">
        <v>160</v>
      </c>
      <c r="Q57" s="21" t="s">
        <v>870</v>
      </c>
      <c r="R57" s="21" t="s">
        <v>152</v>
      </c>
      <c r="S57" s="19" t="s">
        <v>871</v>
      </c>
      <c r="T57" s="24" t="s">
        <v>873</v>
      </c>
      <c r="U57" s="24" t="s">
        <v>874</v>
      </c>
      <c r="V57" s="24" t="s">
        <v>163</v>
      </c>
      <c r="W57" s="20"/>
      <c r="X57" s="21">
        <v>3154366114</v>
      </c>
      <c r="Y57" s="22">
        <v>43486</v>
      </c>
      <c r="Z57" s="25">
        <f t="shared" si="2"/>
        <v>18.361111111111111</v>
      </c>
      <c r="AA57" s="19" t="s">
        <v>872</v>
      </c>
      <c r="AB57" s="19"/>
      <c r="AC57" s="5"/>
      <c r="AD57" s="5"/>
      <c r="AE57" s="5"/>
      <c r="AF57" s="5"/>
      <c r="AG57" s="5"/>
      <c r="AH57" s="5"/>
      <c r="AI57" s="5"/>
      <c r="AJ57" s="5"/>
      <c r="AK57" s="26" t="s">
        <v>164</v>
      </c>
      <c r="AL57" s="5"/>
      <c r="AM57" s="27" t="s">
        <v>3554</v>
      </c>
      <c r="AN57" s="27">
        <v>9</v>
      </c>
      <c r="AO57" s="27">
        <v>21</v>
      </c>
      <c r="AP57" s="19" t="s">
        <v>164</v>
      </c>
      <c r="AQ57" s="21" t="s">
        <v>872</v>
      </c>
      <c r="AR57" s="21" t="s">
        <v>389</v>
      </c>
      <c r="AS57" s="21" t="s">
        <v>166</v>
      </c>
      <c r="AT57" s="21" t="s">
        <v>875</v>
      </c>
      <c r="AU57" s="21" t="s">
        <v>193</v>
      </c>
      <c r="AV57" s="21" t="s">
        <v>876</v>
      </c>
      <c r="AW57" s="21" t="s">
        <v>877</v>
      </c>
      <c r="AX57" s="19" t="s">
        <v>878</v>
      </c>
      <c r="AY57" s="19" t="s">
        <v>879</v>
      </c>
      <c r="AZ57" s="21" t="s">
        <v>880</v>
      </c>
      <c r="BA57" s="21" t="s">
        <v>881</v>
      </c>
      <c r="BB57" s="21" t="s">
        <v>882</v>
      </c>
      <c r="BC57" s="21">
        <v>300624</v>
      </c>
      <c r="BD57" s="19" t="s">
        <v>301</v>
      </c>
      <c r="BE57" s="19" t="s">
        <v>175</v>
      </c>
      <c r="BF57" s="19" t="s">
        <v>883</v>
      </c>
      <c r="BG57" s="19" t="s">
        <v>367</v>
      </c>
      <c r="BH57" s="21">
        <v>3</v>
      </c>
      <c r="BI57" s="21" t="s">
        <v>884</v>
      </c>
      <c r="BJ57" s="21">
        <v>309550</v>
      </c>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row>
    <row r="58" spans="1:163" x14ac:dyDescent="0.2">
      <c r="A58" s="19" t="s">
        <v>146</v>
      </c>
      <c r="B58" s="19" t="s">
        <v>4941</v>
      </c>
      <c r="C58" s="24" t="s">
        <v>5624</v>
      </c>
      <c r="D58" s="24"/>
      <c r="E58" s="21" t="s">
        <v>885</v>
      </c>
      <c r="F58" s="21" t="s">
        <v>152</v>
      </c>
      <c r="G58" s="21" t="s">
        <v>886</v>
      </c>
      <c r="H58" s="21" t="s">
        <v>467</v>
      </c>
      <c r="I58" s="21" t="s">
        <v>151</v>
      </c>
      <c r="J58" s="21">
        <v>1089636622</v>
      </c>
      <c r="K58" s="22">
        <v>43390</v>
      </c>
      <c r="L58" s="23">
        <f t="shared" ca="1" si="0"/>
        <v>3</v>
      </c>
      <c r="M58" s="21" t="s">
        <v>183</v>
      </c>
      <c r="N58" s="21" t="s">
        <v>157</v>
      </c>
      <c r="O58" s="21" t="s">
        <v>158</v>
      </c>
      <c r="P58" s="21" t="s">
        <v>159</v>
      </c>
      <c r="Q58" s="21" t="s">
        <v>790</v>
      </c>
      <c r="R58" s="21" t="s">
        <v>152</v>
      </c>
      <c r="S58" s="21" t="s">
        <v>887</v>
      </c>
      <c r="T58" s="24" t="s">
        <v>888</v>
      </c>
      <c r="U58" s="24" t="s">
        <v>889</v>
      </c>
      <c r="V58" s="24" t="s">
        <v>163</v>
      </c>
      <c r="W58" s="24"/>
      <c r="X58" s="21">
        <v>3137900408</v>
      </c>
      <c r="Y58" s="22">
        <v>43585</v>
      </c>
      <c r="Z58" s="25">
        <f t="shared" si="2"/>
        <v>0.53611111111111109</v>
      </c>
      <c r="AA58" s="21" t="s">
        <v>851</v>
      </c>
      <c r="AB58" s="21"/>
      <c r="AC58" s="26"/>
      <c r="AD58" s="26"/>
      <c r="AE58" s="26"/>
      <c r="AF58" s="5" t="s">
        <v>164</v>
      </c>
      <c r="AG58" s="26"/>
      <c r="AH58" s="26"/>
      <c r="AI58" s="5"/>
      <c r="AJ58" s="5"/>
      <c r="AK58" s="5"/>
      <c r="AL58" s="5"/>
      <c r="AM58" s="27" t="s">
        <v>3568</v>
      </c>
      <c r="AN58" s="27">
        <v>0</v>
      </c>
      <c r="AO58" s="27">
        <v>0</v>
      </c>
      <c r="AP58" s="19" t="s">
        <v>164</v>
      </c>
      <c r="AQ58" s="21" t="s">
        <v>851</v>
      </c>
      <c r="AR58" s="21" t="s">
        <v>854</v>
      </c>
      <c r="AS58" s="21" t="s">
        <v>189</v>
      </c>
      <c r="AT58" s="21" t="s">
        <v>855</v>
      </c>
      <c r="AU58" s="21" t="s">
        <v>193</v>
      </c>
      <c r="AV58" s="21" t="s">
        <v>856</v>
      </c>
      <c r="AW58" s="21" t="s">
        <v>857</v>
      </c>
      <c r="AX58" s="19" t="s">
        <v>858</v>
      </c>
      <c r="AY58" s="19" t="s">
        <v>341</v>
      </c>
      <c r="AZ58" s="21" t="s">
        <v>859</v>
      </c>
      <c r="BA58" s="21" t="s">
        <v>860</v>
      </c>
      <c r="BB58" s="21" t="s">
        <v>861</v>
      </c>
      <c r="BC58" s="21">
        <v>219700</v>
      </c>
      <c r="BD58" s="21">
        <v>1</v>
      </c>
      <c r="BE58" s="19" t="s">
        <v>175</v>
      </c>
      <c r="BF58" s="19" t="s">
        <v>862</v>
      </c>
      <c r="BG58" s="21" t="s">
        <v>177</v>
      </c>
      <c r="BH58" s="21">
        <v>3</v>
      </c>
      <c r="BI58" s="21" t="s">
        <v>863</v>
      </c>
      <c r="BJ58" s="21">
        <v>146790</v>
      </c>
      <c r="BK58" s="21"/>
      <c r="BL58" s="21" t="s">
        <v>860</v>
      </c>
      <c r="BM58" s="21" t="s">
        <v>864</v>
      </c>
      <c r="BN58" s="21">
        <v>219700</v>
      </c>
      <c r="BO58" s="21">
        <v>7</v>
      </c>
      <c r="BP58" s="19" t="s">
        <v>175</v>
      </c>
      <c r="BQ58" s="19" t="s">
        <v>865</v>
      </c>
      <c r="BR58" s="21" t="s">
        <v>177</v>
      </c>
      <c r="BS58" s="21">
        <v>3</v>
      </c>
      <c r="BT58" s="21" t="s">
        <v>866</v>
      </c>
      <c r="BU58" s="21">
        <v>602421</v>
      </c>
      <c r="BV58" s="21" t="s">
        <v>860</v>
      </c>
      <c r="BW58" s="21" t="s">
        <v>867</v>
      </c>
      <c r="BX58" s="21">
        <v>219700</v>
      </c>
      <c r="BY58" s="21">
        <v>19</v>
      </c>
      <c r="BZ58" s="19" t="s">
        <v>175</v>
      </c>
      <c r="CA58" s="19" t="s">
        <v>362</v>
      </c>
      <c r="CB58" s="21" t="s">
        <v>177</v>
      </c>
      <c r="CC58" s="21">
        <v>3</v>
      </c>
      <c r="CD58" s="21" t="s">
        <v>868</v>
      </c>
      <c r="CE58" s="21">
        <v>190180</v>
      </c>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row>
    <row r="59" spans="1:163" x14ac:dyDescent="0.2">
      <c r="A59" s="19" t="s">
        <v>146</v>
      </c>
      <c r="B59" s="19" t="s">
        <v>4942</v>
      </c>
      <c r="C59" s="24" t="s">
        <v>5624</v>
      </c>
      <c r="D59" s="24"/>
      <c r="E59" s="21" t="s">
        <v>179</v>
      </c>
      <c r="F59" s="21" t="s">
        <v>419</v>
      </c>
      <c r="G59" s="21" t="s">
        <v>890</v>
      </c>
      <c r="H59" s="21" t="s">
        <v>891</v>
      </c>
      <c r="I59" s="21" t="s">
        <v>151</v>
      </c>
      <c r="J59" s="21">
        <v>1117358455</v>
      </c>
      <c r="K59" s="22">
        <v>42406</v>
      </c>
      <c r="L59" s="23">
        <f t="shared" ca="1" si="0"/>
        <v>5</v>
      </c>
      <c r="M59" s="21" t="s">
        <v>183</v>
      </c>
      <c r="N59" s="21" t="s">
        <v>157</v>
      </c>
      <c r="O59" s="21" t="s">
        <v>158</v>
      </c>
      <c r="P59" s="21" t="s">
        <v>159</v>
      </c>
      <c r="Q59" s="21" t="s">
        <v>790</v>
      </c>
      <c r="R59" s="21" t="s">
        <v>152</v>
      </c>
      <c r="S59" s="21" t="s">
        <v>892</v>
      </c>
      <c r="T59" s="24" t="s">
        <v>888</v>
      </c>
      <c r="U59" s="24" t="s">
        <v>889</v>
      </c>
      <c r="V59" s="24" t="s">
        <v>163</v>
      </c>
      <c r="W59" s="24"/>
      <c r="X59" s="21">
        <v>3117386671</v>
      </c>
      <c r="Y59" s="22">
        <v>43486</v>
      </c>
      <c r="Z59" s="25">
        <f t="shared" si="2"/>
        <v>2.9583333333333335</v>
      </c>
      <c r="AA59" s="19" t="s">
        <v>893</v>
      </c>
      <c r="AB59" s="19"/>
      <c r="AC59" s="5" t="s">
        <v>164</v>
      </c>
      <c r="AD59" s="5"/>
      <c r="AE59" s="5"/>
      <c r="AF59" s="5"/>
      <c r="AG59" s="5"/>
      <c r="AH59" s="5"/>
      <c r="AI59" s="5"/>
      <c r="AJ59" s="5"/>
      <c r="AK59" s="26" t="s">
        <v>164</v>
      </c>
      <c r="AL59" s="5"/>
      <c r="AM59" s="27" t="s">
        <v>3555</v>
      </c>
      <c r="AN59" s="27">
        <v>3</v>
      </c>
      <c r="AO59" s="27">
        <v>13</v>
      </c>
      <c r="AP59" s="19" t="s">
        <v>164</v>
      </c>
      <c r="AQ59" s="21" t="s">
        <v>893</v>
      </c>
      <c r="AR59" s="21" t="s">
        <v>894</v>
      </c>
      <c r="AS59" s="21" t="s">
        <v>166</v>
      </c>
      <c r="AT59" s="21" t="s">
        <v>895</v>
      </c>
      <c r="AU59" s="21" t="s">
        <v>193</v>
      </c>
      <c r="AV59" s="21" t="s">
        <v>896</v>
      </c>
      <c r="AW59" s="21" t="s">
        <v>897</v>
      </c>
      <c r="AX59" s="19" t="s">
        <v>898</v>
      </c>
      <c r="AY59" s="19" t="s">
        <v>899</v>
      </c>
      <c r="AZ59" s="21" t="s">
        <v>900</v>
      </c>
      <c r="BA59" s="21" t="s">
        <v>901</v>
      </c>
      <c r="BB59" s="21" t="s">
        <v>902</v>
      </c>
      <c r="BC59" s="21">
        <v>610125</v>
      </c>
      <c r="BD59" s="21">
        <v>14</v>
      </c>
      <c r="BE59" s="19" t="s">
        <v>175</v>
      </c>
      <c r="BF59" s="19" t="s">
        <v>226</v>
      </c>
      <c r="BG59" s="19" t="s">
        <v>200</v>
      </c>
      <c r="BH59" s="21">
        <v>3</v>
      </c>
      <c r="BI59" s="21" t="s">
        <v>903</v>
      </c>
      <c r="BJ59" s="21">
        <v>600037</v>
      </c>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row>
    <row r="60" spans="1:163" x14ac:dyDescent="0.2">
      <c r="A60" s="19" t="s">
        <v>146</v>
      </c>
      <c r="B60" s="19" t="s">
        <v>4943</v>
      </c>
      <c r="C60" s="24"/>
      <c r="D60" s="24"/>
      <c r="E60" s="21" t="s">
        <v>904</v>
      </c>
      <c r="F60" s="21" t="s">
        <v>152</v>
      </c>
      <c r="G60" s="21" t="s">
        <v>905</v>
      </c>
      <c r="H60" s="21" t="s">
        <v>906</v>
      </c>
      <c r="I60" s="21" t="s">
        <v>151</v>
      </c>
      <c r="J60" s="21">
        <v>1114160586</v>
      </c>
      <c r="K60" s="22">
        <v>42005</v>
      </c>
      <c r="L60" s="23">
        <f t="shared" ca="1" si="0"/>
        <v>6</v>
      </c>
      <c r="M60" s="21" t="s">
        <v>153</v>
      </c>
      <c r="N60" s="21" t="s">
        <v>157</v>
      </c>
      <c r="O60" s="21" t="s">
        <v>1956</v>
      </c>
      <c r="P60" s="21" t="s">
        <v>238</v>
      </c>
      <c r="Q60" s="21" t="s">
        <v>238</v>
      </c>
      <c r="R60" s="21" t="s">
        <v>152</v>
      </c>
      <c r="S60" s="19" t="s">
        <v>907</v>
      </c>
      <c r="T60" s="24" t="s">
        <v>908</v>
      </c>
      <c r="U60" s="24" t="s">
        <v>909</v>
      </c>
      <c r="V60" s="24" t="s">
        <v>163</v>
      </c>
      <c r="W60" s="24"/>
      <c r="X60" s="21">
        <v>3122926097</v>
      </c>
      <c r="Y60" s="22">
        <v>43502</v>
      </c>
      <c r="Z60" s="25">
        <f t="shared" si="2"/>
        <v>4.0972222222222223</v>
      </c>
      <c r="AA60" s="21" t="s">
        <v>634</v>
      </c>
      <c r="AB60" s="21"/>
      <c r="AC60" s="26"/>
      <c r="AD60" s="26"/>
      <c r="AE60" s="26"/>
      <c r="AF60" s="26"/>
      <c r="AG60" s="26"/>
      <c r="AH60" s="26"/>
      <c r="AI60" s="5"/>
      <c r="AJ60" s="5" t="s">
        <v>164</v>
      </c>
      <c r="AK60" s="26"/>
      <c r="AL60" s="5" t="s">
        <v>164</v>
      </c>
      <c r="AM60" s="27" t="s">
        <v>3554</v>
      </c>
      <c r="AN60" s="27">
        <v>9</v>
      </c>
      <c r="AO60" s="27">
        <v>16</v>
      </c>
      <c r="AP60" s="19" t="s">
        <v>164</v>
      </c>
      <c r="AQ60" s="21" t="s">
        <v>634</v>
      </c>
      <c r="AR60" s="21" t="s">
        <v>354</v>
      </c>
      <c r="AS60" s="21" t="s">
        <v>189</v>
      </c>
      <c r="AT60" s="21" t="s">
        <v>637</v>
      </c>
      <c r="AU60" s="21" t="s">
        <v>638</v>
      </c>
      <c r="AV60" s="21" t="s">
        <v>639</v>
      </c>
      <c r="AW60" s="21" t="s">
        <v>640</v>
      </c>
      <c r="AX60" s="21" t="s">
        <v>641</v>
      </c>
      <c r="AY60" s="21" t="s">
        <v>193</v>
      </c>
      <c r="AZ60" s="21" t="s">
        <v>642</v>
      </c>
      <c r="BA60" s="21" t="s">
        <v>643</v>
      </c>
      <c r="BB60" s="21" t="s">
        <v>644</v>
      </c>
      <c r="BC60" s="21">
        <v>162200</v>
      </c>
      <c r="BD60" s="21">
        <v>17</v>
      </c>
      <c r="BE60" s="21" t="s">
        <v>175</v>
      </c>
      <c r="BF60" s="21" t="s">
        <v>645</v>
      </c>
      <c r="BG60" s="21" t="s">
        <v>200</v>
      </c>
      <c r="BH60" s="21">
        <v>3</v>
      </c>
      <c r="BI60" s="21" t="s">
        <v>646</v>
      </c>
      <c r="BJ60" s="21">
        <v>613113</v>
      </c>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row>
    <row r="61" spans="1:163" x14ac:dyDescent="0.2">
      <c r="A61" s="19" t="s">
        <v>146</v>
      </c>
      <c r="B61" s="19" t="s">
        <v>4944</v>
      </c>
      <c r="C61" s="24" t="s">
        <v>6199</v>
      </c>
      <c r="D61" s="24" t="s">
        <v>6235</v>
      </c>
      <c r="E61" s="21" t="s">
        <v>148</v>
      </c>
      <c r="F61" s="21" t="s">
        <v>152</v>
      </c>
      <c r="G61" s="21" t="s">
        <v>255</v>
      </c>
      <c r="H61" s="21" t="s">
        <v>910</v>
      </c>
      <c r="I61" s="21" t="s">
        <v>151</v>
      </c>
      <c r="J61" s="21">
        <v>1089626008</v>
      </c>
      <c r="K61" s="22">
        <v>42202</v>
      </c>
      <c r="L61" s="23">
        <f t="shared" ca="1" si="0"/>
        <v>6</v>
      </c>
      <c r="M61" s="21" t="s">
        <v>153</v>
      </c>
      <c r="N61" s="21" t="s">
        <v>157</v>
      </c>
      <c r="O61" s="21" t="s">
        <v>158</v>
      </c>
      <c r="P61" s="21" t="s">
        <v>160</v>
      </c>
      <c r="Q61" s="21" t="s">
        <v>213</v>
      </c>
      <c r="R61" s="21" t="s">
        <v>152</v>
      </c>
      <c r="S61" s="21" t="s">
        <v>911</v>
      </c>
      <c r="T61" s="24" t="s">
        <v>912</v>
      </c>
      <c r="U61" s="24" t="s">
        <v>913</v>
      </c>
      <c r="V61" s="24" t="s">
        <v>163</v>
      </c>
      <c r="W61" s="24" t="s">
        <v>262</v>
      </c>
      <c r="X61" s="21">
        <v>3122481979</v>
      </c>
      <c r="Y61" s="22">
        <v>43497</v>
      </c>
      <c r="Z61" s="25">
        <f t="shared" si="2"/>
        <v>3.5388888888888888</v>
      </c>
      <c r="AA61" s="21" t="s">
        <v>156</v>
      </c>
      <c r="AB61" s="21"/>
      <c r="AC61" s="26" t="s">
        <v>164</v>
      </c>
      <c r="AD61" s="26" t="s">
        <v>164</v>
      </c>
      <c r="AE61" s="26" t="s">
        <v>164</v>
      </c>
      <c r="AF61" s="26" t="s">
        <v>164</v>
      </c>
      <c r="AG61" s="26" t="s">
        <v>164</v>
      </c>
      <c r="AH61" s="26"/>
      <c r="AI61" s="5" t="s">
        <v>164</v>
      </c>
      <c r="AJ61" s="5"/>
      <c r="AK61" s="5"/>
      <c r="AL61" s="5"/>
      <c r="AM61" s="27" t="s">
        <v>3562</v>
      </c>
      <c r="AN61" s="27">
        <v>12</v>
      </c>
      <c r="AO61" s="27">
        <v>15</v>
      </c>
      <c r="AP61" s="19" t="s">
        <v>164</v>
      </c>
      <c r="AQ61" s="19" t="s">
        <v>156</v>
      </c>
      <c r="AR61" s="19" t="s">
        <v>165</v>
      </c>
      <c r="AS61" s="19" t="s">
        <v>166</v>
      </c>
      <c r="AT61" s="19" t="s">
        <v>167</v>
      </c>
      <c r="AU61" s="19" t="s">
        <v>168</v>
      </c>
      <c r="AV61" s="4" t="s">
        <v>169</v>
      </c>
      <c r="AW61" s="4" t="s">
        <v>156</v>
      </c>
      <c r="AX61" s="4" t="s">
        <v>170</v>
      </c>
      <c r="AY61" s="21" t="s">
        <v>171</v>
      </c>
      <c r="AZ61" s="21" t="s">
        <v>172</v>
      </c>
      <c r="BA61" s="19" t="s">
        <v>173</v>
      </c>
      <c r="BB61" s="19" t="s">
        <v>174</v>
      </c>
      <c r="BC61" s="19">
        <v>253000</v>
      </c>
      <c r="BD61" s="19">
        <v>16</v>
      </c>
      <c r="BE61" s="19" t="s">
        <v>175</v>
      </c>
      <c r="BF61" s="19" t="s">
        <v>176</v>
      </c>
      <c r="BG61" s="19" t="s">
        <v>177</v>
      </c>
      <c r="BH61" s="19">
        <v>3</v>
      </c>
      <c r="BI61" s="19" t="s">
        <v>178</v>
      </c>
      <c r="BJ61" s="19">
        <v>612222</v>
      </c>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row>
    <row r="62" spans="1:163" x14ac:dyDescent="0.2">
      <c r="A62" s="19" t="s">
        <v>146</v>
      </c>
      <c r="B62" s="19" t="s">
        <v>4945</v>
      </c>
      <c r="C62" s="24" t="s">
        <v>6143</v>
      </c>
      <c r="D62" s="24" t="s">
        <v>6144</v>
      </c>
      <c r="E62" s="21" t="s">
        <v>466</v>
      </c>
      <c r="F62" s="21" t="s">
        <v>914</v>
      </c>
      <c r="G62" s="21" t="s">
        <v>915</v>
      </c>
      <c r="H62" s="21" t="s">
        <v>916</v>
      </c>
      <c r="I62" s="21" t="s">
        <v>151</v>
      </c>
      <c r="J62" s="21">
        <v>1089634397</v>
      </c>
      <c r="K62" s="22">
        <v>43126</v>
      </c>
      <c r="L62" s="23">
        <f t="shared" ca="1" si="0"/>
        <v>3</v>
      </c>
      <c r="M62" s="21" t="s">
        <v>183</v>
      </c>
      <c r="N62" s="21" t="s">
        <v>157</v>
      </c>
      <c r="O62" s="21" t="s">
        <v>158</v>
      </c>
      <c r="P62" s="21" t="s">
        <v>160</v>
      </c>
      <c r="Q62" s="21" t="s">
        <v>917</v>
      </c>
      <c r="R62" s="21" t="s">
        <v>152</v>
      </c>
      <c r="S62" s="21" t="s">
        <v>918</v>
      </c>
      <c r="T62" s="24" t="s">
        <v>920</v>
      </c>
      <c r="U62" s="24" t="s">
        <v>921</v>
      </c>
      <c r="V62" s="24" t="s">
        <v>163</v>
      </c>
      <c r="W62" s="24" t="s">
        <v>262</v>
      </c>
      <c r="X62" s="21">
        <v>3168649604</v>
      </c>
      <c r="Y62" s="22">
        <v>43550</v>
      </c>
      <c r="Z62" s="25">
        <f t="shared" si="2"/>
        <v>1.1666666666666667</v>
      </c>
      <c r="AA62" s="21" t="s">
        <v>919</v>
      </c>
      <c r="AB62" s="21"/>
      <c r="AC62" s="26"/>
      <c r="AD62" s="26"/>
      <c r="AE62" s="26"/>
      <c r="AF62" s="26"/>
      <c r="AG62" s="26"/>
      <c r="AH62" s="26"/>
      <c r="AI62" s="26" t="s">
        <v>164</v>
      </c>
      <c r="AJ62" s="26"/>
      <c r="AK62" s="26" t="s">
        <v>164</v>
      </c>
      <c r="AL62" s="26" t="s">
        <v>164</v>
      </c>
      <c r="AM62" s="27" t="s">
        <v>3567</v>
      </c>
      <c r="AN62" s="27">
        <v>13</v>
      </c>
      <c r="AO62" s="27">
        <v>8</v>
      </c>
      <c r="AP62" s="19" t="s">
        <v>164</v>
      </c>
      <c r="AQ62" s="19" t="s">
        <v>919</v>
      </c>
      <c r="AR62" s="21" t="s">
        <v>922</v>
      </c>
      <c r="AS62" s="21" t="s">
        <v>166</v>
      </c>
      <c r="AT62" s="21" t="s">
        <v>923</v>
      </c>
      <c r="AU62" s="21" t="s">
        <v>193</v>
      </c>
      <c r="AV62" s="21" t="s">
        <v>924</v>
      </c>
      <c r="AW62" s="21" t="s">
        <v>925</v>
      </c>
      <c r="AX62" s="21" t="s">
        <v>926</v>
      </c>
      <c r="AY62" s="21" t="s">
        <v>580</v>
      </c>
      <c r="AZ62" s="21" t="s">
        <v>927</v>
      </c>
      <c r="BA62" s="21" t="s">
        <v>928</v>
      </c>
      <c r="BB62" s="21" t="s">
        <v>929</v>
      </c>
      <c r="BC62" s="21">
        <v>130000</v>
      </c>
      <c r="BD62" s="19">
        <v>9</v>
      </c>
      <c r="BE62" s="19" t="s">
        <v>175</v>
      </c>
      <c r="BF62" s="19" t="s">
        <v>930</v>
      </c>
      <c r="BG62" s="19" t="s">
        <v>200</v>
      </c>
      <c r="BH62" s="21">
        <v>3</v>
      </c>
      <c r="BI62" s="21" t="s">
        <v>931</v>
      </c>
      <c r="BJ62" s="21">
        <v>120215</v>
      </c>
      <c r="BK62" s="21"/>
      <c r="BL62" s="21" t="s">
        <v>932</v>
      </c>
      <c r="BM62" s="21" t="s">
        <v>933</v>
      </c>
      <c r="BN62" s="21">
        <v>130010</v>
      </c>
      <c r="BO62" s="21">
        <v>2</v>
      </c>
      <c r="BP62" s="19" t="s">
        <v>175</v>
      </c>
      <c r="BQ62" s="19" t="s">
        <v>934</v>
      </c>
      <c r="BR62" s="21" t="s">
        <v>200</v>
      </c>
      <c r="BS62" s="21">
        <v>3</v>
      </c>
      <c r="BT62" s="21" t="s">
        <v>935</v>
      </c>
      <c r="BU62" s="21">
        <v>120190</v>
      </c>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row>
    <row r="63" spans="1:163" x14ac:dyDescent="0.2">
      <c r="A63" s="19" t="s">
        <v>146</v>
      </c>
      <c r="B63" s="19" t="s">
        <v>4946</v>
      </c>
      <c r="C63" s="24"/>
      <c r="D63" s="24"/>
      <c r="E63" s="21" t="s">
        <v>936</v>
      </c>
      <c r="F63" s="21" t="s">
        <v>202</v>
      </c>
      <c r="G63" s="21" t="s">
        <v>467</v>
      </c>
      <c r="H63" s="21" t="s">
        <v>937</v>
      </c>
      <c r="I63" s="21" t="s">
        <v>287</v>
      </c>
      <c r="J63" s="21">
        <v>1094978974</v>
      </c>
      <c r="K63" s="22">
        <v>39023</v>
      </c>
      <c r="L63" s="23">
        <f t="shared" ca="1" si="0"/>
        <v>15</v>
      </c>
      <c r="M63" s="21" t="s">
        <v>153</v>
      </c>
      <c r="N63" s="21" t="s">
        <v>157</v>
      </c>
      <c r="O63" s="21" t="s">
        <v>291</v>
      </c>
      <c r="P63" s="21" t="s">
        <v>288</v>
      </c>
      <c r="Q63" s="21" t="s">
        <v>938</v>
      </c>
      <c r="R63" s="21" t="s">
        <v>152</v>
      </c>
      <c r="S63" s="21" t="s">
        <v>939</v>
      </c>
      <c r="T63" s="24" t="s">
        <v>941</v>
      </c>
      <c r="U63" s="24" t="s">
        <v>942</v>
      </c>
      <c r="V63" s="24" t="s">
        <v>163</v>
      </c>
      <c r="W63" s="24" t="s">
        <v>262</v>
      </c>
      <c r="X63" s="21">
        <v>3107407245</v>
      </c>
      <c r="Y63" s="22">
        <v>43626</v>
      </c>
      <c r="Z63" s="25">
        <f t="shared" si="2"/>
        <v>12.605555555555556</v>
      </c>
      <c r="AA63" s="19" t="s">
        <v>940</v>
      </c>
      <c r="AB63" s="19"/>
      <c r="AC63" s="5"/>
      <c r="AD63" s="5"/>
      <c r="AE63" s="5"/>
      <c r="AF63" s="5"/>
      <c r="AG63" s="5" t="s">
        <v>164</v>
      </c>
      <c r="AH63" s="5"/>
      <c r="AI63" s="5"/>
      <c r="AJ63" s="5"/>
      <c r="AK63" s="5"/>
      <c r="AL63" s="5"/>
      <c r="AM63" s="27" t="s">
        <v>3552</v>
      </c>
      <c r="AN63" s="27">
        <v>11</v>
      </c>
      <c r="AO63" s="27">
        <v>7</v>
      </c>
      <c r="AP63" s="19" t="s">
        <v>164</v>
      </c>
      <c r="AQ63" s="19" t="s">
        <v>940</v>
      </c>
      <c r="AR63" s="21" t="s">
        <v>943</v>
      </c>
      <c r="AS63" s="21" t="s">
        <v>166</v>
      </c>
      <c r="AT63" s="21" t="s">
        <v>944</v>
      </c>
      <c r="AU63" s="21" t="s">
        <v>945</v>
      </c>
      <c r="AV63" s="21" t="s">
        <v>946</v>
      </c>
      <c r="AW63" s="21" t="s">
        <v>947</v>
      </c>
      <c r="AX63" s="19" t="s">
        <v>948</v>
      </c>
      <c r="AY63" s="19" t="s">
        <v>341</v>
      </c>
      <c r="AZ63" s="21" t="s">
        <v>949</v>
      </c>
      <c r="BA63" s="21" t="s">
        <v>950</v>
      </c>
      <c r="BB63" s="21" t="s">
        <v>951</v>
      </c>
      <c r="BC63" s="21">
        <v>201710</v>
      </c>
      <c r="BD63" s="21">
        <v>8</v>
      </c>
      <c r="BE63" s="19" t="s">
        <v>198</v>
      </c>
      <c r="BF63" s="19" t="s">
        <v>397</v>
      </c>
      <c r="BG63" s="21" t="s">
        <v>177</v>
      </c>
      <c r="BH63" s="21">
        <v>3</v>
      </c>
      <c r="BI63" s="21" t="s">
        <v>952</v>
      </c>
      <c r="BJ63" s="21">
        <v>600617</v>
      </c>
      <c r="BK63" s="21"/>
      <c r="BL63" s="21" t="s">
        <v>953</v>
      </c>
      <c r="BM63" s="21" t="s">
        <v>954</v>
      </c>
      <c r="BN63" s="21">
        <v>201810</v>
      </c>
      <c r="BO63" s="21">
        <v>1</v>
      </c>
      <c r="BP63" s="19" t="s">
        <v>198</v>
      </c>
      <c r="BQ63" s="21">
        <v>12</v>
      </c>
      <c r="BR63" s="21" t="s">
        <v>177</v>
      </c>
      <c r="BS63" s="21">
        <v>3</v>
      </c>
      <c r="BT63" s="21" t="s">
        <v>955</v>
      </c>
      <c r="BU63" s="21">
        <v>613890</v>
      </c>
      <c r="BV63" s="21" t="s">
        <v>956</v>
      </c>
      <c r="BW63" s="21" t="s">
        <v>957</v>
      </c>
      <c r="BX63" s="21">
        <v>201910</v>
      </c>
      <c r="BY63" s="21">
        <v>6</v>
      </c>
      <c r="BZ63" s="19" t="s">
        <v>198</v>
      </c>
      <c r="CA63" s="19" t="s">
        <v>958</v>
      </c>
      <c r="CB63" s="21" t="s">
        <v>177</v>
      </c>
      <c r="CC63" s="21">
        <v>3</v>
      </c>
      <c r="CD63" s="21" t="s">
        <v>959</v>
      </c>
      <c r="CE63" s="21">
        <v>613815</v>
      </c>
      <c r="CF63" s="21" t="s">
        <v>956</v>
      </c>
      <c r="CG63" s="21" t="s">
        <v>960</v>
      </c>
      <c r="CH63" s="21">
        <v>201910</v>
      </c>
      <c r="CI63" s="21">
        <v>6</v>
      </c>
      <c r="CJ63" s="19" t="s">
        <v>198</v>
      </c>
      <c r="CK63" s="19" t="s">
        <v>958</v>
      </c>
      <c r="CL63" s="21" t="s">
        <v>177</v>
      </c>
      <c r="CM63" s="21">
        <v>3</v>
      </c>
      <c r="CN63" s="21" t="s">
        <v>959</v>
      </c>
      <c r="CO63" s="21">
        <v>613815</v>
      </c>
      <c r="CP63" s="21" t="s">
        <v>961</v>
      </c>
      <c r="CQ63" s="21" t="s">
        <v>962</v>
      </c>
      <c r="CR63" s="21">
        <v>202010</v>
      </c>
      <c r="CS63" s="21">
        <v>8</v>
      </c>
      <c r="CT63" s="19" t="s">
        <v>175</v>
      </c>
      <c r="CU63" s="19" t="s">
        <v>176</v>
      </c>
      <c r="CV63" s="21" t="s">
        <v>177</v>
      </c>
      <c r="CW63" s="21">
        <v>3</v>
      </c>
      <c r="CX63" s="21" t="s">
        <v>963</v>
      </c>
      <c r="CY63" s="21">
        <v>610613</v>
      </c>
      <c r="CZ63" s="21" t="s">
        <v>964</v>
      </c>
      <c r="DA63" s="21" t="s">
        <v>965</v>
      </c>
      <c r="DB63" s="21">
        <v>202110</v>
      </c>
      <c r="DC63" s="21">
        <v>10</v>
      </c>
      <c r="DD63" s="19" t="s">
        <v>175</v>
      </c>
      <c r="DE63" s="19" t="s">
        <v>966</v>
      </c>
      <c r="DF63" s="21" t="s">
        <v>177</v>
      </c>
      <c r="DG63" s="21">
        <v>3</v>
      </c>
      <c r="DH63" s="21" t="s">
        <v>967</v>
      </c>
      <c r="DI63" s="21">
        <v>609300</v>
      </c>
      <c r="DJ63" s="21" t="s">
        <v>964</v>
      </c>
      <c r="DK63" s="21" t="s">
        <v>968</v>
      </c>
      <c r="DL63" s="21">
        <v>202110</v>
      </c>
      <c r="DM63" s="21">
        <v>10</v>
      </c>
      <c r="DN63" s="19" t="s">
        <v>175</v>
      </c>
      <c r="DO63" s="19" t="s">
        <v>966</v>
      </c>
      <c r="DP63" s="21" t="s">
        <v>177</v>
      </c>
      <c r="DQ63" s="21">
        <v>3</v>
      </c>
      <c r="DR63" s="21" t="s">
        <v>967</v>
      </c>
      <c r="DS63" s="21">
        <v>609300</v>
      </c>
      <c r="DT63" s="21" t="s">
        <v>969</v>
      </c>
      <c r="DU63" s="21" t="s">
        <v>970</v>
      </c>
      <c r="DV63" s="21">
        <v>613571</v>
      </c>
      <c r="DW63" s="21">
        <v>7</v>
      </c>
      <c r="DX63" s="19" t="s">
        <v>175</v>
      </c>
      <c r="DY63" s="19" t="s">
        <v>397</v>
      </c>
      <c r="DZ63" s="19" t="s">
        <v>193</v>
      </c>
      <c r="EA63" s="21">
        <v>3</v>
      </c>
      <c r="EB63" s="21" t="s">
        <v>971</v>
      </c>
      <c r="EC63" s="21">
        <v>124015</v>
      </c>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row>
    <row r="64" spans="1:163" x14ac:dyDescent="0.2">
      <c r="A64" s="19" t="s">
        <v>146</v>
      </c>
      <c r="B64" s="19" t="s">
        <v>4947</v>
      </c>
      <c r="C64" s="24" t="s">
        <v>4381</v>
      </c>
      <c r="D64" s="24" t="s">
        <v>6226</v>
      </c>
      <c r="E64" s="21" t="s">
        <v>323</v>
      </c>
      <c r="F64" s="21" t="s">
        <v>152</v>
      </c>
      <c r="G64" s="21" t="s">
        <v>467</v>
      </c>
      <c r="H64" s="21" t="s">
        <v>210</v>
      </c>
      <c r="I64" s="21" t="s">
        <v>151</v>
      </c>
      <c r="J64" s="21">
        <v>1089636707</v>
      </c>
      <c r="K64" s="22">
        <v>43394</v>
      </c>
      <c r="L64" s="23">
        <f t="shared" ca="1" si="0"/>
        <v>3</v>
      </c>
      <c r="M64" s="21" t="s">
        <v>153</v>
      </c>
      <c r="N64" s="21" t="s">
        <v>157</v>
      </c>
      <c r="O64" s="21" t="s">
        <v>158</v>
      </c>
      <c r="P64" s="21" t="s">
        <v>160</v>
      </c>
      <c r="Q64" s="21" t="s">
        <v>152</v>
      </c>
      <c r="R64" s="21" t="s">
        <v>972</v>
      </c>
      <c r="S64" s="21" t="s">
        <v>973</v>
      </c>
      <c r="T64" s="24" t="s">
        <v>975</v>
      </c>
      <c r="U64" s="24" t="s">
        <v>976</v>
      </c>
      <c r="V64" s="24" t="s">
        <v>261</v>
      </c>
      <c r="W64" s="24"/>
      <c r="X64" s="21">
        <v>3207813709</v>
      </c>
      <c r="Y64" s="22">
        <v>43628</v>
      </c>
      <c r="Z64" s="25">
        <f t="shared" si="2"/>
        <v>0.64166666666666672</v>
      </c>
      <c r="AA64" s="19" t="s">
        <v>974</v>
      </c>
      <c r="AB64" s="19"/>
      <c r="AC64" s="5"/>
      <c r="AD64" s="5"/>
      <c r="AE64" s="5"/>
      <c r="AF64" s="5"/>
      <c r="AG64" s="26" t="s">
        <v>164</v>
      </c>
      <c r="AH64" s="5"/>
      <c r="AI64" s="5" t="s">
        <v>164</v>
      </c>
      <c r="AJ64" s="5"/>
      <c r="AK64" s="5"/>
      <c r="AL64" s="5"/>
      <c r="AM64" s="27" t="s">
        <v>3562</v>
      </c>
      <c r="AN64" s="27">
        <v>12</v>
      </c>
      <c r="AO64" s="27">
        <v>16</v>
      </c>
      <c r="AP64" s="19" t="s">
        <v>164</v>
      </c>
      <c r="AQ64" s="21" t="s">
        <v>974</v>
      </c>
      <c r="AR64" s="21" t="s">
        <v>977</v>
      </c>
      <c r="AS64" s="21" t="s">
        <v>166</v>
      </c>
      <c r="AT64" s="21" t="s">
        <v>978</v>
      </c>
      <c r="AU64" s="21" t="s">
        <v>193</v>
      </c>
      <c r="AV64" s="21" t="s">
        <v>979</v>
      </c>
      <c r="AW64" s="21" t="s">
        <v>980</v>
      </c>
      <c r="AX64" s="19" t="s">
        <v>981</v>
      </c>
      <c r="AY64" s="19" t="s">
        <v>982</v>
      </c>
      <c r="AZ64" s="19" t="s">
        <v>983</v>
      </c>
      <c r="BA64" s="21" t="s">
        <v>984</v>
      </c>
      <c r="BB64" s="21" t="s">
        <v>985</v>
      </c>
      <c r="BC64" s="21">
        <v>232300</v>
      </c>
      <c r="BD64" s="19">
        <v>17</v>
      </c>
      <c r="BE64" s="19" t="s">
        <v>175</v>
      </c>
      <c r="BF64" s="19" t="s">
        <v>528</v>
      </c>
      <c r="BG64" s="19" t="s">
        <v>177</v>
      </c>
      <c r="BH64" s="21">
        <v>3</v>
      </c>
      <c r="BI64" s="21" t="s">
        <v>986</v>
      </c>
      <c r="BJ64" s="21">
        <v>606800</v>
      </c>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row>
    <row r="65" spans="1:163" x14ac:dyDescent="0.2">
      <c r="A65" s="19" t="s">
        <v>146</v>
      </c>
      <c r="B65" s="19" t="s">
        <v>4948</v>
      </c>
      <c r="C65" s="24" t="s">
        <v>5657</v>
      </c>
      <c r="D65" s="24"/>
      <c r="E65" s="21" t="s">
        <v>235</v>
      </c>
      <c r="F65" s="21" t="s">
        <v>152</v>
      </c>
      <c r="G65" s="21" t="s">
        <v>987</v>
      </c>
      <c r="H65" s="21" t="s">
        <v>988</v>
      </c>
      <c r="I65" s="21" t="s">
        <v>151</v>
      </c>
      <c r="J65" s="21">
        <v>1089628143</v>
      </c>
      <c r="K65" s="22">
        <v>42422</v>
      </c>
      <c r="L65" s="23">
        <f t="shared" ca="1" si="0"/>
        <v>5</v>
      </c>
      <c r="M65" s="21" t="s">
        <v>183</v>
      </c>
      <c r="N65" s="21" t="s">
        <v>157</v>
      </c>
      <c r="O65" s="21" t="s">
        <v>158</v>
      </c>
      <c r="P65" s="21" t="s">
        <v>159</v>
      </c>
      <c r="Q65" s="21" t="s">
        <v>989</v>
      </c>
      <c r="R65" s="21" t="s">
        <v>152</v>
      </c>
      <c r="S65" s="21" t="s">
        <v>990</v>
      </c>
      <c r="T65" s="24" t="s">
        <v>991</v>
      </c>
      <c r="U65" s="24" t="s">
        <v>992</v>
      </c>
      <c r="V65" s="24" t="s">
        <v>163</v>
      </c>
      <c r="W65" s="24" t="s">
        <v>262</v>
      </c>
      <c r="X65" s="21">
        <v>3127205839</v>
      </c>
      <c r="Y65" s="22">
        <v>43700</v>
      </c>
      <c r="Z65" s="25">
        <f t="shared" si="2"/>
        <v>3.5027777777777778</v>
      </c>
      <c r="AA65" s="21" t="s">
        <v>156</v>
      </c>
      <c r="AB65" s="21"/>
      <c r="AC65" s="26" t="s">
        <v>164</v>
      </c>
      <c r="AD65" s="26" t="s">
        <v>164</v>
      </c>
      <c r="AE65" s="26" t="s">
        <v>164</v>
      </c>
      <c r="AF65" s="26" t="s">
        <v>164</v>
      </c>
      <c r="AG65" s="26" t="s">
        <v>164</v>
      </c>
      <c r="AH65" s="26"/>
      <c r="AI65" s="5" t="s">
        <v>164</v>
      </c>
      <c r="AJ65" s="26"/>
      <c r="AK65" s="26"/>
      <c r="AL65" s="26"/>
      <c r="AM65" s="27" t="s">
        <v>3562</v>
      </c>
      <c r="AN65" s="27">
        <v>12</v>
      </c>
      <c r="AO65" s="27">
        <v>15</v>
      </c>
      <c r="AP65" s="19" t="s">
        <v>164</v>
      </c>
      <c r="AQ65" s="19" t="s">
        <v>156</v>
      </c>
      <c r="AR65" s="19" t="s">
        <v>165</v>
      </c>
      <c r="AS65" s="19" t="s">
        <v>166</v>
      </c>
      <c r="AT65" s="19" t="s">
        <v>167</v>
      </c>
      <c r="AU65" s="19" t="s">
        <v>168</v>
      </c>
      <c r="AV65" s="4" t="s">
        <v>169</v>
      </c>
      <c r="AW65" s="4" t="s">
        <v>156</v>
      </c>
      <c r="AX65" s="4" t="s">
        <v>170</v>
      </c>
      <c r="AY65" s="21" t="s">
        <v>171</v>
      </c>
      <c r="AZ65" s="21" t="s">
        <v>172</v>
      </c>
      <c r="BA65" s="19" t="s">
        <v>173</v>
      </c>
      <c r="BB65" s="19" t="s">
        <v>174</v>
      </c>
      <c r="BC65" s="19">
        <v>253000</v>
      </c>
      <c r="BD65" s="19">
        <v>16</v>
      </c>
      <c r="BE65" s="19" t="s">
        <v>175</v>
      </c>
      <c r="BF65" s="19" t="s">
        <v>176</v>
      </c>
      <c r="BG65" s="19" t="s">
        <v>177</v>
      </c>
      <c r="BH65" s="19">
        <v>3</v>
      </c>
      <c r="BI65" s="19" t="s">
        <v>178</v>
      </c>
      <c r="BJ65" s="19">
        <v>612222</v>
      </c>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row>
    <row r="66" spans="1:163" x14ac:dyDescent="0.2">
      <c r="A66" s="19" t="s">
        <v>146</v>
      </c>
      <c r="B66" s="19" t="s">
        <v>4949</v>
      </c>
      <c r="C66" s="24"/>
      <c r="D66" s="24"/>
      <c r="E66" s="21" t="s">
        <v>993</v>
      </c>
      <c r="F66" s="21" t="s">
        <v>152</v>
      </c>
      <c r="G66" s="21" t="s">
        <v>472</v>
      </c>
      <c r="H66" s="21" t="s">
        <v>994</v>
      </c>
      <c r="I66" s="21" t="s">
        <v>151</v>
      </c>
      <c r="J66" s="21">
        <v>1089101302</v>
      </c>
      <c r="K66" s="22">
        <v>40440</v>
      </c>
      <c r="L66" s="23">
        <f t="shared" ref="L66:L129" ca="1" si="3">(YEAR(TODAY())-YEAR(K66))</f>
        <v>11</v>
      </c>
      <c r="M66" s="21" t="s">
        <v>153</v>
      </c>
      <c r="N66" s="21" t="s">
        <v>157</v>
      </c>
      <c r="O66" s="21" t="s">
        <v>158</v>
      </c>
      <c r="P66" s="21" t="s">
        <v>159</v>
      </c>
      <c r="Q66" s="21" t="s">
        <v>307</v>
      </c>
      <c r="R66" s="21" t="s">
        <v>152</v>
      </c>
      <c r="S66" s="21" t="s">
        <v>995</v>
      </c>
      <c r="T66" s="32"/>
      <c r="U66" s="32"/>
      <c r="V66" s="24" t="s">
        <v>292</v>
      </c>
      <c r="W66" s="24" t="s">
        <v>262</v>
      </c>
      <c r="X66" s="21">
        <v>3114127562</v>
      </c>
      <c r="Y66" s="22">
        <v>43710</v>
      </c>
      <c r="Z66" s="25">
        <f t="shared" ref="Z66:Z97" si="4">YEARFRAC(K66,Y66)</f>
        <v>8.9527777777777775</v>
      </c>
      <c r="AA66" s="19" t="s">
        <v>996</v>
      </c>
      <c r="AB66" s="19"/>
      <c r="AC66" s="5"/>
      <c r="AD66" s="5"/>
      <c r="AE66" s="5"/>
      <c r="AF66" s="5"/>
      <c r="AG66" s="5" t="s">
        <v>164</v>
      </c>
      <c r="AH66" s="5"/>
      <c r="AI66" s="26"/>
      <c r="AJ66" s="26"/>
      <c r="AK66" s="26"/>
      <c r="AL66" s="26" t="s">
        <v>164</v>
      </c>
      <c r="AM66" s="27" t="s">
        <v>3566</v>
      </c>
      <c r="AN66" s="27">
        <v>7</v>
      </c>
      <c r="AO66" s="27">
        <v>20</v>
      </c>
      <c r="AP66" s="19" t="s">
        <v>164</v>
      </c>
      <c r="AQ66" s="19" t="s">
        <v>996</v>
      </c>
      <c r="AR66" s="21" t="s">
        <v>997</v>
      </c>
      <c r="AS66" s="21" t="s">
        <v>206</v>
      </c>
      <c r="AT66" s="21" t="s">
        <v>998</v>
      </c>
      <c r="AU66" s="21" t="s">
        <v>193</v>
      </c>
      <c r="AV66" s="21" t="s">
        <v>999</v>
      </c>
      <c r="AW66" s="21" t="s">
        <v>1000</v>
      </c>
      <c r="AX66" s="21" t="s">
        <v>1001</v>
      </c>
      <c r="AY66" s="21" t="s">
        <v>171</v>
      </c>
      <c r="AZ66" s="21" t="s">
        <v>1002</v>
      </c>
      <c r="BA66" s="21" t="s">
        <v>193</v>
      </c>
      <c r="BB66" s="21" t="s">
        <v>193</v>
      </c>
      <c r="BC66" s="21" t="s">
        <v>193</v>
      </c>
      <c r="BD66" s="21" t="s">
        <v>193</v>
      </c>
      <c r="BE66" s="21" t="s">
        <v>193</v>
      </c>
      <c r="BF66" s="21" t="s">
        <v>193</v>
      </c>
      <c r="BG66" s="21" t="s">
        <v>193</v>
      </c>
      <c r="BH66" s="21" t="s">
        <v>193</v>
      </c>
      <c r="BI66" s="21" t="s">
        <v>193</v>
      </c>
      <c r="BJ66" s="21" t="s">
        <v>193</v>
      </c>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row>
    <row r="67" spans="1:163" x14ac:dyDescent="0.2">
      <c r="A67" s="19" t="s">
        <v>146</v>
      </c>
      <c r="B67" s="19" t="s">
        <v>4950</v>
      </c>
      <c r="C67" s="24" t="s">
        <v>5660</v>
      </c>
      <c r="D67" s="24"/>
      <c r="E67" s="21" t="s">
        <v>1003</v>
      </c>
      <c r="F67" s="21" t="s">
        <v>152</v>
      </c>
      <c r="G67" s="21" t="s">
        <v>237</v>
      </c>
      <c r="H67" s="21" t="s">
        <v>1004</v>
      </c>
      <c r="I67" s="21" t="s">
        <v>151</v>
      </c>
      <c r="J67" s="21">
        <v>1089629809</v>
      </c>
      <c r="K67" s="22">
        <v>42599</v>
      </c>
      <c r="L67" s="23">
        <f t="shared" ca="1" si="3"/>
        <v>5</v>
      </c>
      <c r="M67" s="21" t="s">
        <v>183</v>
      </c>
      <c r="N67" s="21" t="s">
        <v>157</v>
      </c>
      <c r="O67" s="21" t="s">
        <v>158</v>
      </c>
      <c r="P67" s="21" t="s">
        <v>159</v>
      </c>
      <c r="Q67" s="21" t="s">
        <v>1005</v>
      </c>
      <c r="R67" s="21" t="s">
        <v>152</v>
      </c>
      <c r="S67" s="21" t="s">
        <v>1006</v>
      </c>
      <c r="T67" s="24" t="s">
        <v>1008</v>
      </c>
      <c r="U67" s="32" t="s">
        <v>1009</v>
      </c>
      <c r="V67" s="24" t="s">
        <v>163</v>
      </c>
      <c r="W67" s="24"/>
      <c r="X67" s="21">
        <v>3217164427</v>
      </c>
      <c r="Y67" s="22">
        <v>43628</v>
      </c>
      <c r="Z67" s="25">
        <f t="shared" si="4"/>
        <v>2.8194444444444446</v>
      </c>
      <c r="AA67" s="19" t="s">
        <v>1007</v>
      </c>
      <c r="AB67" s="19"/>
      <c r="AC67" s="5"/>
      <c r="AD67" s="5"/>
      <c r="AE67" s="5"/>
      <c r="AF67" s="5"/>
      <c r="AG67" s="5" t="s">
        <v>164</v>
      </c>
      <c r="AH67" s="5" t="s">
        <v>164</v>
      </c>
      <c r="AI67" s="26"/>
      <c r="AJ67" s="26"/>
      <c r="AK67" s="26"/>
      <c r="AL67" s="26"/>
      <c r="AM67" s="27" t="s">
        <v>3570</v>
      </c>
      <c r="AN67" s="27">
        <v>6</v>
      </c>
      <c r="AO67" s="27">
        <v>15</v>
      </c>
      <c r="AP67" s="19" t="s">
        <v>164</v>
      </c>
      <c r="AQ67" s="21" t="s">
        <v>1007</v>
      </c>
      <c r="AR67" s="21" t="s">
        <v>1010</v>
      </c>
      <c r="AS67" s="21" t="s">
        <v>166</v>
      </c>
      <c r="AT67" s="21" t="s">
        <v>1011</v>
      </c>
      <c r="AU67" s="21" t="s">
        <v>193</v>
      </c>
      <c r="AV67" s="21" t="s">
        <v>1012</v>
      </c>
      <c r="AW67" s="21" t="s">
        <v>1013</v>
      </c>
      <c r="AX67" s="21" t="s">
        <v>193</v>
      </c>
      <c r="AY67" s="21" t="s">
        <v>341</v>
      </c>
      <c r="AZ67" s="21" t="s">
        <v>1014</v>
      </c>
      <c r="BA67" s="21" t="s">
        <v>1015</v>
      </c>
      <c r="BB67" s="21" t="s">
        <v>1016</v>
      </c>
      <c r="BC67" s="21">
        <v>615861</v>
      </c>
      <c r="BD67" s="21">
        <v>16</v>
      </c>
      <c r="BE67" s="19" t="s">
        <v>198</v>
      </c>
      <c r="BF67" s="19" t="s">
        <v>722</v>
      </c>
      <c r="BG67" s="19" t="s">
        <v>177</v>
      </c>
      <c r="BH67" s="21">
        <v>3</v>
      </c>
      <c r="BI67" s="21" t="s">
        <v>1017</v>
      </c>
      <c r="BJ67" s="21">
        <v>602334</v>
      </c>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row>
    <row r="68" spans="1:163" x14ac:dyDescent="0.2">
      <c r="A68" s="19" t="s">
        <v>146</v>
      </c>
      <c r="B68" s="19" t="s">
        <v>4951</v>
      </c>
      <c r="C68" s="24" t="s">
        <v>5619</v>
      </c>
      <c r="D68" s="24"/>
      <c r="E68" s="21" t="s">
        <v>179</v>
      </c>
      <c r="F68" s="21" t="s">
        <v>621</v>
      </c>
      <c r="G68" s="21" t="s">
        <v>1018</v>
      </c>
      <c r="H68" s="21" t="s">
        <v>1019</v>
      </c>
      <c r="I68" s="21" t="s">
        <v>230</v>
      </c>
      <c r="J68" s="21">
        <v>1088536759</v>
      </c>
      <c r="K68" s="22">
        <v>32338</v>
      </c>
      <c r="L68" s="23">
        <f t="shared" ca="1" si="3"/>
        <v>33</v>
      </c>
      <c r="M68" s="21" t="s">
        <v>183</v>
      </c>
      <c r="N68" s="21" t="s">
        <v>157</v>
      </c>
      <c r="O68" s="21" t="s">
        <v>158</v>
      </c>
      <c r="P68" s="21" t="s">
        <v>159</v>
      </c>
      <c r="Q68" s="21" t="s">
        <v>1020</v>
      </c>
      <c r="R68" s="21" t="s">
        <v>152</v>
      </c>
      <c r="S68" s="21" t="s">
        <v>1021</v>
      </c>
      <c r="T68" s="24" t="s">
        <v>1023</v>
      </c>
      <c r="U68" s="24" t="s">
        <v>1024</v>
      </c>
      <c r="V68" s="24" t="s">
        <v>163</v>
      </c>
      <c r="W68" s="24" t="s">
        <v>262</v>
      </c>
      <c r="X68" s="21">
        <v>3104693376</v>
      </c>
      <c r="Y68" s="22">
        <v>43715</v>
      </c>
      <c r="Z68" s="25">
        <f t="shared" si="4"/>
        <v>31.147222222222222</v>
      </c>
      <c r="AA68" s="19" t="s">
        <v>1022</v>
      </c>
      <c r="AB68" s="19"/>
      <c r="AC68" s="5"/>
      <c r="AD68" s="5"/>
      <c r="AE68" s="5"/>
      <c r="AF68" s="5"/>
      <c r="AG68" s="5" t="s">
        <v>164</v>
      </c>
      <c r="AH68" s="5"/>
      <c r="AI68" s="26"/>
      <c r="AJ68" s="26"/>
      <c r="AK68" s="26"/>
      <c r="AL68" s="26"/>
      <c r="AM68" s="27" t="s">
        <v>3569</v>
      </c>
      <c r="AN68" s="27">
        <v>5</v>
      </c>
      <c r="AO68" s="27">
        <v>20</v>
      </c>
      <c r="AP68" s="19" t="s">
        <v>164</v>
      </c>
      <c r="AQ68" s="21" t="s">
        <v>1022</v>
      </c>
      <c r="AR68" s="21" t="s">
        <v>1025</v>
      </c>
      <c r="AS68" s="21" t="s">
        <v>189</v>
      </c>
      <c r="AT68" s="21" t="s">
        <v>1026</v>
      </c>
      <c r="AU68" s="21" t="s">
        <v>193</v>
      </c>
      <c r="AV68" s="21" t="s">
        <v>193</v>
      </c>
      <c r="AW68" s="21" t="s">
        <v>193</v>
      </c>
      <c r="AX68" s="21" t="s">
        <v>193</v>
      </c>
      <c r="AY68" s="21" t="s">
        <v>193</v>
      </c>
      <c r="AZ68" s="21" t="s">
        <v>193</v>
      </c>
      <c r="BA68" s="21" t="s">
        <v>193</v>
      </c>
      <c r="BB68" s="21" t="s">
        <v>193</v>
      </c>
      <c r="BC68" s="21" t="s">
        <v>193</v>
      </c>
      <c r="BD68" s="21" t="s">
        <v>193</v>
      </c>
      <c r="BE68" s="21" t="s">
        <v>193</v>
      </c>
      <c r="BF68" s="21" t="s">
        <v>193</v>
      </c>
      <c r="BG68" s="21" t="s">
        <v>193</v>
      </c>
      <c r="BH68" s="21" t="s">
        <v>193</v>
      </c>
      <c r="BI68" s="21" t="s">
        <v>193</v>
      </c>
      <c r="BJ68" s="21" t="s">
        <v>193</v>
      </c>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row>
    <row r="69" spans="1:163" ht="15" x14ac:dyDescent="0.25">
      <c r="A69" s="19" t="s">
        <v>146</v>
      </c>
      <c r="B69" s="19" t="s">
        <v>4952</v>
      </c>
      <c r="C69" s="20" t="s">
        <v>5627</v>
      </c>
      <c r="D69" s="20"/>
      <c r="E69" s="21" t="s">
        <v>1027</v>
      </c>
      <c r="F69" s="21" t="s">
        <v>152</v>
      </c>
      <c r="G69" s="21" t="s">
        <v>1028</v>
      </c>
      <c r="H69" s="21" t="s">
        <v>210</v>
      </c>
      <c r="I69" s="21" t="s">
        <v>230</v>
      </c>
      <c r="J69" s="21">
        <v>100477669</v>
      </c>
      <c r="K69" s="22">
        <v>37138</v>
      </c>
      <c r="L69" s="23">
        <f t="shared" ca="1" si="3"/>
        <v>20</v>
      </c>
      <c r="M69" s="21" t="s">
        <v>153</v>
      </c>
      <c r="N69" s="21" t="s">
        <v>157</v>
      </c>
      <c r="O69" s="21" t="s">
        <v>158</v>
      </c>
      <c r="P69" s="21" t="s">
        <v>159</v>
      </c>
      <c r="Q69" s="21" t="s">
        <v>1029</v>
      </c>
      <c r="R69" s="21" t="s">
        <v>152</v>
      </c>
      <c r="S69" s="19" t="s">
        <v>1030</v>
      </c>
      <c r="T69" s="24" t="s">
        <v>1031</v>
      </c>
      <c r="U69" s="24" t="s">
        <v>1032</v>
      </c>
      <c r="V69" s="24" t="s">
        <v>163</v>
      </c>
      <c r="W69" s="20"/>
      <c r="X69" s="21">
        <v>3103737929</v>
      </c>
      <c r="Y69" s="22">
        <v>37483</v>
      </c>
      <c r="Z69" s="25">
        <f t="shared" si="4"/>
        <v>0.94722222222222219</v>
      </c>
      <c r="AA69" s="21" t="s">
        <v>851</v>
      </c>
      <c r="AB69" s="21"/>
      <c r="AC69" s="26"/>
      <c r="AD69" s="26"/>
      <c r="AE69" s="26"/>
      <c r="AF69" s="5" t="s">
        <v>164</v>
      </c>
      <c r="AG69" s="26"/>
      <c r="AH69" s="26"/>
      <c r="AI69" s="26"/>
      <c r="AJ69" s="26"/>
      <c r="AK69" s="26"/>
      <c r="AL69" s="26"/>
      <c r="AM69" s="27" t="s">
        <v>3568</v>
      </c>
      <c r="AN69" s="27">
        <v>0</v>
      </c>
      <c r="AO69" s="27">
        <v>0</v>
      </c>
      <c r="AP69" s="19" t="s">
        <v>164</v>
      </c>
      <c r="AQ69" s="21" t="s">
        <v>851</v>
      </c>
      <c r="AR69" s="21" t="s">
        <v>854</v>
      </c>
      <c r="AS69" s="21" t="s">
        <v>189</v>
      </c>
      <c r="AT69" s="21" t="s">
        <v>855</v>
      </c>
      <c r="AU69" s="21" t="s">
        <v>193</v>
      </c>
      <c r="AV69" s="21" t="s">
        <v>856</v>
      </c>
      <c r="AW69" s="21" t="s">
        <v>857</v>
      </c>
      <c r="AX69" s="19" t="s">
        <v>858</v>
      </c>
      <c r="AY69" s="19" t="s">
        <v>341</v>
      </c>
      <c r="AZ69" s="21" t="s">
        <v>859</v>
      </c>
      <c r="BA69" s="21" t="s">
        <v>860</v>
      </c>
      <c r="BB69" s="21" t="s">
        <v>861</v>
      </c>
      <c r="BC69" s="21">
        <v>219700</v>
      </c>
      <c r="BD69" s="21">
        <v>1</v>
      </c>
      <c r="BE69" s="19" t="s">
        <v>175</v>
      </c>
      <c r="BF69" s="19" t="s">
        <v>862</v>
      </c>
      <c r="BG69" s="21" t="s">
        <v>177</v>
      </c>
      <c r="BH69" s="21">
        <v>3</v>
      </c>
      <c r="BI69" s="21" t="s">
        <v>863</v>
      </c>
      <c r="BJ69" s="21">
        <v>146790</v>
      </c>
      <c r="BK69" s="21"/>
      <c r="BL69" s="21" t="s">
        <v>860</v>
      </c>
      <c r="BM69" s="21" t="s">
        <v>864</v>
      </c>
      <c r="BN69" s="21">
        <v>219700</v>
      </c>
      <c r="BO69" s="21">
        <v>7</v>
      </c>
      <c r="BP69" s="19" t="s">
        <v>175</v>
      </c>
      <c r="BQ69" s="19" t="s">
        <v>865</v>
      </c>
      <c r="BR69" s="21" t="s">
        <v>177</v>
      </c>
      <c r="BS69" s="21">
        <v>3</v>
      </c>
      <c r="BT69" s="21" t="s">
        <v>866</v>
      </c>
      <c r="BU69" s="21">
        <v>602421</v>
      </c>
      <c r="BV69" s="21" t="s">
        <v>860</v>
      </c>
      <c r="BW69" s="21" t="s">
        <v>867</v>
      </c>
      <c r="BX69" s="21">
        <v>219700</v>
      </c>
      <c r="BY69" s="21">
        <v>19</v>
      </c>
      <c r="BZ69" s="19" t="s">
        <v>175</v>
      </c>
      <c r="CA69" s="19" t="s">
        <v>362</v>
      </c>
      <c r="CB69" s="21" t="s">
        <v>177</v>
      </c>
      <c r="CC69" s="21">
        <v>3</v>
      </c>
      <c r="CD69" s="21" t="s">
        <v>868</v>
      </c>
      <c r="CE69" s="21">
        <v>190180</v>
      </c>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row>
    <row r="70" spans="1:163" x14ac:dyDescent="0.2">
      <c r="A70" s="19" t="s">
        <v>146</v>
      </c>
      <c r="B70" s="19" t="s">
        <v>4953</v>
      </c>
      <c r="C70" s="24" t="s">
        <v>5679</v>
      </c>
      <c r="D70" s="24" t="s">
        <v>6226</v>
      </c>
      <c r="E70" s="21" t="s">
        <v>1033</v>
      </c>
      <c r="F70" s="21" t="s">
        <v>152</v>
      </c>
      <c r="G70" s="21" t="s">
        <v>630</v>
      </c>
      <c r="H70" s="21" t="s">
        <v>278</v>
      </c>
      <c r="I70" s="21" t="s">
        <v>230</v>
      </c>
      <c r="J70" s="21">
        <v>10220836</v>
      </c>
      <c r="K70" s="22">
        <v>18137</v>
      </c>
      <c r="L70" s="23">
        <f t="shared" ca="1" si="3"/>
        <v>72</v>
      </c>
      <c r="M70" s="21" t="s">
        <v>183</v>
      </c>
      <c r="N70" s="21" t="s">
        <v>157</v>
      </c>
      <c r="O70" s="21" t="s">
        <v>158</v>
      </c>
      <c r="P70" s="21" t="s">
        <v>160</v>
      </c>
      <c r="Q70" s="21" t="s">
        <v>1034</v>
      </c>
      <c r="R70" s="21" t="s">
        <v>152</v>
      </c>
      <c r="S70" s="21" t="s">
        <v>1035</v>
      </c>
      <c r="T70" s="24" t="s">
        <v>1036</v>
      </c>
      <c r="U70" s="24" t="s">
        <v>1037</v>
      </c>
      <c r="V70" s="24" t="s">
        <v>163</v>
      </c>
      <c r="W70" s="24"/>
      <c r="X70" s="21">
        <v>3116285273</v>
      </c>
      <c r="Y70" s="22">
        <v>43609</v>
      </c>
      <c r="Z70" s="25">
        <f t="shared" si="4"/>
        <v>69.74166666666666</v>
      </c>
      <c r="AA70" s="21" t="s">
        <v>1022</v>
      </c>
      <c r="AB70" s="21"/>
      <c r="AC70" s="26"/>
      <c r="AD70" s="26"/>
      <c r="AE70" s="26"/>
      <c r="AF70" s="26"/>
      <c r="AG70" s="5" t="s">
        <v>164</v>
      </c>
      <c r="AH70" s="26"/>
      <c r="AI70" s="26"/>
      <c r="AJ70" s="26"/>
      <c r="AK70" s="26"/>
      <c r="AL70" s="26"/>
      <c r="AM70" s="27" t="s">
        <v>3569</v>
      </c>
      <c r="AN70" s="27">
        <v>5</v>
      </c>
      <c r="AO70" s="27">
        <v>20</v>
      </c>
      <c r="AP70" s="19" t="s">
        <v>164</v>
      </c>
      <c r="AQ70" s="21" t="s">
        <v>1022</v>
      </c>
      <c r="AR70" s="21" t="s">
        <v>1025</v>
      </c>
      <c r="AS70" s="21" t="s">
        <v>189</v>
      </c>
      <c r="AT70" s="21" t="s">
        <v>1026</v>
      </c>
      <c r="AU70" s="21" t="s">
        <v>193</v>
      </c>
      <c r="AV70" s="21" t="s">
        <v>193</v>
      </c>
      <c r="AW70" s="21" t="s">
        <v>193</v>
      </c>
      <c r="AX70" s="21" t="s">
        <v>193</v>
      </c>
      <c r="AY70" s="21" t="s">
        <v>193</v>
      </c>
      <c r="AZ70" s="21" t="s">
        <v>193</v>
      </c>
      <c r="BA70" s="21" t="s">
        <v>193</v>
      </c>
      <c r="BB70" s="21" t="s">
        <v>193</v>
      </c>
      <c r="BC70" s="21" t="s">
        <v>193</v>
      </c>
      <c r="BD70" s="21" t="s">
        <v>193</v>
      </c>
      <c r="BE70" s="21" t="s">
        <v>193</v>
      </c>
      <c r="BF70" s="21" t="s">
        <v>193</v>
      </c>
      <c r="BG70" s="21" t="s">
        <v>193</v>
      </c>
      <c r="BH70" s="21" t="s">
        <v>193</v>
      </c>
      <c r="BI70" s="21" t="s">
        <v>193</v>
      </c>
      <c r="BJ70" s="21" t="s">
        <v>193</v>
      </c>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row>
    <row r="71" spans="1:163" x14ac:dyDescent="0.2">
      <c r="A71" s="19" t="s">
        <v>146</v>
      </c>
      <c r="B71" s="19" t="s">
        <v>4954</v>
      </c>
      <c r="C71" s="24" t="s">
        <v>5669</v>
      </c>
      <c r="D71" s="24"/>
      <c r="E71" s="21" t="s">
        <v>1038</v>
      </c>
      <c r="F71" s="21" t="s">
        <v>152</v>
      </c>
      <c r="G71" s="21" t="s">
        <v>1039</v>
      </c>
      <c r="H71" s="21" t="s">
        <v>1040</v>
      </c>
      <c r="I71" s="21" t="s">
        <v>230</v>
      </c>
      <c r="J71" s="21">
        <v>24361655</v>
      </c>
      <c r="K71" s="22">
        <v>18345</v>
      </c>
      <c r="L71" s="23">
        <f t="shared" ca="1" si="3"/>
        <v>71</v>
      </c>
      <c r="M71" s="21" t="s">
        <v>153</v>
      </c>
      <c r="N71" s="21" t="s">
        <v>157</v>
      </c>
      <c r="O71" s="21" t="s">
        <v>158</v>
      </c>
      <c r="P71" s="21" t="s">
        <v>159</v>
      </c>
      <c r="Q71" s="21" t="s">
        <v>1041</v>
      </c>
      <c r="R71" s="21" t="s">
        <v>152</v>
      </c>
      <c r="S71" s="21" t="s">
        <v>1042</v>
      </c>
      <c r="T71" s="24" t="s">
        <v>1044</v>
      </c>
      <c r="U71" s="24" t="s">
        <v>1045</v>
      </c>
      <c r="V71" s="24" t="s">
        <v>261</v>
      </c>
      <c r="W71" s="24" t="s">
        <v>262</v>
      </c>
      <c r="X71" s="21">
        <v>3136711174</v>
      </c>
      <c r="Y71" s="22">
        <v>43731</v>
      </c>
      <c r="Z71" s="25">
        <f t="shared" si="4"/>
        <v>69.5</v>
      </c>
      <c r="AA71" s="21" t="s">
        <v>1043</v>
      </c>
      <c r="AB71" s="21"/>
      <c r="AC71" s="26"/>
      <c r="AD71" s="26"/>
      <c r="AE71" s="26"/>
      <c r="AF71" s="5" t="s">
        <v>164</v>
      </c>
      <c r="AG71" s="26"/>
      <c r="AH71" s="26"/>
      <c r="AI71" s="26"/>
      <c r="AJ71" s="26"/>
      <c r="AK71" s="26"/>
      <c r="AL71" s="26"/>
      <c r="AM71" s="27" t="s">
        <v>3568</v>
      </c>
      <c r="AN71" s="27">
        <v>0</v>
      </c>
      <c r="AO71" s="27">
        <v>1</v>
      </c>
      <c r="AP71" s="19" t="s">
        <v>164</v>
      </c>
      <c r="AQ71" s="21" t="s">
        <v>1043</v>
      </c>
      <c r="AR71" s="21" t="s">
        <v>1046</v>
      </c>
      <c r="AS71" s="21" t="s">
        <v>189</v>
      </c>
      <c r="AT71" s="21" t="s">
        <v>1047</v>
      </c>
      <c r="AU71" s="21" t="s">
        <v>193</v>
      </c>
      <c r="AV71" s="21" t="s">
        <v>1048</v>
      </c>
      <c r="AW71" s="21" t="s">
        <v>1049</v>
      </c>
      <c r="AX71" s="19" t="s">
        <v>1050</v>
      </c>
      <c r="AY71" s="19" t="s">
        <v>341</v>
      </c>
      <c r="AZ71" s="21" t="s">
        <v>1051</v>
      </c>
      <c r="BA71" s="21" t="s">
        <v>1052</v>
      </c>
      <c r="BB71" s="21" t="s">
        <v>1053</v>
      </c>
      <c r="BC71" s="21">
        <v>178600</v>
      </c>
      <c r="BD71" s="21">
        <v>2</v>
      </c>
      <c r="BE71" s="19" t="s">
        <v>175</v>
      </c>
      <c r="BF71" s="19" t="s">
        <v>1054</v>
      </c>
      <c r="BG71" s="21" t="s">
        <v>200</v>
      </c>
      <c r="BH71" s="21">
        <v>3</v>
      </c>
      <c r="BI71" s="21" t="s">
        <v>1055</v>
      </c>
      <c r="BJ71" s="21">
        <v>600799</v>
      </c>
      <c r="BK71" s="21"/>
      <c r="BL71" s="21" t="s">
        <v>1056</v>
      </c>
      <c r="BM71" s="21" t="s">
        <v>1057</v>
      </c>
      <c r="BN71" s="21">
        <v>615342</v>
      </c>
      <c r="BO71" s="21">
        <v>13</v>
      </c>
      <c r="BP71" s="19" t="s">
        <v>175</v>
      </c>
      <c r="BQ71" s="19" t="s">
        <v>769</v>
      </c>
      <c r="BR71" s="21" t="s">
        <v>200</v>
      </c>
      <c r="BS71" s="21">
        <v>3</v>
      </c>
      <c r="BT71" s="21" t="s">
        <v>1058</v>
      </c>
      <c r="BU71" s="21">
        <v>603295</v>
      </c>
      <c r="BV71" s="21" t="s">
        <v>1059</v>
      </c>
      <c r="BW71" s="21" t="s">
        <v>1060</v>
      </c>
      <c r="BX71" s="21">
        <v>615343</v>
      </c>
      <c r="BY71" s="21">
        <v>7</v>
      </c>
      <c r="BZ71" s="19" t="s">
        <v>175</v>
      </c>
      <c r="CA71" s="19" t="s">
        <v>865</v>
      </c>
      <c r="CB71" s="21" t="s">
        <v>200</v>
      </c>
      <c r="CC71" s="21">
        <v>3</v>
      </c>
      <c r="CD71" s="21" t="s">
        <v>1061</v>
      </c>
      <c r="CE71" s="21">
        <v>601047</v>
      </c>
      <c r="CF71" s="21" t="s">
        <v>1062</v>
      </c>
      <c r="CG71" s="21" t="s">
        <v>1063</v>
      </c>
      <c r="CH71" s="21">
        <v>615344</v>
      </c>
      <c r="CI71" s="21">
        <v>2</v>
      </c>
      <c r="CJ71" s="19" t="s">
        <v>198</v>
      </c>
      <c r="CK71" s="19" t="s">
        <v>862</v>
      </c>
      <c r="CL71" s="21" t="s">
        <v>200</v>
      </c>
      <c r="CM71" s="21">
        <v>3</v>
      </c>
      <c r="CN71" s="21" t="s">
        <v>1064</v>
      </c>
      <c r="CO71" s="21">
        <v>603220</v>
      </c>
      <c r="CP71" s="21" t="s">
        <v>1065</v>
      </c>
      <c r="CQ71" s="21" t="s">
        <v>1066</v>
      </c>
      <c r="CR71" s="21">
        <v>265400</v>
      </c>
      <c r="CS71" s="21" t="s">
        <v>193</v>
      </c>
      <c r="CT71" s="21" t="s">
        <v>193</v>
      </c>
      <c r="CU71" s="21" t="s">
        <v>193</v>
      </c>
      <c r="CV71" s="21" t="s">
        <v>177</v>
      </c>
      <c r="CW71" s="21" t="s">
        <v>193</v>
      </c>
      <c r="CX71" s="21" t="s">
        <v>1067</v>
      </c>
      <c r="CY71" s="21">
        <v>265400</v>
      </c>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row>
    <row r="72" spans="1:163" ht="15" x14ac:dyDescent="0.25">
      <c r="A72" s="19" t="s">
        <v>146</v>
      </c>
      <c r="B72" s="19" t="s">
        <v>4955</v>
      </c>
      <c r="C72" s="20" t="s">
        <v>5658</v>
      </c>
      <c r="D72" s="20"/>
      <c r="E72" s="21" t="s">
        <v>1068</v>
      </c>
      <c r="F72" s="21" t="s">
        <v>1069</v>
      </c>
      <c r="G72" s="21" t="s">
        <v>1019</v>
      </c>
      <c r="H72" s="21" t="s">
        <v>607</v>
      </c>
      <c r="I72" s="21" t="s">
        <v>151</v>
      </c>
      <c r="J72" s="21">
        <v>1089631798</v>
      </c>
      <c r="K72" s="22">
        <v>42767</v>
      </c>
      <c r="L72" s="23">
        <f t="shared" ca="1" si="3"/>
        <v>4</v>
      </c>
      <c r="M72" s="21" t="s">
        <v>183</v>
      </c>
      <c r="N72" s="21" t="s">
        <v>157</v>
      </c>
      <c r="O72" s="21" t="s">
        <v>158</v>
      </c>
      <c r="P72" s="21" t="s">
        <v>159</v>
      </c>
      <c r="Q72" s="21" t="s">
        <v>1070</v>
      </c>
      <c r="R72" s="21" t="s">
        <v>152</v>
      </c>
      <c r="S72" s="21" t="s">
        <v>1071</v>
      </c>
      <c r="T72" s="24" t="s">
        <v>1073</v>
      </c>
      <c r="U72" s="24" t="s">
        <v>1074</v>
      </c>
      <c r="V72" s="24" t="s">
        <v>163</v>
      </c>
      <c r="W72" s="20"/>
      <c r="X72" s="21">
        <v>3117952940</v>
      </c>
      <c r="Y72" s="22">
        <v>43572</v>
      </c>
      <c r="Z72" s="25">
        <f t="shared" si="4"/>
        <v>2.2111111111111112</v>
      </c>
      <c r="AA72" s="19" t="s">
        <v>1072</v>
      </c>
      <c r="AB72" s="19"/>
      <c r="AC72" s="26" t="s">
        <v>164</v>
      </c>
      <c r="AD72" s="26" t="s">
        <v>164</v>
      </c>
      <c r="AE72" s="26" t="s">
        <v>164</v>
      </c>
      <c r="AF72" s="26" t="s">
        <v>164</v>
      </c>
      <c r="AG72" s="26" t="s">
        <v>164</v>
      </c>
      <c r="AH72" s="5"/>
      <c r="AI72" s="5" t="s">
        <v>164</v>
      </c>
      <c r="AJ72" s="5"/>
      <c r="AK72" s="5"/>
      <c r="AL72" s="5"/>
      <c r="AM72" s="27" t="s">
        <v>3562</v>
      </c>
      <c r="AN72" s="27">
        <v>12</v>
      </c>
      <c r="AO72" s="27">
        <v>21</v>
      </c>
      <c r="AP72" s="19" t="s">
        <v>164</v>
      </c>
      <c r="AQ72" s="21" t="s">
        <v>1072</v>
      </c>
      <c r="AR72" s="21" t="s">
        <v>1075</v>
      </c>
      <c r="AS72" s="21" t="s">
        <v>166</v>
      </c>
      <c r="AT72" s="21" t="s">
        <v>1076</v>
      </c>
      <c r="AU72" s="21" t="s">
        <v>1077</v>
      </c>
      <c r="AV72" s="21" t="s">
        <v>1078</v>
      </c>
      <c r="AW72" s="21" t="s">
        <v>1072</v>
      </c>
      <c r="AX72" s="21" t="s">
        <v>1079</v>
      </c>
      <c r="AY72" s="21" t="s">
        <v>171</v>
      </c>
      <c r="AZ72" s="21" t="s">
        <v>1080</v>
      </c>
      <c r="BA72" s="21" t="s">
        <v>1081</v>
      </c>
      <c r="BB72" s="21" t="s">
        <v>1082</v>
      </c>
      <c r="BC72" s="21">
        <v>309900</v>
      </c>
      <c r="BD72" s="21" t="s">
        <v>301</v>
      </c>
      <c r="BE72" s="21" t="s">
        <v>175</v>
      </c>
      <c r="BF72" s="21">
        <v>28</v>
      </c>
      <c r="BG72" s="21" t="s">
        <v>303</v>
      </c>
      <c r="BH72" s="21">
        <v>3</v>
      </c>
      <c r="BI72" s="21" t="s">
        <v>1083</v>
      </c>
      <c r="BJ72" s="21">
        <v>300823</v>
      </c>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row>
    <row r="73" spans="1:163" ht="15" x14ac:dyDescent="0.25">
      <c r="A73" s="19" t="s">
        <v>146</v>
      </c>
      <c r="B73" s="19" t="s">
        <v>4956</v>
      </c>
      <c r="C73" s="20" t="s">
        <v>4381</v>
      </c>
      <c r="D73" s="20" t="s">
        <v>6226</v>
      </c>
      <c r="E73" s="21" t="s">
        <v>1084</v>
      </c>
      <c r="F73" s="21" t="s">
        <v>691</v>
      </c>
      <c r="G73" s="21" t="s">
        <v>426</v>
      </c>
      <c r="H73" s="21" t="s">
        <v>838</v>
      </c>
      <c r="I73" s="21" t="s">
        <v>230</v>
      </c>
      <c r="J73" s="21">
        <v>42088553</v>
      </c>
      <c r="K73" s="22">
        <v>24991</v>
      </c>
      <c r="L73" s="23">
        <f t="shared" ca="1" si="3"/>
        <v>53</v>
      </c>
      <c r="M73" s="21" t="s">
        <v>153</v>
      </c>
      <c r="N73" s="21" t="s">
        <v>157</v>
      </c>
      <c r="O73" s="21" t="s">
        <v>158</v>
      </c>
      <c r="P73" s="21" t="s">
        <v>160</v>
      </c>
      <c r="Q73" s="21" t="s">
        <v>152</v>
      </c>
      <c r="R73" s="21" t="s">
        <v>1085</v>
      </c>
      <c r="S73" s="21" t="s">
        <v>1086</v>
      </c>
      <c r="T73" s="24" t="s">
        <v>1087</v>
      </c>
      <c r="U73" s="24" t="s">
        <v>1088</v>
      </c>
      <c r="V73" s="24" t="s">
        <v>261</v>
      </c>
      <c r="W73" s="20" t="s">
        <v>262</v>
      </c>
      <c r="X73" s="21">
        <v>3113795634</v>
      </c>
      <c r="Y73" s="22">
        <v>40651</v>
      </c>
      <c r="Z73" s="25">
        <f t="shared" si="4"/>
        <v>42.87777777777778</v>
      </c>
      <c r="AA73" s="21" t="s">
        <v>1043</v>
      </c>
      <c r="AB73" s="21"/>
      <c r="AC73" s="26"/>
      <c r="AD73" s="26"/>
      <c r="AE73" s="26"/>
      <c r="AF73" s="5" t="s">
        <v>164</v>
      </c>
      <c r="AG73" s="26"/>
      <c r="AH73" s="26"/>
      <c r="AI73" s="5"/>
      <c r="AJ73" s="5"/>
      <c r="AK73" s="5"/>
      <c r="AL73" s="5"/>
      <c r="AM73" s="27" t="s">
        <v>3568</v>
      </c>
      <c r="AN73" s="27">
        <v>0</v>
      </c>
      <c r="AO73" s="27">
        <v>1</v>
      </c>
      <c r="AP73" s="19" t="s">
        <v>164</v>
      </c>
      <c r="AQ73" s="21" t="s">
        <v>1043</v>
      </c>
      <c r="AR73" s="21" t="s">
        <v>1046</v>
      </c>
      <c r="AS73" s="21" t="s">
        <v>189</v>
      </c>
      <c r="AT73" s="21" t="s">
        <v>1047</v>
      </c>
      <c r="AU73" s="21" t="s">
        <v>193</v>
      </c>
      <c r="AV73" s="21" t="s">
        <v>1048</v>
      </c>
      <c r="AW73" s="21" t="s">
        <v>1049</v>
      </c>
      <c r="AX73" s="19" t="s">
        <v>1050</v>
      </c>
      <c r="AY73" s="19" t="s">
        <v>341</v>
      </c>
      <c r="AZ73" s="21" t="s">
        <v>1051</v>
      </c>
      <c r="BA73" s="21" t="s">
        <v>1052</v>
      </c>
      <c r="BB73" s="21" t="s">
        <v>1053</v>
      </c>
      <c r="BC73" s="21">
        <v>178600</v>
      </c>
      <c r="BD73" s="21">
        <v>2</v>
      </c>
      <c r="BE73" s="19" t="s">
        <v>175</v>
      </c>
      <c r="BF73" s="19" t="s">
        <v>1054</v>
      </c>
      <c r="BG73" s="21" t="s">
        <v>200</v>
      </c>
      <c r="BH73" s="21">
        <v>3</v>
      </c>
      <c r="BI73" s="21" t="s">
        <v>1055</v>
      </c>
      <c r="BJ73" s="21">
        <v>600799</v>
      </c>
      <c r="BK73" s="21"/>
      <c r="BL73" s="21" t="s">
        <v>1056</v>
      </c>
      <c r="BM73" s="21" t="s">
        <v>1057</v>
      </c>
      <c r="BN73" s="21">
        <v>615342</v>
      </c>
      <c r="BO73" s="21">
        <v>13</v>
      </c>
      <c r="BP73" s="19" t="s">
        <v>175</v>
      </c>
      <c r="BQ73" s="19" t="s">
        <v>769</v>
      </c>
      <c r="BR73" s="21" t="s">
        <v>200</v>
      </c>
      <c r="BS73" s="21">
        <v>3</v>
      </c>
      <c r="BT73" s="21" t="s">
        <v>1058</v>
      </c>
      <c r="BU73" s="21">
        <v>603295</v>
      </c>
      <c r="BV73" s="21" t="s">
        <v>1059</v>
      </c>
      <c r="BW73" s="21" t="s">
        <v>1060</v>
      </c>
      <c r="BX73" s="21">
        <v>615343</v>
      </c>
      <c r="BY73" s="21">
        <v>7</v>
      </c>
      <c r="BZ73" s="19" t="s">
        <v>175</v>
      </c>
      <c r="CA73" s="19" t="s">
        <v>865</v>
      </c>
      <c r="CB73" s="21" t="s">
        <v>200</v>
      </c>
      <c r="CC73" s="21">
        <v>3</v>
      </c>
      <c r="CD73" s="21" t="s">
        <v>1061</v>
      </c>
      <c r="CE73" s="21">
        <v>601047</v>
      </c>
      <c r="CF73" s="21" t="s">
        <v>1062</v>
      </c>
      <c r="CG73" s="21" t="s">
        <v>1063</v>
      </c>
      <c r="CH73" s="21">
        <v>615344</v>
      </c>
      <c r="CI73" s="21">
        <v>2</v>
      </c>
      <c r="CJ73" s="19" t="s">
        <v>198</v>
      </c>
      <c r="CK73" s="19" t="s">
        <v>862</v>
      </c>
      <c r="CL73" s="21" t="s">
        <v>200</v>
      </c>
      <c r="CM73" s="21">
        <v>3</v>
      </c>
      <c r="CN73" s="21" t="s">
        <v>1064</v>
      </c>
      <c r="CO73" s="21">
        <v>603220</v>
      </c>
      <c r="CP73" s="21" t="s">
        <v>1065</v>
      </c>
      <c r="CQ73" s="21" t="s">
        <v>1066</v>
      </c>
      <c r="CR73" s="21">
        <v>265400</v>
      </c>
      <c r="CS73" s="21" t="s">
        <v>193</v>
      </c>
      <c r="CT73" s="21" t="s">
        <v>193</v>
      </c>
      <c r="CU73" s="21" t="s">
        <v>193</v>
      </c>
      <c r="CV73" s="21" t="s">
        <v>177</v>
      </c>
      <c r="CW73" s="21" t="s">
        <v>193</v>
      </c>
      <c r="CX73" s="21" t="s">
        <v>1067</v>
      </c>
      <c r="CY73" s="21">
        <v>265400</v>
      </c>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row>
    <row r="74" spans="1:163" ht="15" x14ac:dyDescent="0.25">
      <c r="A74" s="19" t="s">
        <v>146</v>
      </c>
      <c r="B74" s="19" t="s">
        <v>4957</v>
      </c>
      <c r="C74" s="20" t="s">
        <v>5619</v>
      </c>
      <c r="D74" s="20"/>
      <c r="E74" s="21" t="s">
        <v>993</v>
      </c>
      <c r="F74" s="21" t="s">
        <v>152</v>
      </c>
      <c r="G74" s="21" t="s">
        <v>1089</v>
      </c>
      <c r="H74" s="21" t="s">
        <v>838</v>
      </c>
      <c r="I74" s="21" t="s">
        <v>151</v>
      </c>
      <c r="J74" s="21">
        <v>1089940179</v>
      </c>
      <c r="K74" s="22">
        <v>42162</v>
      </c>
      <c r="L74" s="23">
        <f t="shared" ca="1" si="3"/>
        <v>6</v>
      </c>
      <c r="M74" s="21" t="s">
        <v>153</v>
      </c>
      <c r="N74" s="21" t="s">
        <v>157</v>
      </c>
      <c r="O74" s="21" t="s">
        <v>158</v>
      </c>
      <c r="P74" s="21" t="s">
        <v>159</v>
      </c>
      <c r="Q74" s="21" t="s">
        <v>1090</v>
      </c>
      <c r="R74" s="21" t="s">
        <v>152</v>
      </c>
      <c r="S74" s="21" t="s">
        <v>1091</v>
      </c>
      <c r="T74" s="24" t="s">
        <v>1092</v>
      </c>
      <c r="U74" s="24" t="s">
        <v>1093</v>
      </c>
      <c r="V74" s="24" t="s">
        <v>163</v>
      </c>
      <c r="W74" s="20"/>
      <c r="X74" s="21">
        <v>3005756145</v>
      </c>
      <c r="Y74" s="22">
        <v>43759</v>
      </c>
      <c r="Z74" s="25">
        <f t="shared" si="4"/>
        <v>4.3722222222222218</v>
      </c>
      <c r="AA74" s="21" t="s">
        <v>672</v>
      </c>
      <c r="AB74" s="21"/>
      <c r="AC74" s="26"/>
      <c r="AD74" s="26"/>
      <c r="AE74" s="26"/>
      <c r="AF74" s="26"/>
      <c r="AG74" s="26"/>
      <c r="AH74" s="26"/>
      <c r="AI74" s="26"/>
      <c r="AJ74" s="26"/>
      <c r="AK74" s="26"/>
      <c r="AL74" s="26"/>
      <c r="AM74" s="27" t="s">
        <v>3554</v>
      </c>
      <c r="AN74" s="27">
        <v>9</v>
      </c>
      <c r="AO74" s="27">
        <v>16</v>
      </c>
      <c r="AP74" s="19" t="s">
        <v>164</v>
      </c>
      <c r="AQ74" s="21" t="s">
        <v>672</v>
      </c>
      <c r="AR74" s="21" t="s">
        <v>675</v>
      </c>
      <c r="AS74" s="21" t="s">
        <v>189</v>
      </c>
      <c r="AT74" s="21" t="s">
        <v>676</v>
      </c>
      <c r="AU74" s="21" t="s">
        <v>193</v>
      </c>
      <c r="AV74" s="21" t="s">
        <v>677</v>
      </c>
      <c r="AW74" s="19" t="s">
        <v>678</v>
      </c>
      <c r="AX74" s="19" t="s">
        <v>679</v>
      </c>
      <c r="AY74" s="19" t="s">
        <v>341</v>
      </c>
      <c r="AZ74" s="21" t="s">
        <v>680</v>
      </c>
      <c r="BA74" s="21" t="s">
        <v>681</v>
      </c>
      <c r="BB74" s="21" t="s">
        <v>682</v>
      </c>
      <c r="BC74" s="21">
        <v>139393</v>
      </c>
      <c r="BD74" s="19">
        <v>17</v>
      </c>
      <c r="BE74" s="19" t="s">
        <v>683</v>
      </c>
      <c r="BF74" s="21">
        <v>12</v>
      </c>
      <c r="BG74" s="19" t="s">
        <v>200</v>
      </c>
      <c r="BH74" s="21">
        <v>3</v>
      </c>
      <c r="BI74" s="21" t="s">
        <v>684</v>
      </c>
      <c r="BJ74" s="21">
        <v>601097</v>
      </c>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row>
    <row r="75" spans="1:163" ht="15" x14ac:dyDescent="0.25">
      <c r="A75" s="19" t="s">
        <v>146</v>
      </c>
      <c r="B75" s="19" t="s">
        <v>4958</v>
      </c>
      <c r="C75" s="20"/>
      <c r="D75" s="20"/>
      <c r="E75" s="21" t="s">
        <v>1094</v>
      </c>
      <c r="F75" s="21" t="s">
        <v>152</v>
      </c>
      <c r="G75" s="21" t="s">
        <v>486</v>
      </c>
      <c r="H75" s="21" t="s">
        <v>1095</v>
      </c>
      <c r="I75" s="21" t="s">
        <v>287</v>
      </c>
      <c r="J75" s="21">
        <v>1090275293</v>
      </c>
      <c r="K75" s="22">
        <v>39629</v>
      </c>
      <c r="L75" s="23">
        <f t="shared" ca="1" si="3"/>
        <v>13</v>
      </c>
      <c r="M75" s="21" t="s">
        <v>153</v>
      </c>
      <c r="N75" s="21" t="s">
        <v>157</v>
      </c>
      <c r="O75" s="21" t="s">
        <v>291</v>
      </c>
      <c r="P75" s="21" t="s">
        <v>288</v>
      </c>
      <c r="Q75" s="21" t="s">
        <v>288</v>
      </c>
      <c r="R75" s="21" t="s">
        <v>152</v>
      </c>
      <c r="S75" s="19" t="s">
        <v>1096</v>
      </c>
      <c r="T75" s="24" t="s">
        <v>1098</v>
      </c>
      <c r="U75" s="24" t="s">
        <v>1099</v>
      </c>
      <c r="V75" s="24" t="s">
        <v>163</v>
      </c>
      <c r="W75" s="20"/>
      <c r="X75" s="21">
        <v>3113753545</v>
      </c>
      <c r="Y75" s="22">
        <v>43706</v>
      </c>
      <c r="Z75" s="25">
        <f t="shared" si="4"/>
        <v>11.16388888888889</v>
      </c>
      <c r="AA75" s="19" t="s">
        <v>1097</v>
      </c>
      <c r="AB75" s="19"/>
      <c r="AC75" s="5"/>
      <c r="AD75" s="5"/>
      <c r="AE75" s="5"/>
      <c r="AF75" s="5"/>
      <c r="AG75" s="5"/>
      <c r="AH75" s="5"/>
      <c r="AI75" s="26" t="s">
        <v>164</v>
      </c>
      <c r="AJ75" s="5"/>
      <c r="AK75" s="5"/>
      <c r="AL75" s="5"/>
      <c r="AM75" s="27" t="s">
        <v>3567</v>
      </c>
      <c r="AN75" s="27">
        <v>13</v>
      </c>
      <c r="AO75" s="27">
        <v>4</v>
      </c>
      <c r="AP75" s="19" t="s">
        <v>164</v>
      </c>
      <c r="AQ75" s="19" t="s">
        <v>1097</v>
      </c>
      <c r="AR75" s="21" t="s">
        <v>761</v>
      </c>
      <c r="AS75" s="21" t="s">
        <v>189</v>
      </c>
      <c r="AT75" s="21" t="s">
        <v>1100</v>
      </c>
      <c r="AU75" s="21" t="s">
        <v>193</v>
      </c>
      <c r="AV75" s="21" t="s">
        <v>1101</v>
      </c>
      <c r="AW75" s="21" t="s">
        <v>1102</v>
      </c>
      <c r="AX75" s="21" t="s">
        <v>193</v>
      </c>
      <c r="AY75" s="19" t="s">
        <v>171</v>
      </c>
      <c r="AZ75" s="21" t="s">
        <v>766</v>
      </c>
      <c r="BA75" s="21" t="s">
        <v>1103</v>
      </c>
      <c r="BB75" s="21" t="s">
        <v>1104</v>
      </c>
      <c r="BC75" s="21">
        <v>123000</v>
      </c>
      <c r="BD75" s="21">
        <v>5</v>
      </c>
      <c r="BE75" s="19" t="s">
        <v>198</v>
      </c>
      <c r="BF75" s="19" t="s">
        <v>1105</v>
      </c>
      <c r="BG75" s="21" t="s">
        <v>200</v>
      </c>
      <c r="BH75" s="21">
        <v>3</v>
      </c>
      <c r="BI75" s="21" t="s">
        <v>1106</v>
      </c>
      <c r="BJ75" s="21">
        <v>605145</v>
      </c>
      <c r="BK75" s="21"/>
      <c r="BL75" s="21" t="s">
        <v>1107</v>
      </c>
      <c r="BM75" s="21" t="s">
        <v>1108</v>
      </c>
      <c r="BN75" s="21">
        <v>218400</v>
      </c>
      <c r="BO75" s="21">
        <v>6</v>
      </c>
      <c r="BP75" s="19" t="s">
        <v>175</v>
      </c>
      <c r="BQ75" s="19" t="s">
        <v>1109</v>
      </c>
      <c r="BR75" s="21" t="s">
        <v>177</v>
      </c>
      <c r="BS75" s="21">
        <v>3</v>
      </c>
      <c r="BT75" s="21" t="s">
        <v>1110</v>
      </c>
      <c r="BU75" s="21">
        <v>121014</v>
      </c>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row>
    <row r="76" spans="1:163" x14ac:dyDescent="0.2">
      <c r="A76" s="19" t="s">
        <v>146</v>
      </c>
      <c r="B76" s="19" t="s">
        <v>4959</v>
      </c>
      <c r="C76" s="24"/>
      <c r="D76" s="24"/>
      <c r="E76" s="21" t="s">
        <v>1111</v>
      </c>
      <c r="F76" s="21" t="s">
        <v>152</v>
      </c>
      <c r="G76" s="21" t="s">
        <v>1112</v>
      </c>
      <c r="H76" s="21" t="s">
        <v>1113</v>
      </c>
      <c r="I76" s="21" t="s">
        <v>151</v>
      </c>
      <c r="J76" s="21">
        <v>1092861335</v>
      </c>
      <c r="K76" s="22">
        <v>42970</v>
      </c>
      <c r="L76" s="23">
        <f t="shared" ca="1" si="3"/>
        <v>4</v>
      </c>
      <c r="M76" s="21" t="s">
        <v>183</v>
      </c>
      <c r="N76" s="21" t="s">
        <v>157</v>
      </c>
      <c r="O76" s="21" t="s">
        <v>291</v>
      </c>
      <c r="P76" s="21" t="s">
        <v>288</v>
      </c>
      <c r="Q76" s="21" t="s">
        <v>1114</v>
      </c>
      <c r="R76" s="21" t="s">
        <v>152</v>
      </c>
      <c r="S76" s="21" t="s">
        <v>1115</v>
      </c>
      <c r="T76" s="24" t="s">
        <v>1117</v>
      </c>
      <c r="U76" s="24" t="s">
        <v>1118</v>
      </c>
      <c r="V76" s="24" t="s">
        <v>163</v>
      </c>
      <c r="W76" s="24" t="s">
        <v>262</v>
      </c>
      <c r="X76" s="21">
        <v>3104989335</v>
      </c>
      <c r="Y76" s="22">
        <v>43720</v>
      </c>
      <c r="Z76" s="25">
        <f t="shared" si="4"/>
        <v>2.0527777777777776</v>
      </c>
      <c r="AA76" s="19" t="s">
        <v>1116</v>
      </c>
      <c r="AB76" s="19"/>
      <c r="AC76" s="5" t="s">
        <v>164</v>
      </c>
      <c r="AD76" s="5"/>
      <c r="AE76" s="5"/>
      <c r="AF76" s="5"/>
      <c r="AG76" s="5"/>
      <c r="AH76" s="5"/>
      <c r="AI76" s="5"/>
      <c r="AJ76" s="5"/>
      <c r="AK76" s="26" t="s">
        <v>164</v>
      </c>
      <c r="AL76" s="26" t="s">
        <v>164</v>
      </c>
      <c r="AM76" s="27" t="s">
        <v>3572</v>
      </c>
      <c r="AN76" s="27">
        <v>14</v>
      </c>
      <c r="AO76" s="27">
        <v>17</v>
      </c>
      <c r="AP76" s="21" t="s">
        <v>164</v>
      </c>
      <c r="AQ76" s="19" t="s">
        <v>3599</v>
      </c>
      <c r="AR76" s="19" t="s">
        <v>389</v>
      </c>
      <c r="AS76" s="19" t="s">
        <v>166</v>
      </c>
      <c r="AT76" s="21" t="s">
        <v>4851</v>
      </c>
      <c r="AU76" s="21" t="s">
        <v>193</v>
      </c>
      <c r="AV76" s="21" t="s">
        <v>1120</v>
      </c>
      <c r="AW76" s="19" t="s">
        <v>1121</v>
      </c>
      <c r="AX76" s="21" t="s">
        <v>193</v>
      </c>
      <c r="AY76" s="19" t="s">
        <v>1122</v>
      </c>
      <c r="AZ76" s="21" t="s">
        <v>1123</v>
      </c>
      <c r="BA76" s="21" t="s">
        <v>1124</v>
      </c>
      <c r="BB76" s="21" t="s">
        <v>1125</v>
      </c>
      <c r="BC76" s="21">
        <v>604168</v>
      </c>
      <c r="BD76" s="21">
        <v>18</v>
      </c>
      <c r="BE76" s="19" t="s">
        <v>175</v>
      </c>
      <c r="BF76" s="21">
        <v>23</v>
      </c>
      <c r="BG76" s="19" t="s">
        <v>177</v>
      </c>
      <c r="BH76" s="21">
        <v>3</v>
      </c>
      <c r="BI76" s="21" t="s">
        <v>1126</v>
      </c>
      <c r="BJ76" s="21">
        <v>604927</v>
      </c>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row>
    <row r="77" spans="1:163" x14ac:dyDescent="0.2">
      <c r="A77" s="19" t="s">
        <v>146</v>
      </c>
      <c r="B77" s="19" t="s">
        <v>4960</v>
      </c>
      <c r="C77" s="24"/>
      <c r="D77" s="24"/>
      <c r="E77" s="21" t="s">
        <v>1127</v>
      </c>
      <c r="F77" s="21" t="s">
        <v>272</v>
      </c>
      <c r="G77" s="21" t="s">
        <v>1128</v>
      </c>
      <c r="H77" s="21" t="s">
        <v>631</v>
      </c>
      <c r="I77" s="21" t="s">
        <v>151</v>
      </c>
      <c r="J77" s="21">
        <v>1095182776</v>
      </c>
      <c r="K77" s="22">
        <v>43084</v>
      </c>
      <c r="L77" s="23">
        <f t="shared" ca="1" si="3"/>
        <v>4</v>
      </c>
      <c r="M77" s="21" t="s">
        <v>153</v>
      </c>
      <c r="N77" s="21" t="s">
        <v>157</v>
      </c>
      <c r="O77" s="21" t="s">
        <v>291</v>
      </c>
      <c r="P77" s="21" t="s">
        <v>1131</v>
      </c>
      <c r="Q77" s="21" t="s">
        <v>1129</v>
      </c>
      <c r="R77" s="21" t="s">
        <v>152</v>
      </c>
      <c r="S77" s="21" t="s">
        <v>1130</v>
      </c>
      <c r="T77" s="32"/>
      <c r="U77" s="32"/>
      <c r="V77" s="24" t="s">
        <v>745</v>
      </c>
      <c r="W77" s="24" t="s">
        <v>262</v>
      </c>
      <c r="X77" s="21">
        <v>3122791301</v>
      </c>
      <c r="Y77" s="22">
        <v>43798</v>
      </c>
      <c r="Z77" s="25">
        <f t="shared" si="4"/>
        <v>1.9555555555555555</v>
      </c>
      <c r="AA77" s="21" t="s">
        <v>309</v>
      </c>
      <c r="AB77" s="21"/>
      <c r="AC77" s="26"/>
      <c r="AD77" s="26"/>
      <c r="AE77" s="26"/>
      <c r="AF77" s="26"/>
      <c r="AG77" s="26"/>
      <c r="AH77" s="26"/>
      <c r="AI77" s="5"/>
      <c r="AJ77" s="5"/>
      <c r="AK77" s="26" t="s">
        <v>164</v>
      </c>
      <c r="AL77" s="5"/>
      <c r="AM77" s="27" t="s">
        <v>3554</v>
      </c>
      <c r="AN77" s="27">
        <v>9</v>
      </c>
      <c r="AO77" s="27">
        <v>8</v>
      </c>
      <c r="AP77" s="19" t="s">
        <v>164</v>
      </c>
      <c r="AQ77" s="5" t="s">
        <v>309</v>
      </c>
      <c r="AR77" s="19" t="s">
        <v>312</v>
      </c>
      <c r="AS77" s="19" t="s">
        <v>166</v>
      </c>
      <c r="AT77" s="19" t="s">
        <v>313</v>
      </c>
      <c r="AU77" s="19" t="s">
        <v>314</v>
      </c>
      <c r="AV77" s="21" t="s">
        <v>315</v>
      </c>
      <c r="AW77" s="21" t="s">
        <v>316</v>
      </c>
      <c r="AX77" s="19" t="s">
        <v>317</v>
      </c>
      <c r="AY77" s="21" t="s">
        <v>194</v>
      </c>
      <c r="AZ77" s="21" t="s">
        <v>318</v>
      </c>
      <c r="BA77" s="21" t="s">
        <v>319</v>
      </c>
      <c r="BB77" s="21" t="s">
        <v>320</v>
      </c>
      <c r="BC77" s="21">
        <v>612164</v>
      </c>
      <c r="BD77" s="21">
        <v>9</v>
      </c>
      <c r="BE77" s="19" t="s">
        <v>175</v>
      </c>
      <c r="BF77" s="19" t="s">
        <v>321</v>
      </c>
      <c r="BG77" s="19" t="s">
        <v>200</v>
      </c>
      <c r="BH77" s="19">
        <v>3</v>
      </c>
      <c r="BI77" s="21" t="s">
        <v>322</v>
      </c>
      <c r="BJ77" s="21">
        <v>602926</v>
      </c>
      <c r="BK77" s="40">
        <v>15</v>
      </c>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row>
    <row r="78" spans="1:163" x14ac:dyDescent="0.2">
      <c r="A78" s="19" t="s">
        <v>146</v>
      </c>
      <c r="B78" s="19" t="s">
        <v>4961</v>
      </c>
      <c r="C78" s="24"/>
      <c r="D78" s="24"/>
      <c r="E78" s="21" t="s">
        <v>1132</v>
      </c>
      <c r="F78" s="21" t="s">
        <v>152</v>
      </c>
      <c r="G78" s="21" t="s">
        <v>1133</v>
      </c>
      <c r="H78" s="21" t="s">
        <v>1134</v>
      </c>
      <c r="I78" s="21" t="s">
        <v>287</v>
      </c>
      <c r="J78" s="21">
        <v>1128904784</v>
      </c>
      <c r="K78" s="22">
        <v>38813</v>
      </c>
      <c r="L78" s="23">
        <f t="shared" ca="1" si="3"/>
        <v>15</v>
      </c>
      <c r="M78" s="21" t="s">
        <v>153</v>
      </c>
      <c r="N78" s="21" t="s">
        <v>157</v>
      </c>
      <c r="O78" s="21" t="s">
        <v>158</v>
      </c>
      <c r="P78" s="21" t="s">
        <v>160</v>
      </c>
      <c r="Q78" s="21" t="s">
        <v>736</v>
      </c>
      <c r="R78" s="21" t="s">
        <v>152</v>
      </c>
      <c r="S78" s="21" t="s">
        <v>1135</v>
      </c>
      <c r="T78" s="32"/>
      <c r="U78" s="32"/>
      <c r="V78" s="24" t="s">
        <v>292</v>
      </c>
      <c r="W78" s="24" t="s">
        <v>262</v>
      </c>
      <c r="X78" s="21">
        <v>3172236477</v>
      </c>
      <c r="Y78" s="22">
        <v>41068</v>
      </c>
      <c r="Z78" s="25">
        <f t="shared" si="4"/>
        <v>6.1722222222222225</v>
      </c>
      <c r="AA78" s="19" t="s">
        <v>1136</v>
      </c>
      <c r="AB78" s="19"/>
      <c r="AC78" s="5"/>
      <c r="AD78" s="5"/>
      <c r="AE78" s="5"/>
      <c r="AF78" s="5"/>
      <c r="AG78" s="5"/>
      <c r="AH78" s="5"/>
      <c r="AI78" s="5"/>
      <c r="AJ78" s="5"/>
      <c r="AK78" s="26" t="s">
        <v>164</v>
      </c>
      <c r="AL78" s="26" t="s">
        <v>164</v>
      </c>
      <c r="AM78" s="27" t="s">
        <v>3572</v>
      </c>
      <c r="AN78" s="27">
        <v>14</v>
      </c>
      <c r="AO78" s="27">
        <v>14</v>
      </c>
      <c r="AP78" s="19" t="s">
        <v>164</v>
      </c>
      <c r="AQ78" s="21" t="s">
        <v>1136</v>
      </c>
      <c r="AR78" s="21" t="s">
        <v>795</v>
      </c>
      <c r="AS78" s="21" t="s">
        <v>166</v>
      </c>
      <c r="AT78" s="21" t="s">
        <v>1137</v>
      </c>
      <c r="AU78" s="21" t="s">
        <v>193</v>
      </c>
      <c r="AV78" s="21" t="s">
        <v>1138</v>
      </c>
      <c r="AW78" s="21" t="s">
        <v>1139</v>
      </c>
      <c r="AX78" s="21" t="s">
        <v>193</v>
      </c>
      <c r="AY78" s="21" t="s">
        <v>171</v>
      </c>
      <c r="AZ78" s="21" t="s">
        <v>800</v>
      </c>
      <c r="BA78" s="21" t="s">
        <v>1140</v>
      </c>
      <c r="BB78" s="21" t="s">
        <v>1141</v>
      </c>
      <c r="BC78" s="21">
        <v>105830</v>
      </c>
      <c r="BD78" s="21">
        <v>15</v>
      </c>
      <c r="BE78" s="21" t="s">
        <v>175</v>
      </c>
      <c r="BF78" s="21" t="s">
        <v>645</v>
      </c>
      <c r="BG78" s="19" t="s">
        <v>200</v>
      </c>
      <c r="BH78" s="21">
        <v>3</v>
      </c>
      <c r="BI78" s="21" t="s">
        <v>1142</v>
      </c>
      <c r="BJ78" s="21">
        <v>601623</v>
      </c>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row>
    <row r="79" spans="1:163" ht="15" x14ac:dyDescent="0.25">
      <c r="A79" s="19" t="s">
        <v>146</v>
      </c>
      <c r="B79" s="19" t="s">
        <v>4962</v>
      </c>
      <c r="C79" s="20" t="s">
        <v>6191</v>
      </c>
      <c r="D79" s="20" t="s">
        <v>6181</v>
      </c>
      <c r="E79" s="21" t="s">
        <v>418</v>
      </c>
      <c r="F79" s="21" t="s">
        <v>419</v>
      </c>
      <c r="G79" s="21" t="s">
        <v>454</v>
      </c>
      <c r="H79" s="21" t="s">
        <v>1143</v>
      </c>
      <c r="I79" s="21" t="s">
        <v>230</v>
      </c>
      <c r="J79" s="21">
        <v>10245244</v>
      </c>
      <c r="K79" s="22">
        <v>19537</v>
      </c>
      <c r="L79" s="23">
        <f t="shared" ca="1" si="3"/>
        <v>68</v>
      </c>
      <c r="M79" s="21" t="s">
        <v>183</v>
      </c>
      <c r="N79" s="21" t="s">
        <v>157</v>
      </c>
      <c r="O79" s="21" t="s">
        <v>158</v>
      </c>
      <c r="P79" s="21" t="s">
        <v>160</v>
      </c>
      <c r="Q79" s="21" t="s">
        <v>736</v>
      </c>
      <c r="R79" s="21" t="s">
        <v>152</v>
      </c>
      <c r="S79" s="19" t="s">
        <v>1144</v>
      </c>
      <c r="T79" s="24" t="s">
        <v>1146</v>
      </c>
      <c r="U79" s="24" t="s">
        <v>1147</v>
      </c>
      <c r="V79" s="24" t="s">
        <v>163</v>
      </c>
      <c r="W79" s="20"/>
      <c r="X79" s="21">
        <v>3136584216</v>
      </c>
      <c r="Y79" s="22">
        <v>43813</v>
      </c>
      <c r="Z79" s="25">
        <f t="shared" si="4"/>
        <v>66.463888888888889</v>
      </c>
      <c r="AA79" s="19" t="s">
        <v>1145</v>
      </c>
      <c r="AB79" s="19"/>
      <c r="AC79" s="5"/>
      <c r="AD79" s="5"/>
      <c r="AE79" s="5"/>
      <c r="AF79" s="5" t="s">
        <v>164</v>
      </c>
      <c r="AG79" s="26" t="s">
        <v>164</v>
      </c>
      <c r="AH79" s="5"/>
      <c r="AI79" s="5" t="s">
        <v>164</v>
      </c>
      <c r="AJ79" s="5"/>
      <c r="AK79" s="5"/>
      <c r="AL79" s="5"/>
      <c r="AM79" s="27" t="s">
        <v>3562</v>
      </c>
      <c r="AN79" s="27">
        <v>12</v>
      </c>
      <c r="AO79" s="27">
        <v>16</v>
      </c>
      <c r="AP79" s="19" t="s">
        <v>164</v>
      </c>
      <c r="AQ79" s="21" t="s">
        <v>1145</v>
      </c>
      <c r="AR79" s="21" t="s">
        <v>977</v>
      </c>
      <c r="AS79" s="21" t="s">
        <v>166</v>
      </c>
      <c r="AT79" s="21" t="s">
        <v>1148</v>
      </c>
      <c r="AU79" s="21" t="s">
        <v>1149</v>
      </c>
      <c r="AV79" s="21" t="s">
        <v>979</v>
      </c>
      <c r="AW79" s="21" t="s">
        <v>980</v>
      </c>
      <c r="AX79" s="21" t="s">
        <v>1150</v>
      </c>
      <c r="AY79" s="21" t="s">
        <v>982</v>
      </c>
      <c r="AZ79" s="21" t="s">
        <v>983</v>
      </c>
      <c r="BA79" s="21" t="s">
        <v>984</v>
      </c>
      <c r="BB79" s="21" t="s">
        <v>985</v>
      </c>
      <c r="BC79" s="21">
        <v>232300</v>
      </c>
      <c r="BD79" s="21">
        <v>17</v>
      </c>
      <c r="BE79" s="21" t="s">
        <v>175</v>
      </c>
      <c r="BF79" s="21" t="s">
        <v>528</v>
      </c>
      <c r="BG79" s="21" t="s">
        <v>177</v>
      </c>
      <c r="BH79" s="21">
        <v>3</v>
      </c>
      <c r="BI79" s="21" t="s">
        <v>986</v>
      </c>
      <c r="BJ79" s="21">
        <v>606800</v>
      </c>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row>
    <row r="80" spans="1:163" ht="15" x14ac:dyDescent="0.25">
      <c r="A80" s="19" t="s">
        <v>146</v>
      </c>
      <c r="B80" s="19" t="s">
        <v>4963</v>
      </c>
      <c r="C80" s="20" t="s">
        <v>4381</v>
      </c>
      <c r="D80" s="20" t="s">
        <v>6144</v>
      </c>
      <c r="E80" s="21" t="s">
        <v>1151</v>
      </c>
      <c r="F80" s="21" t="s">
        <v>668</v>
      </c>
      <c r="G80" s="21" t="s">
        <v>1152</v>
      </c>
      <c r="H80" s="21" t="s">
        <v>1153</v>
      </c>
      <c r="I80" s="21" t="s">
        <v>230</v>
      </c>
      <c r="J80" s="21">
        <v>42147466</v>
      </c>
      <c r="K80" s="22">
        <v>30031</v>
      </c>
      <c r="L80" s="23">
        <f t="shared" ca="1" si="3"/>
        <v>39</v>
      </c>
      <c r="M80" s="21" t="s">
        <v>153</v>
      </c>
      <c r="N80" s="21" t="s">
        <v>157</v>
      </c>
      <c r="O80" s="21" t="s">
        <v>158</v>
      </c>
      <c r="P80" s="21" t="s">
        <v>160</v>
      </c>
      <c r="Q80" s="21" t="s">
        <v>736</v>
      </c>
      <c r="R80" s="21" t="s">
        <v>152</v>
      </c>
      <c r="S80" s="19" t="s">
        <v>1154</v>
      </c>
      <c r="T80" s="24" t="s">
        <v>1156</v>
      </c>
      <c r="U80" s="24" t="s">
        <v>1157</v>
      </c>
      <c r="V80" s="24" t="s">
        <v>163</v>
      </c>
      <c r="W80" s="20"/>
      <c r="X80" s="21">
        <v>3216179250</v>
      </c>
      <c r="Y80" s="22">
        <v>43616</v>
      </c>
      <c r="Z80" s="25">
        <f t="shared" si="4"/>
        <v>37.194444444444443</v>
      </c>
      <c r="AA80" s="19" t="s">
        <v>1155</v>
      </c>
      <c r="AB80" s="19"/>
      <c r="AC80" s="5"/>
      <c r="AD80" s="5"/>
      <c r="AE80" s="5"/>
      <c r="AF80" s="5"/>
      <c r="AG80" s="5"/>
      <c r="AH80" s="5"/>
      <c r="AI80" s="5" t="s">
        <v>164</v>
      </c>
      <c r="AJ80" s="5"/>
      <c r="AK80" s="26" t="s">
        <v>164</v>
      </c>
      <c r="AL80" s="26" t="s">
        <v>164</v>
      </c>
      <c r="AM80" s="27" t="s">
        <v>3572</v>
      </c>
      <c r="AN80" s="27">
        <v>14</v>
      </c>
      <c r="AO80" s="27">
        <v>4</v>
      </c>
      <c r="AP80" s="19" t="s">
        <v>164</v>
      </c>
      <c r="AQ80" s="21" t="s">
        <v>1155</v>
      </c>
      <c r="AR80" s="21" t="s">
        <v>1158</v>
      </c>
      <c r="AS80" s="21" t="s">
        <v>166</v>
      </c>
      <c r="AT80" s="21" t="s">
        <v>1159</v>
      </c>
      <c r="AU80" s="21" t="s">
        <v>193</v>
      </c>
      <c r="AV80" s="21" t="s">
        <v>1160</v>
      </c>
      <c r="AW80" s="21" t="s">
        <v>1161</v>
      </c>
      <c r="AX80" s="21" t="s">
        <v>1162</v>
      </c>
      <c r="AY80" s="21" t="s">
        <v>194</v>
      </c>
      <c r="AZ80" s="21" t="s">
        <v>1163</v>
      </c>
      <c r="BA80" s="21" t="s">
        <v>1164</v>
      </c>
      <c r="BB80" s="21" t="s">
        <v>1165</v>
      </c>
      <c r="BC80" s="21">
        <v>222600</v>
      </c>
      <c r="BD80" s="21">
        <v>5</v>
      </c>
      <c r="BE80" s="21" t="s">
        <v>175</v>
      </c>
      <c r="BF80" s="21">
        <v>32</v>
      </c>
      <c r="BG80" s="21" t="s">
        <v>177</v>
      </c>
      <c r="BH80" s="21">
        <v>3</v>
      </c>
      <c r="BI80" s="21" t="s">
        <v>1166</v>
      </c>
      <c r="BJ80" s="21">
        <v>606718</v>
      </c>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row>
    <row r="81" spans="1:163" x14ac:dyDescent="0.2">
      <c r="A81" s="19" t="s">
        <v>146</v>
      </c>
      <c r="B81" s="19" t="s">
        <v>4964</v>
      </c>
      <c r="C81" s="24" t="s">
        <v>4381</v>
      </c>
      <c r="D81" s="24" t="s">
        <v>7222</v>
      </c>
      <c r="E81" s="21" t="s">
        <v>1167</v>
      </c>
      <c r="F81" s="21" t="s">
        <v>152</v>
      </c>
      <c r="G81" s="21" t="s">
        <v>1168</v>
      </c>
      <c r="H81" s="21" t="s">
        <v>607</v>
      </c>
      <c r="I81" s="21" t="s">
        <v>230</v>
      </c>
      <c r="J81" s="21">
        <v>10092578</v>
      </c>
      <c r="K81" s="22">
        <v>20808</v>
      </c>
      <c r="L81" s="23">
        <f t="shared" ca="1" si="3"/>
        <v>65</v>
      </c>
      <c r="M81" s="21" t="s">
        <v>183</v>
      </c>
      <c r="N81" s="21" t="s">
        <v>157</v>
      </c>
      <c r="O81" s="21" t="s">
        <v>158</v>
      </c>
      <c r="P81" s="21" t="s">
        <v>160</v>
      </c>
      <c r="Q81" s="21" t="s">
        <v>1169</v>
      </c>
      <c r="R81" s="21" t="s">
        <v>152</v>
      </c>
      <c r="S81" s="21" t="s">
        <v>1170</v>
      </c>
      <c r="T81" s="24" t="s">
        <v>1172</v>
      </c>
      <c r="U81" s="24" t="s">
        <v>1173</v>
      </c>
      <c r="V81" s="24" t="s">
        <v>163</v>
      </c>
      <c r="W81" s="24" t="s">
        <v>262</v>
      </c>
      <c r="X81" s="21">
        <v>3182582439</v>
      </c>
      <c r="Y81" s="22">
        <v>43756</v>
      </c>
      <c r="Z81" s="25">
        <f t="shared" si="4"/>
        <v>62.830555555555556</v>
      </c>
      <c r="AA81" s="21" t="s">
        <v>1171</v>
      </c>
      <c r="AB81" s="21"/>
      <c r="AC81" s="26" t="s">
        <v>164</v>
      </c>
      <c r="AD81" s="26" t="s">
        <v>164</v>
      </c>
      <c r="AE81" s="26" t="s">
        <v>164</v>
      </c>
      <c r="AF81" s="26" t="s">
        <v>164</v>
      </c>
      <c r="AG81" s="26" t="s">
        <v>164</v>
      </c>
      <c r="AH81" s="26"/>
      <c r="AI81" s="5" t="s">
        <v>164</v>
      </c>
      <c r="AJ81" s="26"/>
      <c r="AK81" s="26"/>
      <c r="AL81" s="26"/>
      <c r="AM81" s="27" t="s">
        <v>3562</v>
      </c>
      <c r="AN81" s="27">
        <v>12</v>
      </c>
      <c r="AO81" s="27">
        <v>21</v>
      </c>
      <c r="AP81" s="19" t="s">
        <v>164</v>
      </c>
      <c r="AQ81" s="21" t="s">
        <v>1171</v>
      </c>
      <c r="AR81" s="21" t="s">
        <v>537</v>
      </c>
      <c r="AS81" s="21" t="s">
        <v>166</v>
      </c>
      <c r="AT81" s="21" t="s">
        <v>1174</v>
      </c>
      <c r="AU81" s="21" t="s">
        <v>1175</v>
      </c>
      <c r="AV81" s="21" t="s">
        <v>1176</v>
      </c>
      <c r="AW81" s="21" t="s">
        <v>1171</v>
      </c>
      <c r="AX81" s="19" t="s">
        <v>1177</v>
      </c>
      <c r="AY81" s="21" t="s">
        <v>171</v>
      </c>
      <c r="AZ81" s="21" t="s">
        <v>541</v>
      </c>
      <c r="BA81" s="21" t="s">
        <v>1178</v>
      </c>
      <c r="BB81" s="21" t="s">
        <v>1179</v>
      </c>
      <c r="BC81" s="21">
        <v>301500</v>
      </c>
      <c r="BD81" s="21" t="s">
        <v>301</v>
      </c>
      <c r="BE81" s="21" t="s">
        <v>175</v>
      </c>
      <c r="BF81" s="21" t="s">
        <v>555</v>
      </c>
      <c r="BG81" s="21" t="s">
        <v>1180</v>
      </c>
      <c r="BH81" s="21">
        <v>3</v>
      </c>
      <c r="BI81" s="21" t="s">
        <v>1181</v>
      </c>
      <c r="BJ81" s="21">
        <v>300644</v>
      </c>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row>
    <row r="82" spans="1:163" x14ac:dyDescent="0.2">
      <c r="A82" s="19" t="s">
        <v>146</v>
      </c>
      <c r="B82" s="19" t="s">
        <v>4965</v>
      </c>
      <c r="C82" s="24" t="s">
        <v>5654</v>
      </c>
      <c r="D82" s="24"/>
      <c r="E82" s="21" t="s">
        <v>1182</v>
      </c>
      <c r="F82" s="21" t="s">
        <v>621</v>
      </c>
      <c r="G82" s="21" t="s">
        <v>630</v>
      </c>
      <c r="H82" s="21" t="s">
        <v>1183</v>
      </c>
      <c r="I82" s="21" t="s">
        <v>230</v>
      </c>
      <c r="J82" s="21">
        <v>1088025855</v>
      </c>
      <c r="K82" s="22">
        <v>35149</v>
      </c>
      <c r="L82" s="23">
        <f t="shared" ca="1" si="3"/>
        <v>25</v>
      </c>
      <c r="M82" s="21" t="s">
        <v>183</v>
      </c>
      <c r="N82" s="21" t="s">
        <v>157</v>
      </c>
      <c r="O82" s="21" t="s">
        <v>158</v>
      </c>
      <c r="P82" s="21" t="s">
        <v>159</v>
      </c>
      <c r="Q82" s="21" t="s">
        <v>1184</v>
      </c>
      <c r="R82" s="21" t="s">
        <v>152</v>
      </c>
      <c r="S82" s="21" t="s">
        <v>1185</v>
      </c>
      <c r="T82" s="24" t="s">
        <v>1186</v>
      </c>
      <c r="U82" s="24" t="s">
        <v>1187</v>
      </c>
      <c r="V82" s="24" t="s">
        <v>163</v>
      </c>
      <c r="W82" s="24" t="s">
        <v>262</v>
      </c>
      <c r="X82" s="21">
        <v>3148594007</v>
      </c>
      <c r="Y82" s="22">
        <v>42049</v>
      </c>
      <c r="Z82" s="25">
        <f t="shared" si="4"/>
        <v>18.886111111111113</v>
      </c>
      <c r="AA82" s="19" t="s">
        <v>851</v>
      </c>
      <c r="AB82" s="19"/>
      <c r="AC82" s="5"/>
      <c r="AD82" s="5"/>
      <c r="AE82" s="5"/>
      <c r="AF82" s="5" t="s">
        <v>164</v>
      </c>
      <c r="AG82" s="5"/>
      <c r="AH82" s="5"/>
      <c r="AI82" s="5"/>
      <c r="AJ82" s="5"/>
      <c r="AK82" s="5"/>
      <c r="AL82" s="5"/>
      <c r="AM82" s="27" t="s">
        <v>3568</v>
      </c>
      <c r="AN82" s="27">
        <v>0</v>
      </c>
      <c r="AO82" s="27">
        <v>0</v>
      </c>
      <c r="AP82" s="19" t="s">
        <v>164</v>
      </c>
      <c r="AQ82" s="21" t="s">
        <v>851</v>
      </c>
      <c r="AR82" s="21" t="s">
        <v>854</v>
      </c>
      <c r="AS82" s="21" t="s">
        <v>189</v>
      </c>
      <c r="AT82" s="21" t="s">
        <v>855</v>
      </c>
      <c r="AU82" s="21" t="s">
        <v>193</v>
      </c>
      <c r="AV82" s="21" t="s">
        <v>856</v>
      </c>
      <c r="AW82" s="21" t="s">
        <v>857</v>
      </c>
      <c r="AX82" s="19" t="s">
        <v>858</v>
      </c>
      <c r="AY82" s="19" t="s">
        <v>341</v>
      </c>
      <c r="AZ82" s="21" t="s">
        <v>859</v>
      </c>
      <c r="BA82" s="21" t="s">
        <v>860</v>
      </c>
      <c r="BB82" s="21" t="s">
        <v>861</v>
      </c>
      <c r="BC82" s="21">
        <v>219700</v>
      </c>
      <c r="BD82" s="21">
        <v>1</v>
      </c>
      <c r="BE82" s="19" t="s">
        <v>175</v>
      </c>
      <c r="BF82" s="19" t="s">
        <v>862</v>
      </c>
      <c r="BG82" s="21" t="s">
        <v>177</v>
      </c>
      <c r="BH82" s="21">
        <v>3</v>
      </c>
      <c r="BI82" s="21" t="s">
        <v>863</v>
      </c>
      <c r="BJ82" s="21">
        <v>146790</v>
      </c>
      <c r="BK82" s="21"/>
      <c r="BL82" s="21" t="s">
        <v>860</v>
      </c>
      <c r="BM82" s="21" t="s">
        <v>864</v>
      </c>
      <c r="BN82" s="21">
        <v>219700</v>
      </c>
      <c r="BO82" s="21">
        <v>7</v>
      </c>
      <c r="BP82" s="19" t="s">
        <v>175</v>
      </c>
      <c r="BQ82" s="19" t="s">
        <v>865</v>
      </c>
      <c r="BR82" s="21" t="s">
        <v>177</v>
      </c>
      <c r="BS82" s="21">
        <v>3</v>
      </c>
      <c r="BT82" s="21" t="s">
        <v>866</v>
      </c>
      <c r="BU82" s="21">
        <v>602421</v>
      </c>
      <c r="BV82" s="21" t="s">
        <v>860</v>
      </c>
      <c r="BW82" s="21" t="s">
        <v>867</v>
      </c>
      <c r="BX82" s="21">
        <v>219700</v>
      </c>
      <c r="BY82" s="21">
        <v>19</v>
      </c>
      <c r="BZ82" s="19" t="s">
        <v>175</v>
      </c>
      <c r="CA82" s="19" t="s">
        <v>362</v>
      </c>
      <c r="CB82" s="21" t="s">
        <v>177</v>
      </c>
      <c r="CC82" s="21">
        <v>3</v>
      </c>
      <c r="CD82" s="21" t="s">
        <v>868</v>
      </c>
      <c r="CE82" s="21">
        <v>190180</v>
      </c>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row>
    <row r="83" spans="1:163" ht="15" x14ac:dyDescent="0.25">
      <c r="A83" s="19" t="s">
        <v>146</v>
      </c>
      <c r="B83" s="19" t="s">
        <v>4966</v>
      </c>
      <c r="C83" s="20" t="s">
        <v>5574</v>
      </c>
      <c r="D83" s="20" t="s">
        <v>6179</v>
      </c>
      <c r="E83" s="21" t="s">
        <v>1188</v>
      </c>
      <c r="F83" s="21" t="s">
        <v>152</v>
      </c>
      <c r="G83" s="21" t="s">
        <v>531</v>
      </c>
      <c r="H83" s="21" t="s">
        <v>454</v>
      </c>
      <c r="I83" s="21" t="s">
        <v>287</v>
      </c>
      <c r="J83" s="21">
        <v>1089599143</v>
      </c>
      <c r="K83" s="22">
        <v>38231</v>
      </c>
      <c r="L83" s="23">
        <f t="shared" ca="1" si="3"/>
        <v>17</v>
      </c>
      <c r="M83" s="21" t="s">
        <v>153</v>
      </c>
      <c r="N83" s="21" t="s">
        <v>157</v>
      </c>
      <c r="O83" s="21" t="s">
        <v>158</v>
      </c>
      <c r="P83" s="21" t="s">
        <v>160</v>
      </c>
      <c r="Q83" s="21" t="s">
        <v>736</v>
      </c>
      <c r="R83" s="21" t="s">
        <v>152</v>
      </c>
      <c r="S83" s="19" t="s">
        <v>1189</v>
      </c>
      <c r="T83" s="24" t="s">
        <v>4712</v>
      </c>
      <c r="U83" s="24" t="s">
        <v>4713</v>
      </c>
      <c r="V83" s="24" t="s">
        <v>163</v>
      </c>
      <c r="W83" s="20"/>
      <c r="X83" s="21">
        <v>3117346293</v>
      </c>
      <c r="Y83" s="22">
        <v>38231</v>
      </c>
      <c r="Z83" s="25">
        <f t="shared" si="4"/>
        <v>0</v>
      </c>
      <c r="AA83" s="19" t="s">
        <v>1190</v>
      </c>
      <c r="AB83" s="19"/>
      <c r="AC83" s="5" t="s">
        <v>164</v>
      </c>
      <c r="AD83" s="5"/>
      <c r="AE83" s="5"/>
      <c r="AF83" s="5"/>
      <c r="AG83" s="5"/>
      <c r="AH83" s="5"/>
      <c r="AI83" s="5"/>
      <c r="AJ83" s="5"/>
      <c r="AK83" s="26" t="s">
        <v>164</v>
      </c>
      <c r="AL83" s="26" t="s">
        <v>164</v>
      </c>
      <c r="AM83" s="27" t="s">
        <v>3555</v>
      </c>
      <c r="AN83" s="27">
        <v>3</v>
      </c>
      <c r="AO83" s="27">
        <v>20</v>
      </c>
      <c r="AP83" s="19" t="s">
        <v>164</v>
      </c>
      <c r="AQ83" s="21" t="s">
        <v>1190</v>
      </c>
      <c r="AR83" s="21" t="s">
        <v>1191</v>
      </c>
      <c r="AS83" s="21" t="s">
        <v>166</v>
      </c>
      <c r="AT83" s="21" t="s">
        <v>1192</v>
      </c>
      <c r="AU83" s="21" t="s">
        <v>193</v>
      </c>
      <c r="AV83" s="21" t="s">
        <v>1193</v>
      </c>
      <c r="AW83" s="19" t="s">
        <v>1194</v>
      </c>
      <c r="AX83" s="19" t="s">
        <v>1195</v>
      </c>
      <c r="AY83" s="19" t="s">
        <v>580</v>
      </c>
      <c r="AZ83" s="21" t="s">
        <v>1196</v>
      </c>
      <c r="BA83" s="21" t="s">
        <v>193</v>
      </c>
      <c r="BB83" s="21" t="s">
        <v>193</v>
      </c>
      <c r="BC83" s="21" t="s">
        <v>193</v>
      </c>
      <c r="BD83" s="21" t="s">
        <v>193</v>
      </c>
      <c r="BE83" s="21" t="s">
        <v>193</v>
      </c>
      <c r="BF83" s="21" t="s">
        <v>193</v>
      </c>
      <c r="BG83" s="21" t="s">
        <v>193</v>
      </c>
      <c r="BH83" s="21" t="s">
        <v>193</v>
      </c>
      <c r="BI83" s="21" t="s">
        <v>193</v>
      </c>
      <c r="BJ83" s="21" t="s">
        <v>193</v>
      </c>
      <c r="BK83" s="40">
        <v>15</v>
      </c>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row>
    <row r="84" spans="1:163" ht="15" x14ac:dyDescent="0.25">
      <c r="A84" s="19" t="s">
        <v>146</v>
      </c>
      <c r="B84" s="19" t="s">
        <v>4967</v>
      </c>
      <c r="C84" s="20" t="s">
        <v>6118</v>
      </c>
      <c r="D84" s="20" t="s">
        <v>6110</v>
      </c>
      <c r="E84" s="21" t="s">
        <v>685</v>
      </c>
      <c r="F84" s="21" t="s">
        <v>1197</v>
      </c>
      <c r="G84" s="21" t="s">
        <v>467</v>
      </c>
      <c r="H84" s="21" t="s">
        <v>1198</v>
      </c>
      <c r="I84" s="21" t="s">
        <v>230</v>
      </c>
      <c r="J84" s="21">
        <v>42063844</v>
      </c>
      <c r="K84" s="22">
        <v>21475</v>
      </c>
      <c r="L84" s="23">
        <f t="shared" ca="1" si="3"/>
        <v>63</v>
      </c>
      <c r="M84" s="21" t="s">
        <v>153</v>
      </c>
      <c r="N84" s="21" t="s">
        <v>157</v>
      </c>
      <c r="O84" s="21" t="s">
        <v>158</v>
      </c>
      <c r="P84" s="21" t="s">
        <v>160</v>
      </c>
      <c r="Q84" s="21" t="s">
        <v>532</v>
      </c>
      <c r="R84" s="21" t="s">
        <v>152</v>
      </c>
      <c r="S84" s="19" t="s">
        <v>1199</v>
      </c>
      <c r="T84" s="24" t="s">
        <v>1200</v>
      </c>
      <c r="U84" s="24" t="s">
        <v>1201</v>
      </c>
      <c r="V84" s="24" t="s">
        <v>163</v>
      </c>
      <c r="W84" s="20"/>
      <c r="X84" s="21">
        <v>3113812586</v>
      </c>
      <c r="Y84" s="22">
        <v>43725</v>
      </c>
      <c r="Z84" s="25">
        <f t="shared" si="4"/>
        <v>60.916666666666664</v>
      </c>
      <c r="AA84" s="21" t="s">
        <v>1171</v>
      </c>
      <c r="AB84" s="21"/>
      <c r="AC84" s="26" t="s">
        <v>164</v>
      </c>
      <c r="AD84" s="26" t="s">
        <v>164</v>
      </c>
      <c r="AE84" s="26" t="s">
        <v>164</v>
      </c>
      <c r="AF84" s="26" t="s">
        <v>164</v>
      </c>
      <c r="AG84" s="26" t="s">
        <v>164</v>
      </c>
      <c r="AH84" s="26"/>
      <c r="AI84" s="5" t="s">
        <v>164</v>
      </c>
      <c r="AJ84" s="5"/>
      <c r="AK84" s="5"/>
      <c r="AL84" s="5"/>
      <c r="AM84" s="27" t="s">
        <v>3562</v>
      </c>
      <c r="AN84" s="27">
        <v>12</v>
      </c>
      <c r="AO84" s="27">
        <v>21</v>
      </c>
      <c r="AP84" s="19" t="s">
        <v>164</v>
      </c>
      <c r="AQ84" s="21" t="s">
        <v>1171</v>
      </c>
      <c r="AR84" s="21" t="s">
        <v>537</v>
      </c>
      <c r="AS84" s="21" t="s">
        <v>166</v>
      </c>
      <c r="AT84" s="21" t="s">
        <v>1174</v>
      </c>
      <c r="AU84" s="21" t="s">
        <v>1175</v>
      </c>
      <c r="AV84" s="21" t="s">
        <v>1176</v>
      </c>
      <c r="AW84" s="21" t="s">
        <v>1171</v>
      </c>
      <c r="AX84" s="19" t="s">
        <v>1177</v>
      </c>
      <c r="AY84" s="21" t="s">
        <v>171</v>
      </c>
      <c r="AZ84" s="21" t="s">
        <v>541</v>
      </c>
      <c r="BA84" s="21" t="s">
        <v>1178</v>
      </c>
      <c r="BB84" s="21" t="s">
        <v>1179</v>
      </c>
      <c r="BC84" s="21">
        <v>301500</v>
      </c>
      <c r="BD84" s="21" t="s">
        <v>301</v>
      </c>
      <c r="BE84" s="21" t="s">
        <v>175</v>
      </c>
      <c r="BF84" s="21" t="s">
        <v>555</v>
      </c>
      <c r="BG84" s="21" t="s">
        <v>1180</v>
      </c>
      <c r="BH84" s="21">
        <v>3</v>
      </c>
      <c r="BI84" s="21" t="s">
        <v>1181</v>
      </c>
      <c r="BJ84" s="21">
        <v>300644</v>
      </c>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row>
    <row r="85" spans="1:163" ht="15" x14ac:dyDescent="0.25">
      <c r="A85" s="19" t="s">
        <v>146</v>
      </c>
      <c r="B85" s="19" t="s">
        <v>4968</v>
      </c>
      <c r="C85" s="20" t="s">
        <v>4381</v>
      </c>
      <c r="D85" s="20" t="s">
        <v>6215</v>
      </c>
      <c r="E85" s="21" t="s">
        <v>1202</v>
      </c>
      <c r="F85" s="21" t="s">
        <v>1203</v>
      </c>
      <c r="G85" s="21" t="s">
        <v>182</v>
      </c>
      <c r="H85" s="21" t="s">
        <v>1204</v>
      </c>
      <c r="I85" s="21" t="s">
        <v>287</v>
      </c>
      <c r="J85" s="21">
        <v>1137059101</v>
      </c>
      <c r="K85" s="22">
        <v>38564</v>
      </c>
      <c r="L85" s="23">
        <f t="shared" ca="1" si="3"/>
        <v>16</v>
      </c>
      <c r="M85" s="21" t="s">
        <v>183</v>
      </c>
      <c r="N85" s="21" t="s">
        <v>157</v>
      </c>
      <c r="O85" s="21" t="s">
        <v>158</v>
      </c>
      <c r="P85" s="21" t="s">
        <v>160</v>
      </c>
      <c r="Q85" s="21" t="s">
        <v>1205</v>
      </c>
      <c r="R85" s="21" t="s">
        <v>152</v>
      </c>
      <c r="S85" s="21" t="s">
        <v>1206</v>
      </c>
      <c r="T85" s="24" t="s">
        <v>1208</v>
      </c>
      <c r="U85" s="24" t="s">
        <v>1209</v>
      </c>
      <c r="V85" s="24" t="s">
        <v>163</v>
      </c>
      <c r="W85" s="20"/>
      <c r="X85" s="21">
        <v>3147674482</v>
      </c>
      <c r="Y85" s="22">
        <v>43761</v>
      </c>
      <c r="Z85" s="25">
        <f t="shared" si="4"/>
        <v>14.230555555555556</v>
      </c>
      <c r="AA85" s="19" t="s">
        <v>1207</v>
      </c>
      <c r="AB85" s="19"/>
      <c r="AC85" s="5"/>
      <c r="AD85" s="5"/>
      <c r="AE85" s="5" t="s">
        <v>164</v>
      </c>
      <c r="AF85" s="5"/>
      <c r="AG85" s="5"/>
      <c r="AH85" s="5"/>
      <c r="AI85" s="5"/>
      <c r="AJ85" s="5"/>
      <c r="AK85" s="26" t="s">
        <v>164</v>
      </c>
      <c r="AL85" s="26" t="s">
        <v>164</v>
      </c>
      <c r="AM85" s="27" t="s">
        <v>3572</v>
      </c>
      <c r="AN85" s="27">
        <v>14</v>
      </c>
      <c r="AO85" s="27">
        <v>0</v>
      </c>
      <c r="AP85" s="19" t="s">
        <v>164</v>
      </c>
      <c r="AQ85" s="21" t="s">
        <v>1207</v>
      </c>
      <c r="AR85" s="21" t="s">
        <v>1210</v>
      </c>
      <c r="AS85" s="21" t="s">
        <v>166</v>
      </c>
      <c r="AT85" s="21" t="s">
        <v>1211</v>
      </c>
      <c r="AU85" s="21" t="s">
        <v>193</v>
      </c>
      <c r="AV85" s="21" t="s">
        <v>1212</v>
      </c>
      <c r="AW85" s="19" t="s">
        <v>1213</v>
      </c>
      <c r="AX85" s="21" t="s">
        <v>1214</v>
      </c>
      <c r="AY85" s="21" t="s">
        <v>194</v>
      </c>
      <c r="AZ85" s="21" t="s">
        <v>1215</v>
      </c>
      <c r="BA85" s="21" t="s">
        <v>1216</v>
      </c>
      <c r="BB85" s="21" t="s">
        <v>1217</v>
      </c>
      <c r="BC85" s="21">
        <v>119300</v>
      </c>
      <c r="BD85" s="21">
        <v>1</v>
      </c>
      <c r="BE85" s="19" t="s">
        <v>175</v>
      </c>
      <c r="BF85" s="19" t="s">
        <v>934</v>
      </c>
      <c r="BG85" s="21" t="s">
        <v>200</v>
      </c>
      <c r="BH85" s="21">
        <v>3</v>
      </c>
      <c r="BI85" s="21" t="s">
        <v>1218</v>
      </c>
      <c r="BJ85" s="21">
        <v>607199</v>
      </c>
      <c r="BK85" s="21"/>
      <c r="BL85" s="21" t="s">
        <v>1219</v>
      </c>
      <c r="BM85" s="21" t="s">
        <v>1220</v>
      </c>
      <c r="BN85" s="21">
        <v>606713</v>
      </c>
      <c r="BO85" s="21">
        <v>1</v>
      </c>
      <c r="BP85" s="19" t="s">
        <v>198</v>
      </c>
      <c r="BQ85" s="19" t="s">
        <v>1221</v>
      </c>
      <c r="BR85" s="21" t="s">
        <v>200</v>
      </c>
      <c r="BS85" s="21">
        <v>3</v>
      </c>
      <c r="BT85" s="21" t="s">
        <v>1222</v>
      </c>
      <c r="BU85" s="21">
        <v>608317</v>
      </c>
      <c r="BV85" s="21" t="s">
        <v>1223</v>
      </c>
      <c r="BW85" s="19" t="s">
        <v>193</v>
      </c>
      <c r="BX85" s="21">
        <v>604547</v>
      </c>
      <c r="BY85" s="19" t="s">
        <v>193</v>
      </c>
      <c r="BZ85" s="19" t="s">
        <v>193</v>
      </c>
      <c r="CA85" s="19" t="s">
        <v>193</v>
      </c>
      <c r="CB85" s="19" t="s">
        <v>193</v>
      </c>
      <c r="CC85" s="19" t="s">
        <v>193</v>
      </c>
      <c r="CD85" s="19" t="s">
        <v>193</v>
      </c>
      <c r="CE85" s="19" t="s">
        <v>193</v>
      </c>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row>
    <row r="86" spans="1:163" ht="15" x14ac:dyDescent="0.25">
      <c r="A86" s="19" t="s">
        <v>146</v>
      </c>
      <c r="B86" s="19" t="s">
        <v>4969</v>
      </c>
      <c r="C86" s="20" t="s">
        <v>6163</v>
      </c>
      <c r="D86" s="20" t="s">
        <v>6144</v>
      </c>
      <c r="E86" s="21" t="s">
        <v>1224</v>
      </c>
      <c r="F86" s="21" t="s">
        <v>152</v>
      </c>
      <c r="G86" s="21" t="s">
        <v>1225</v>
      </c>
      <c r="H86" s="21" t="s">
        <v>1226</v>
      </c>
      <c r="I86" s="21" t="s">
        <v>230</v>
      </c>
      <c r="J86" s="21">
        <v>1088355960</v>
      </c>
      <c r="K86" s="22">
        <v>36410</v>
      </c>
      <c r="L86" s="23">
        <f t="shared" ca="1" si="3"/>
        <v>22</v>
      </c>
      <c r="M86" s="21" t="s">
        <v>153</v>
      </c>
      <c r="N86" s="21" t="s">
        <v>157</v>
      </c>
      <c r="O86" s="21" t="s">
        <v>158</v>
      </c>
      <c r="P86" s="21" t="s">
        <v>160</v>
      </c>
      <c r="Q86" s="21" t="s">
        <v>1227</v>
      </c>
      <c r="R86" s="21" t="s">
        <v>152</v>
      </c>
      <c r="S86" s="19" t="s">
        <v>1228</v>
      </c>
      <c r="T86" s="24" t="s">
        <v>1230</v>
      </c>
      <c r="U86" s="24" t="s">
        <v>1231</v>
      </c>
      <c r="V86" s="24" t="s">
        <v>163</v>
      </c>
      <c r="W86" s="20"/>
      <c r="X86" s="21">
        <v>3128592450</v>
      </c>
      <c r="Y86" s="22">
        <v>43839</v>
      </c>
      <c r="Z86" s="25">
        <f t="shared" si="4"/>
        <v>20.338888888888889</v>
      </c>
      <c r="AA86" s="19" t="s">
        <v>1229</v>
      </c>
      <c r="AB86" s="19"/>
      <c r="AC86" s="5"/>
      <c r="AD86" s="5"/>
      <c r="AE86" s="5"/>
      <c r="AF86" s="5"/>
      <c r="AG86" s="5"/>
      <c r="AH86" s="5"/>
      <c r="AI86" s="26"/>
      <c r="AJ86" s="26"/>
      <c r="AK86" s="26" t="s">
        <v>164</v>
      </c>
      <c r="AL86" s="26" t="s">
        <v>164</v>
      </c>
      <c r="AM86" s="27" t="s">
        <v>3572</v>
      </c>
      <c r="AN86" s="27">
        <v>14</v>
      </c>
      <c r="AO86" s="27">
        <v>18</v>
      </c>
      <c r="AP86" s="19" t="s">
        <v>164</v>
      </c>
      <c r="AQ86" s="21" t="s">
        <v>1229</v>
      </c>
      <c r="AR86" s="21" t="s">
        <v>1232</v>
      </c>
      <c r="AS86" s="21" t="s">
        <v>166</v>
      </c>
      <c r="AT86" s="21" t="s">
        <v>1233</v>
      </c>
      <c r="AU86" s="21" t="s">
        <v>193</v>
      </c>
      <c r="AV86" s="21" t="s">
        <v>1234</v>
      </c>
      <c r="AW86" s="21" t="s">
        <v>1235</v>
      </c>
      <c r="AX86" s="21" t="s">
        <v>193</v>
      </c>
      <c r="AY86" s="21" t="s">
        <v>781</v>
      </c>
      <c r="AZ86" s="21" t="s">
        <v>1236</v>
      </c>
      <c r="BA86" s="21" t="s">
        <v>1237</v>
      </c>
      <c r="BB86" s="21" t="s">
        <v>1238</v>
      </c>
      <c r="BC86" s="21">
        <v>131300</v>
      </c>
      <c r="BD86" s="21">
        <v>19</v>
      </c>
      <c r="BE86" s="19" t="s">
        <v>175</v>
      </c>
      <c r="BF86" s="19" t="s">
        <v>362</v>
      </c>
      <c r="BG86" s="19" t="s">
        <v>200</v>
      </c>
      <c r="BH86" s="21">
        <v>3</v>
      </c>
      <c r="BI86" s="21" t="s">
        <v>868</v>
      </c>
      <c r="BJ86" s="21">
        <v>190180</v>
      </c>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row>
    <row r="87" spans="1:163" ht="15" x14ac:dyDescent="0.25">
      <c r="A87" s="19" t="s">
        <v>146</v>
      </c>
      <c r="B87" s="19" t="s">
        <v>4970</v>
      </c>
      <c r="C87" s="20" t="s">
        <v>6237</v>
      </c>
      <c r="D87" s="24" t="s">
        <v>6235</v>
      </c>
      <c r="E87" s="21" t="s">
        <v>629</v>
      </c>
      <c r="F87" s="21" t="s">
        <v>152</v>
      </c>
      <c r="G87" s="21" t="s">
        <v>630</v>
      </c>
      <c r="H87" s="21" t="s">
        <v>286</v>
      </c>
      <c r="I87" s="21" t="s">
        <v>230</v>
      </c>
      <c r="J87" s="21">
        <v>1088340088</v>
      </c>
      <c r="K87" s="22">
        <v>35429</v>
      </c>
      <c r="L87" s="23">
        <f t="shared" ca="1" si="3"/>
        <v>25</v>
      </c>
      <c r="M87" s="21" t="s">
        <v>153</v>
      </c>
      <c r="N87" s="21" t="s">
        <v>157</v>
      </c>
      <c r="O87" s="21" t="s">
        <v>158</v>
      </c>
      <c r="P87" s="21" t="s">
        <v>160</v>
      </c>
      <c r="Q87" s="21" t="s">
        <v>1239</v>
      </c>
      <c r="R87" s="21" t="s">
        <v>152</v>
      </c>
      <c r="S87" s="21" t="s">
        <v>1240</v>
      </c>
      <c r="T87" s="24" t="s">
        <v>1242</v>
      </c>
      <c r="U87" s="24" t="s">
        <v>1243</v>
      </c>
      <c r="V87" s="24" t="s">
        <v>163</v>
      </c>
      <c r="W87" s="20"/>
      <c r="X87" s="21">
        <v>3276059</v>
      </c>
      <c r="Y87" s="22">
        <v>43865</v>
      </c>
      <c r="Z87" s="25">
        <f t="shared" si="4"/>
        <v>23.094444444444445</v>
      </c>
      <c r="AA87" s="19" t="s">
        <v>1241</v>
      </c>
      <c r="AB87" s="19"/>
      <c r="AC87" s="5"/>
      <c r="AD87" s="5"/>
      <c r="AE87" s="5"/>
      <c r="AF87" s="5"/>
      <c r="AG87" s="5" t="s">
        <v>164</v>
      </c>
      <c r="AH87" s="5"/>
      <c r="AI87" s="26"/>
      <c r="AJ87" s="26"/>
      <c r="AK87" s="26"/>
      <c r="AL87" s="26" t="s">
        <v>164</v>
      </c>
      <c r="AM87" s="27" t="s">
        <v>3566</v>
      </c>
      <c r="AN87" s="27">
        <v>7</v>
      </c>
      <c r="AO87" s="27">
        <v>10</v>
      </c>
      <c r="AP87" s="19" t="s">
        <v>164</v>
      </c>
      <c r="AQ87" s="21" t="s">
        <v>1241</v>
      </c>
      <c r="AR87" s="21" t="s">
        <v>1244</v>
      </c>
      <c r="AS87" s="21" t="s">
        <v>166</v>
      </c>
      <c r="AT87" s="21" t="s">
        <v>1245</v>
      </c>
      <c r="AU87" s="21" t="s">
        <v>1246</v>
      </c>
      <c r="AV87" s="21" t="s">
        <v>1247</v>
      </c>
      <c r="AW87" s="21" t="s">
        <v>1241</v>
      </c>
      <c r="AX87" s="21" t="s">
        <v>193</v>
      </c>
      <c r="AY87" s="21" t="s">
        <v>1248</v>
      </c>
      <c r="AZ87" s="21" t="s">
        <v>1249</v>
      </c>
      <c r="BA87" s="21" t="s">
        <v>1250</v>
      </c>
      <c r="BB87" s="21" t="s">
        <v>1251</v>
      </c>
      <c r="BC87" s="21">
        <v>176000</v>
      </c>
      <c r="BD87" s="21">
        <v>11</v>
      </c>
      <c r="BE87" s="19" t="s">
        <v>175</v>
      </c>
      <c r="BF87" s="19" t="s">
        <v>862</v>
      </c>
      <c r="BG87" s="19" t="s">
        <v>200</v>
      </c>
      <c r="BH87" s="21">
        <v>3</v>
      </c>
      <c r="BI87" s="21" t="s">
        <v>1252</v>
      </c>
      <c r="BJ87" s="21">
        <v>609806</v>
      </c>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row>
    <row r="88" spans="1:163" ht="15" x14ac:dyDescent="0.25">
      <c r="A88" s="19" t="s">
        <v>146</v>
      </c>
      <c r="B88" s="19" t="s">
        <v>4971</v>
      </c>
      <c r="C88" s="28" t="s">
        <v>5689</v>
      </c>
      <c r="D88" s="28" t="s">
        <v>7222</v>
      </c>
      <c r="E88" s="21" t="s">
        <v>1253</v>
      </c>
      <c r="F88" s="21" t="s">
        <v>1254</v>
      </c>
      <c r="G88" s="21" t="s">
        <v>1255</v>
      </c>
      <c r="H88" s="21" t="s">
        <v>1256</v>
      </c>
      <c r="I88" s="21" t="s">
        <v>230</v>
      </c>
      <c r="J88" s="21">
        <v>42132023</v>
      </c>
      <c r="K88" s="22">
        <v>28778</v>
      </c>
      <c r="L88" s="23">
        <f t="shared" ca="1" si="3"/>
        <v>43</v>
      </c>
      <c r="M88" s="21" t="s">
        <v>153</v>
      </c>
      <c r="N88" s="21" t="s">
        <v>157</v>
      </c>
      <c r="O88" s="21" t="s">
        <v>158</v>
      </c>
      <c r="P88" s="21" t="s">
        <v>160</v>
      </c>
      <c r="Q88" s="21" t="s">
        <v>213</v>
      </c>
      <c r="R88" s="21" t="s">
        <v>152</v>
      </c>
      <c r="S88" s="21" t="s">
        <v>1257</v>
      </c>
      <c r="T88" s="24" t="s">
        <v>1259</v>
      </c>
      <c r="U88" s="24" t="s">
        <v>1260</v>
      </c>
      <c r="V88" s="24" t="s">
        <v>163</v>
      </c>
      <c r="W88" s="20"/>
      <c r="X88" s="21">
        <v>3127853832</v>
      </c>
      <c r="Y88" s="22">
        <v>43863</v>
      </c>
      <c r="Z88" s="25">
        <f t="shared" si="4"/>
        <v>41.297222222222224</v>
      </c>
      <c r="AA88" s="19" t="s">
        <v>1258</v>
      </c>
      <c r="AB88" s="19"/>
      <c r="AC88" s="5"/>
      <c r="AD88" s="5"/>
      <c r="AE88" s="5"/>
      <c r="AF88" s="5"/>
      <c r="AG88" s="5"/>
      <c r="AH88" s="5"/>
      <c r="AI88" s="26"/>
      <c r="AJ88" s="26"/>
      <c r="AK88" s="26" t="s">
        <v>164</v>
      </c>
      <c r="AL88" s="26"/>
      <c r="AM88" s="27" t="s">
        <v>3554</v>
      </c>
      <c r="AN88" s="27">
        <v>9</v>
      </c>
      <c r="AO88" s="27">
        <v>1</v>
      </c>
      <c r="AP88" s="19" t="s">
        <v>164</v>
      </c>
      <c r="AQ88" s="19" t="s">
        <v>1258</v>
      </c>
      <c r="AR88" s="21" t="s">
        <v>1261</v>
      </c>
      <c r="AS88" s="21" t="s">
        <v>189</v>
      </c>
      <c r="AT88" s="21" t="s">
        <v>1262</v>
      </c>
      <c r="AU88" s="21" t="s">
        <v>193</v>
      </c>
      <c r="AV88" s="21" t="s">
        <v>193</v>
      </c>
      <c r="AW88" s="21" t="s">
        <v>193</v>
      </c>
      <c r="AX88" s="21" t="s">
        <v>193</v>
      </c>
      <c r="AY88" s="21" t="s">
        <v>193</v>
      </c>
      <c r="AZ88" s="21" t="s">
        <v>193</v>
      </c>
      <c r="BA88" s="21" t="s">
        <v>1263</v>
      </c>
      <c r="BB88" s="21" t="s">
        <v>1264</v>
      </c>
      <c r="BC88" s="21">
        <v>126200</v>
      </c>
      <c r="BD88" s="21">
        <v>2</v>
      </c>
      <c r="BE88" s="19" t="s">
        <v>175</v>
      </c>
      <c r="BF88" s="19" t="s">
        <v>1265</v>
      </c>
      <c r="BG88" s="19" t="s">
        <v>1266</v>
      </c>
      <c r="BH88" s="21">
        <v>3</v>
      </c>
      <c r="BI88" s="21" t="s">
        <v>1267</v>
      </c>
      <c r="BJ88" s="21">
        <v>600244</v>
      </c>
      <c r="BK88" s="21"/>
      <c r="BL88" s="21" t="s">
        <v>1268</v>
      </c>
      <c r="BM88" s="21" t="s">
        <v>1269</v>
      </c>
      <c r="BN88" s="21">
        <v>126200</v>
      </c>
      <c r="BO88" s="21">
        <v>6</v>
      </c>
      <c r="BP88" s="19" t="s">
        <v>198</v>
      </c>
      <c r="BQ88" s="19" t="s">
        <v>1270</v>
      </c>
      <c r="BR88" s="19" t="s">
        <v>1266</v>
      </c>
      <c r="BS88" s="21">
        <v>3</v>
      </c>
      <c r="BT88" s="21" t="s">
        <v>1271</v>
      </c>
      <c r="BU88" s="21">
        <v>142857</v>
      </c>
      <c r="BV88" s="21" t="s">
        <v>1268</v>
      </c>
      <c r="BW88" s="21" t="s">
        <v>1269</v>
      </c>
      <c r="BX88" s="21">
        <v>126200</v>
      </c>
      <c r="BY88" s="21">
        <v>6</v>
      </c>
      <c r="BZ88" s="19" t="s">
        <v>198</v>
      </c>
      <c r="CA88" s="19" t="s">
        <v>1270</v>
      </c>
      <c r="CB88" s="19" t="s">
        <v>1266</v>
      </c>
      <c r="CC88" s="21">
        <v>3</v>
      </c>
      <c r="CD88" s="21" t="s">
        <v>1272</v>
      </c>
      <c r="CE88" s="21">
        <v>604305</v>
      </c>
      <c r="CF88" s="21" t="s">
        <v>1273</v>
      </c>
      <c r="CG88" s="21" t="s">
        <v>1274</v>
      </c>
      <c r="CH88" s="21">
        <v>612594</v>
      </c>
      <c r="CI88" s="21">
        <v>10</v>
      </c>
      <c r="CJ88" s="19" t="s">
        <v>198</v>
      </c>
      <c r="CK88" s="19" t="s">
        <v>1275</v>
      </c>
      <c r="CL88" s="19" t="s">
        <v>193</v>
      </c>
      <c r="CM88" s="21">
        <v>2</v>
      </c>
      <c r="CN88" s="19" t="s">
        <v>193</v>
      </c>
      <c r="CO88" s="19" t="s">
        <v>193</v>
      </c>
      <c r="CP88" s="21" t="s">
        <v>1276</v>
      </c>
      <c r="CQ88" s="21" t="s">
        <v>1277</v>
      </c>
      <c r="CR88" s="21">
        <v>612595</v>
      </c>
      <c r="CS88" s="21">
        <v>5</v>
      </c>
      <c r="CT88" s="19" t="s">
        <v>198</v>
      </c>
      <c r="CU88" s="19" t="s">
        <v>362</v>
      </c>
      <c r="CV88" s="19" t="s">
        <v>193</v>
      </c>
      <c r="CW88" s="21">
        <v>2</v>
      </c>
      <c r="CX88" s="19" t="s">
        <v>193</v>
      </c>
      <c r="CY88" s="19" t="s">
        <v>193</v>
      </c>
      <c r="CZ88" s="21" t="s">
        <v>1278</v>
      </c>
      <c r="DA88" s="21" t="s">
        <v>1279</v>
      </c>
      <c r="DB88" s="21">
        <v>612596</v>
      </c>
      <c r="DC88" s="21">
        <v>1</v>
      </c>
      <c r="DD88" s="19" t="s">
        <v>198</v>
      </c>
      <c r="DE88" s="21">
        <v>36</v>
      </c>
      <c r="DF88" s="19" t="s">
        <v>193</v>
      </c>
      <c r="DG88" s="19">
        <v>2</v>
      </c>
      <c r="DH88" s="19" t="s">
        <v>193</v>
      </c>
      <c r="DI88" s="19" t="s">
        <v>193</v>
      </c>
      <c r="DJ88" s="21" t="s">
        <v>1280</v>
      </c>
      <c r="DK88" s="21" t="s">
        <v>1281</v>
      </c>
      <c r="DL88" s="21">
        <v>614810</v>
      </c>
      <c r="DM88" s="21">
        <v>12</v>
      </c>
      <c r="DN88" s="19" t="s">
        <v>198</v>
      </c>
      <c r="DO88" s="19" t="s">
        <v>1282</v>
      </c>
      <c r="DP88" s="19" t="s">
        <v>193</v>
      </c>
      <c r="DQ88" s="21">
        <v>3</v>
      </c>
      <c r="DR88" s="21" t="s">
        <v>1283</v>
      </c>
      <c r="DS88" s="21">
        <v>191190</v>
      </c>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row>
    <row r="89" spans="1:163" ht="15" x14ac:dyDescent="0.25">
      <c r="A89" s="19" t="s">
        <v>146</v>
      </c>
      <c r="B89" s="19" t="s">
        <v>4972</v>
      </c>
      <c r="C89" s="20" t="s">
        <v>6180</v>
      </c>
      <c r="D89" s="20" t="s">
        <v>6179</v>
      </c>
      <c r="E89" s="21" t="s">
        <v>1284</v>
      </c>
      <c r="F89" s="21" t="s">
        <v>1285</v>
      </c>
      <c r="G89" s="21" t="s">
        <v>1286</v>
      </c>
      <c r="H89" s="21" t="s">
        <v>1287</v>
      </c>
      <c r="I89" s="21" t="s">
        <v>230</v>
      </c>
      <c r="J89" s="21">
        <v>42084248</v>
      </c>
      <c r="K89" s="22">
        <v>24019</v>
      </c>
      <c r="L89" s="23">
        <f t="shared" ca="1" si="3"/>
        <v>56</v>
      </c>
      <c r="M89" s="21" t="s">
        <v>153</v>
      </c>
      <c r="N89" s="21" t="s">
        <v>157</v>
      </c>
      <c r="O89" s="21" t="s">
        <v>158</v>
      </c>
      <c r="P89" s="21" t="s">
        <v>160</v>
      </c>
      <c r="Q89" s="21" t="s">
        <v>1288</v>
      </c>
      <c r="R89" s="21" t="s">
        <v>152</v>
      </c>
      <c r="S89" s="19" t="s">
        <v>1289</v>
      </c>
      <c r="T89" s="24" t="s">
        <v>1290</v>
      </c>
      <c r="U89" s="24" t="s">
        <v>1291</v>
      </c>
      <c r="V89" s="24" t="s">
        <v>163</v>
      </c>
      <c r="W89" s="20"/>
      <c r="X89" s="21">
        <v>3137736210</v>
      </c>
      <c r="Y89" s="22">
        <v>43725</v>
      </c>
      <c r="Z89" s="25">
        <f t="shared" si="4"/>
        <v>53.952777777777776</v>
      </c>
      <c r="AA89" s="21" t="s">
        <v>1171</v>
      </c>
      <c r="AB89" s="21"/>
      <c r="AC89" s="26" t="s">
        <v>164</v>
      </c>
      <c r="AD89" s="26" t="s">
        <v>164</v>
      </c>
      <c r="AE89" s="26" t="s">
        <v>164</v>
      </c>
      <c r="AF89" s="26" t="s">
        <v>164</v>
      </c>
      <c r="AG89" s="26" t="s">
        <v>164</v>
      </c>
      <c r="AH89" s="26"/>
      <c r="AI89" s="5" t="s">
        <v>164</v>
      </c>
      <c r="AJ89" s="5"/>
      <c r="AK89" s="5"/>
      <c r="AL89" s="5"/>
      <c r="AM89" s="27" t="s">
        <v>3562</v>
      </c>
      <c r="AN89" s="27">
        <v>12</v>
      </c>
      <c r="AO89" s="27">
        <v>21</v>
      </c>
      <c r="AP89" s="19" t="s">
        <v>164</v>
      </c>
      <c r="AQ89" s="21" t="s">
        <v>1171</v>
      </c>
      <c r="AR89" s="21" t="s">
        <v>537</v>
      </c>
      <c r="AS89" s="21" t="s">
        <v>166</v>
      </c>
      <c r="AT89" s="21" t="s">
        <v>1174</v>
      </c>
      <c r="AU89" s="21" t="s">
        <v>1175</v>
      </c>
      <c r="AV89" s="21" t="s">
        <v>1176</v>
      </c>
      <c r="AW89" s="21" t="s">
        <v>1171</v>
      </c>
      <c r="AX89" s="19" t="s">
        <v>1177</v>
      </c>
      <c r="AY89" s="21" t="s">
        <v>171</v>
      </c>
      <c r="AZ89" s="21" t="s">
        <v>541</v>
      </c>
      <c r="BA89" s="21" t="s">
        <v>1178</v>
      </c>
      <c r="BB89" s="21" t="s">
        <v>1179</v>
      </c>
      <c r="BC89" s="21">
        <v>301500</v>
      </c>
      <c r="BD89" s="21" t="s">
        <v>301</v>
      </c>
      <c r="BE89" s="21" t="s">
        <v>175</v>
      </c>
      <c r="BF89" s="21" t="s">
        <v>555</v>
      </c>
      <c r="BG89" s="21" t="s">
        <v>1180</v>
      </c>
      <c r="BH89" s="21">
        <v>3</v>
      </c>
      <c r="BI89" s="21" t="s">
        <v>1181</v>
      </c>
      <c r="BJ89" s="21">
        <v>300644</v>
      </c>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row>
    <row r="90" spans="1:163" x14ac:dyDescent="0.2">
      <c r="A90" s="19" t="s">
        <v>146</v>
      </c>
      <c r="B90" s="19" t="s">
        <v>4973</v>
      </c>
      <c r="C90" s="24"/>
      <c r="D90" s="24"/>
      <c r="E90" s="21" t="s">
        <v>1292</v>
      </c>
      <c r="F90" s="21" t="s">
        <v>152</v>
      </c>
      <c r="G90" s="21" t="s">
        <v>1293</v>
      </c>
      <c r="H90" s="21" t="s">
        <v>1004</v>
      </c>
      <c r="I90" s="21" t="s">
        <v>151</v>
      </c>
      <c r="J90" s="21">
        <v>1127959477</v>
      </c>
      <c r="K90" s="22">
        <v>41567</v>
      </c>
      <c r="L90" s="23">
        <f t="shared" ca="1" si="3"/>
        <v>8</v>
      </c>
      <c r="M90" s="21" t="s">
        <v>183</v>
      </c>
      <c r="N90" s="21" t="s">
        <v>157</v>
      </c>
      <c r="O90" s="21" t="s">
        <v>158</v>
      </c>
      <c r="P90" s="21" t="s">
        <v>160</v>
      </c>
      <c r="Q90" s="21" t="s">
        <v>736</v>
      </c>
      <c r="R90" s="21" t="s">
        <v>152</v>
      </c>
      <c r="S90" s="19" t="s">
        <v>1294</v>
      </c>
      <c r="T90" s="32"/>
      <c r="U90" s="32"/>
      <c r="V90" s="24" t="s">
        <v>292</v>
      </c>
      <c r="W90" s="24" t="s">
        <v>262</v>
      </c>
      <c r="X90" s="21">
        <v>3124301835</v>
      </c>
      <c r="Y90" s="22">
        <v>43871</v>
      </c>
      <c r="Z90" s="25">
        <f t="shared" si="4"/>
        <v>6.3055555555555554</v>
      </c>
      <c r="AA90" s="19" t="s">
        <v>1295</v>
      </c>
      <c r="AB90" s="19"/>
      <c r="AC90" s="5"/>
      <c r="AD90" s="5"/>
      <c r="AE90" s="5"/>
      <c r="AF90" s="5"/>
      <c r="AG90" s="5"/>
      <c r="AH90" s="5"/>
      <c r="AI90" s="5"/>
      <c r="AJ90" s="5"/>
      <c r="AK90" s="26" t="s">
        <v>164</v>
      </c>
      <c r="AL90" s="26" t="s">
        <v>164</v>
      </c>
      <c r="AM90" s="27" t="s">
        <v>3572</v>
      </c>
      <c r="AN90" s="27">
        <v>14</v>
      </c>
      <c r="AO90" s="27">
        <v>20</v>
      </c>
      <c r="AP90" s="19" t="s">
        <v>164</v>
      </c>
      <c r="AQ90" s="21" t="s">
        <v>1295</v>
      </c>
      <c r="AR90" s="21" t="s">
        <v>354</v>
      </c>
      <c r="AS90" s="21" t="s">
        <v>166</v>
      </c>
      <c r="AT90" s="21" t="s">
        <v>1296</v>
      </c>
      <c r="AU90" s="21" t="s">
        <v>193</v>
      </c>
      <c r="AV90" s="21" t="s">
        <v>1297</v>
      </c>
      <c r="AW90" s="21" t="s">
        <v>1298</v>
      </c>
      <c r="AX90" s="21" t="s">
        <v>193</v>
      </c>
      <c r="AY90" s="21" t="s">
        <v>1299</v>
      </c>
      <c r="AZ90" s="21"/>
      <c r="BA90" s="21" t="s">
        <v>193</v>
      </c>
      <c r="BB90" s="21" t="s">
        <v>193</v>
      </c>
      <c r="BC90" s="21" t="s">
        <v>193</v>
      </c>
      <c r="BD90" s="21" t="s">
        <v>193</v>
      </c>
      <c r="BE90" s="21" t="s">
        <v>193</v>
      </c>
      <c r="BF90" s="21" t="s">
        <v>193</v>
      </c>
      <c r="BG90" s="21" t="s">
        <v>193</v>
      </c>
      <c r="BH90" s="21" t="s">
        <v>193</v>
      </c>
      <c r="BI90" s="21" t="s">
        <v>193</v>
      </c>
      <c r="BJ90" s="21" t="s">
        <v>193</v>
      </c>
      <c r="BK90" s="40">
        <v>12</v>
      </c>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row>
    <row r="91" spans="1:163" ht="15" x14ac:dyDescent="0.25">
      <c r="A91" s="19" t="s">
        <v>146</v>
      </c>
      <c r="B91" s="19" t="s">
        <v>4974</v>
      </c>
      <c r="C91" s="20"/>
      <c r="D91" s="20"/>
      <c r="E91" s="21" t="s">
        <v>1300</v>
      </c>
      <c r="F91" s="21" t="s">
        <v>734</v>
      </c>
      <c r="G91" s="21" t="s">
        <v>402</v>
      </c>
      <c r="H91" s="21" t="s">
        <v>1301</v>
      </c>
      <c r="I91" s="21" t="s">
        <v>230</v>
      </c>
      <c r="J91" s="21">
        <v>9695805</v>
      </c>
      <c r="K91" s="22">
        <v>28636</v>
      </c>
      <c r="L91" s="23">
        <f t="shared" ca="1" si="3"/>
        <v>43</v>
      </c>
      <c r="M91" s="21" t="s">
        <v>183</v>
      </c>
      <c r="N91" s="21" t="s">
        <v>157</v>
      </c>
      <c r="O91" s="21" t="s">
        <v>1304</v>
      </c>
      <c r="P91" s="21" t="s">
        <v>1302</v>
      </c>
      <c r="Q91" s="21" t="s">
        <v>1302</v>
      </c>
      <c r="R91" s="21" t="s">
        <v>152</v>
      </c>
      <c r="S91" s="19" t="s">
        <v>1303</v>
      </c>
      <c r="T91" s="24" t="s">
        <v>1305</v>
      </c>
      <c r="U91" s="24" t="s">
        <v>1306</v>
      </c>
      <c r="V91" s="24" t="s">
        <v>163</v>
      </c>
      <c r="W91" s="20"/>
      <c r="X91" s="21">
        <v>3232061966</v>
      </c>
      <c r="Y91" s="22">
        <v>43868</v>
      </c>
      <c r="Z91" s="25">
        <f t="shared" si="4"/>
        <v>41.697222222222223</v>
      </c>
      <c r="AA91" s="21" t="s">
        <v>1022</v>
      </c>
      <c r="AB91" s="21"/>
      <c r="AC91" s="26"/>
      <c r="AD91" s="26"/>
      <c r="AE91" s="26"/>
      <c r="AF91" s="26"/>
      <c r="AG91" s="5" t="s">
        <v>164</v>
      </c>
      <c r="AH91" s="26"/>
      <c r="AI91" s="26"/>
      <c r="AJ91" s="26"/>
      <c r="AK91" s="26"/>
      <c r="AL91" s="26"/>
      <c r="AM91" s="27" t="s">
        <v>3569</v>
      </c>
      <c r="AN91" s="27">
        <v>5</v>
      </c>
      <c r="AO91" s="27">
        <v>20</v>
      </c>
      <c r="AP91" s="19" t="s">
        <v>164</v>
      </c>
      <c r="AQ91" s="21" t="s">
        <v>1022</v>
      </c>
      <c r="AR91" s="21" t="s">
        <v>1025</v>
      </c>
      <c r="AS91" s="21" t="s">
        <v>189</v>
      </c>
      <c r="AT91" s="21" t="s">
        <v>1026</v>
      </c>
      <c r="AU91" s="21" t="s">
        <v>193</v>
      </c>
      <c r="AV91" s="21" t="s">
        <v>193</v>
      </c>
      <c r="AW91" s="21" t="s">
        <v>193</v>
      </c>
      <c r="AX91" s="21" t="s">
        <v>193</v>
      </c>
      <c r="AY91" s="21" t="s">
        <v>193</v>
      </c>
      <c r="AZ91" s="21" t="s">
        <v>193</v>
      </c>
      <c r="BA91" s="21" t="s">
        <v>193</v>
      </c>
      <c r="BB91" s="21" t="s">
        <v>193</v>
      </c>
      <c r="BC91" s="21" t="s">
        <v>193</v>
      </c>
      <c r="BD91" s="21" t="s">
        <v>193</v>
      </c>
      <c r="BE91" s="21" t="s">
        <v>193</v>
      </c>
      <c r="BF91" s="21" t="s">
        <v>193</v>
      </c>
      <c r="BG91" s="21" t="s">
        <v>193</v>
      </c>
      <c r="BH91" s="21" t="s">
        <v>193</v>
      </c>
      <c r="BI91" s="21" t="s">
        <v>193</v>
      </c>
      <c r="BJ91" s="21" t="s">
        <v>193</v>
      </c>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row>
    <row r="92" spans="1:163" ht="15" x14ac:dyDescent="0.25">
      <c r="A92" s="19" t="s">
        <v>146</v>
      </c>
      <c r="B92" s="19" t="s">
        <v>4975</v>
      </c>
      <c r="C92" s="20" t="s">
        <v>6135</v>
      </c>
      <c r="D92" s="20" t="s">
        <v>7222</v>
      </c>
      <c r="E92" s="21" t="s">
        <v>685</v>
      </c>
      <c r="F92" s="21" t="s">
        <v>1307</v>
      </c>
      <c r="G92" s="21" t="s">
        <v>454</v>
      </c>
      <c r="H92" s="21" t="s">
        <v>306</v>
      </c>
      <c r="I92" s="21" t="s">
        <v>230</v>
      </c>
      <c r="J92" s="21">
        <v>45491013</v>
      </c>
      <c r="K92" s="22">
        <v>25561</v>
      </c>
      <c r="L92" s="23">
        <f t="shared" ca="1" si="3"/>
        <v>52</v>
      </c>
      <c r="M92" s="21" t="s">
        <v>153</v>
      </c>
      <c r="N92" s="21" t="s">
        <v>157</v>
      </c>
      <c r="O92" s="21" t="s">
        <v>158</v>
      </c>
      <c r="P92" s="21" t="s">
        <v>160</v>
      </c>
      <c r="Q92" s="21" t="s">
        <v>1308</v>
      </c>
      <c r="R92" s="21" t="s">
        <v>152</v>
      </c>
      <c r="S92" s="19" t="s">
        <v>1309</v>
      </c>
      <c r="T92" s="24" t="s">
        <v>1311</v>
      </c>
      <c r="U92" s="24" t="s">
        <v>1312</v>
      </c>
      <c r="V92" s="24" t="s">
        <v>163</v>
      </c>
      <c r="W92" s="20"/>
      <c r="X92" s="21">
        <v>3216705553</v>
      </c>
      <c r="Y92" s="22">
        <v>38845</v>
      </c>
      <c r="Z92" s="25">
        <f t="shared" si="4"/>
        <v>36.37222222222222</v>
      </c>
      <c r="AA92" s="19" t="s">
        <v>1310</v>
      </c>
      <c r="AB92" s="19"/>
      <c r="AC92" s="5"/>
      <c r="AD92" s="5"/>
      <c r="AE92" s="5"/>
      <c r="AF92" s="5"/>
      <c r="AG92" s="5" t="s">
        <v>164</v>
      </c>
      <c r="AH92" s="5"/>
      <c r="AI92" s="26"/>
      <c r="AJ92" s="26"/>
      <c r="AK92" s="26"/>
      <c r="AL92" s="26" t="s">
        <v>164</v>
      </c>
      <c r="AM92" s="27" t="s">
        <v>3573</v>
      </c>
      <c r="AN92" s="27">
        <v>8</v>
      </c>
      <c r="AO92" s="27">
        <v>20</v>
      </c>
      <c r="AP92" s="19" t="s">
        <v>164</v>
      </c>
      <c r="AQ92" s="21" t="s">
        <v>1310</v>
      </c>
      <c r="AR92" s="21" t="s">
        <v>1313</v>
      </c>
      <c r="AS92" s="21" t="s">
        <v>189</v>
      </c>
      <c r="AT92" s="21" t="s">
        <v>1314</v>
      </c>
      <c r="AU92" s="21" t="s">
        <v>193</v>
      </c>
      <c r="AV92" s="21" t="s">
        <v>1315</v>
      </c>
      <c r="AW92" s="21" t="s">
        <v>1316</v>
      </c>
      <c r="AX92" s="21" t="s">
        <v>193</v>
      </c>
      <c r="AY92" s="21" t="s">
        <v>341</v>
      </c>
      <c r="AZ92" s="21" t="s">
        <v>1317</v>
      </c>
      <c r="BA92" s="21" t="s">
        <v>193</v>
      </c>
      <c r="BB92" s="21" t="s">
        <v>193</v>
      </c>
      <c r="BC92" s="21" t="s">
        <v>193</v>
      </c>
      <c r="BD92" s="21" t="s">
        <v>193</v>
      </c>
      <c r="BE92" s="21" t="s">
        <v>193</v>
      </c>
      <c r="BF92" s="21" t="s">
        <v>193</v>
      </c>
      <c r="BG92" s="21" t="s">
        <v>193</v>
      </c>
      <c r="BH92" s="21" t="s">
        <v>193</v>
      </c>
      <c r="BI92" s="21" t="s">
        <v>193</v>
      </c>
      <c r="BJ92" s="21" t="s">
        <v>193</v>
      </c>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row>
    <row r="93" spans="1:163" x14ac:dyDescent="0.2">
      <c r="A93" s="19" t="s">
        <v>146</v>
      </c>
      <c r="B93" s="19" t="s">
        <v>4976</v>
      </c>
      <c r="C93" s="24"/>
      <c r="D93" s="24"/>
      <c r="E93" s="21" t="s">
        <v>435</v>
      </c>
      <c r="F93" s="21" t="s">
        <v>152</v>
      </c>
      <c r="G93" s="21" t="s">
        <v>409</v>
      </c>
      <c r="H93" s="21" t="s">
        <v>789</v>
      </c>
      <c r="I93" s="21" t="s">
        <v>287</v>
      </c>
      <c r="J93" s="21">
        <v>1126595736</v>
      </c>
      <c r="K93" s="22">
        <v>38633</v>
      </c>
      <c r="L93" s="23">
        <f t="shared" ca="1" si="3"/>
        <v>16</v>
      </c>
      <c r="M93" s="21" t="s">
        <v>153</v>
      </c>
      <c r="N93" s="21" t="s">
        <v>157</v>
      </c>
      <c r="O93" s="21" t="s">
        <v>158</v>
      </c>
      <c r="P93" s="21" t="s">
        <v>160</v>
      </c>
      <c r="Q93" s="21" t="s">
        <v>736</v>
      </c>
      <c r="R93" s="21" t="s">
        <v>152</v>
      </c>
      <c r="S93" s="21" t="s">
        <v>1318</v>
      </c>
      <c r="T93" s="32"/>
      <c r="U93" s="32"/>
      <c r="V93" s="32" t="s">
        <v>745</v>
      </c>
      <c r="W93" s="24"/>
      <c r="X93" s="21">
        <v>3125361310</v>
      </c>
      <c r="Y93" s="22">
        <v>42736</v>
      </c>
      <c r="Z93" s="25">
        <f t="shared" si="4"/>
        <v>11.230555555555556</v>
      </c>
      <c r="AA93" s="21" t="s">
        <v>1319</v>
      </c>
      <c r="AB93" s="21"/>
      <c r="AC93" s="26"/>
      <c r="AD93" s="26"/>
      <c r="AE93" s="26"/>
      <c r="AF93" s="26"/>
      <c r="AG93" s="26" t="s">
        <v>164</v>
      </c>
      <c r="AH93" s="26"/>
      <c r="AI93" s="5" t="s">
        <v>164</v>
      </c>
      <c r="AJ93" s="26"/>
      <c r="AK93" s="26"/>
      <c r="AL93" s="26"/>
      <c r="AM93" s="27" t="s">
        <v>3562</v>
      </c>
      <c r="AN93" s="27">
        <v>12</v>
      </c>
      <c r="AO93" s="27">
        <v>2</v>
      </c>
      <c r="AP93" s="19" t="s">
        <v>164</v>
      </c>
      <c r="AQ93" s="21" t="s">
        <v>1319</v>
      </c>
      <c r="AR93" s="21" t="s">
        <v>977</v>
      </c>
      <c r="AS93" s="21" t="s">
        <v>166</v>
      </c>
      <c r="AT93" s="21" t="s">
        <v>193</v>
      </c>
      <c r="AU93" s="21" t="s">
        <v>193</v>
      </c>
      <c r="AV93" s="21" t="s">
        <v>1320</v>
      </c>
      <c r="AW93" s="21" t="s">
        <v>1321</v>
      </c>
      <c r="AX93" s="21" t="s">
        <v>1322</v>
      </c>
      <c r="AY93" s="21" t="s">
        <v>341</v>
      </c>
      <c r="AZ93" s="21" t="s">
        <v>983</v>
      </c>
      <c r="BA93" s="21" t="s">
        <v>1323</v>
      </c>
      <c r="BB93" s="21" t="s">
        <v>1324</v>
      </c>
      <c r="BC93" s="21">
        <v>232500</v>
      </c>
      <c r="BD93" s="21">
        <v>3</v>
      </c>
      <c r="BE93" s="21" t="s">
        <v>198</v>
      </c>
      <c r="BF93" s="21" t="s">
        <v>1325</v>
      </c>
      <c r="BG93" s="21" t="s">
        <v>177</v>
      </c>
      <c r="BH93" s="21">
        <v>3</v>
      </c>
      <c r="BI93" s="21" t="s">
        <v>1326</v>
      </c>
      <c r="BJ93" s="21">
        <v>607839</v>
      </c>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row>
    <row r="94" spans="1:163" ht="15" x14ac:dyDescent="0.25">
      <c r="A94" s="19" t="s">
        <v>146</v>
      </c>
      <c r="B94" s="19" t="s">
        <v>4977</v>
      </c>
      <c r="C94" s="20"/>
      <c r="D94" s="20"/>
      <c r="E94" s="21" t="s">
        <v>179</v>
      </c>
      <c r="F94" s="21" t="s">
        <v>1327</v>
      </c>
      <c r="G94" s="21" t="s">
        <v>1328</v>
      </c>
      <c r="H94" s="21" t="s">
        <v>181</v>
      </c>
      <c r="I94" s="21" t="s">
        <v>287</v>
      </c>
      <c r="J94" s="21">
        <v>1121892928</v>
      </c>
      <c r="K94" s="22">
        <v>40436</v>
      </c>
      <c r="L94" s="23">
        <f t="shared" ca="1" si="3"/>
        <v>11</v>
      </c>
      <c r="M94" s="21" t="s">
        <v>183</v>
      </c>
      <c r="N94" s="21" t="s">
        <v>157</v>
      </c>
      <c r="O94" s="21" t="s">
        <v>291</v>
      </c>
      <c r="P94" s="21" t="s">
        <v>1329</v>
      </c>
      <c r="Q94" s="21" t="s">
        <v>1329</v>
      </c>
      <c r="R94" s="21" t="s">
        <v>152</v>
      </c>
      <c r="S94" s="19" t="s">
        <v>1330</v>
      </c>
      <c r="T94" s="24" t="s">
        <v>1332</v>
      </c>
      <c r="U94" s="24" t="s">
        <v>1333</v>
      </c>
      <c r="V94" s="24" t="s">
        <v>163</v>
      </c>
      <c r="W94" s="20"/>
      <c r="X94" s="21">
        <v>3103007550</v>
      </c>
      <c r="Y94" s="22">
        <v>43752</v>
      </c>
      <c r="Z94" s="25">
        <f t="shared" si="4"/>
        <v>9.0805555555555557</v>
      </c>
      <c r="AA94" s="19" t="s">
        <v>1331</v>
      </c>
      <c r="AB94" s="19"/>
      <c r="AC94" s="5"/>
      <c r="AD94" s="5"/>
      <c r="AE94" s="5"/>
      <c r="AF94" s="5"/>
      <c r="AG94" s="5"/>
      <c r="AH94" s="5"/>
      <c r="AI94" s="5"/>
      <c r="AJ94" s="5"/>
      <c r="AK94" s="26" t="s">
        <v>164</v>
      </c>
      <c r="AL94" s="26" t="s">
        <v>164</v>
      </c>
      <c r="AM94" s="27" t="s">
        <v>3572</v>
      </c>
      <c r="AN94" s="27">
        <v>14</v>
      </c>
      <c r="AO94" s="27">
        <v>9</v>
      </c>
      <c r="AP94" s="19" t="s">
        <v>164</v>
      </c>
      <c r="AQ94" s="19" t="s">
        <v>1331</v>
      </c>
      <c r="AR94" s="21" t="s">
        <v>1334</v>
      </c>
      <c r="AS94" s="21" t="s">
        <v>166</v>
      </c>
      <c r="AT94" s="21" t="s">
        <v>1335</v>
      </c>
      <c r="AU94" s="21" t="s">
        <v>193</v>
      </c>
      <c r="AV94" s="21" t="s">
        <v>1336</v>
      </c>
      <c r="AW94" s="21" t="s">
        <v>1337</v>
      </c>
      <c r="AX94" s="21" t="s">
        <v>1338</v>
      </c>
      <c r="AY94" s="21" t="s">
        <v>171</v>
      </c>
      <c r="AZ94" s="21" t="s">
        <v>1339</v>
      </c>
      <c r="BA94" s="21" t="s">
        <v>1340</v>
      </c>
      <c r="BB94" s="21" t="s">
        <v>1341</v>
      </c>
      <c r="BC94" s="21">
        <v>236730</v>
      </c>
      <c r="BD94" s="21">
        <v>10</v>
      </c>
      <c r="BE94" s="19" t="s">
        <v>175</v>
      </c>
      <c r="BF94" s="19" t="s">
        <v>1342</v>
      </c>
      <c r="BG94" s="21" t="s">
        <v>177</v>
      </c>
      <c r="BH94" s="21">
        <v>3</v>
      </c>
      <c r="BI94" s="21" t="s">
        <v>1343</v>
      </c>
      <c r="BJ94" s="21">
        <v>613469</v>
      </c>
      <c r="BK94" s="21"/>
      <c r="BL94" s="21" t="s">
        <v>1344</v>
      </c>
      <c r="BM94" s="21" t="s">
        <v>1345</v>
      </c>
      <c r="BN94" s="21">
        <v>615112</v>
      </c>
      <c r="BO94" s="21">
        <v>1</v>
      </c>
      <c r="BP94" s="19" t="s">
        <v>198</v>
      </c>
      <c r="BQ94" s="19" t="s">
        <v>362</v>
      </c>
      <c r="BR94" s="21" t="s">
        <v>177</v>
      </c>
      <c r="BS94" s="21">
        <v>3</v>
      </c>
      <c r="BT94" s="21" t="s">
        <v>1346</v>
      </c>
      <c r="BU94" s="21">
        <v>608869</v>
      </c>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row>
    <row r="95" spans="1:163" ht="15" x14ac:dyDescent="0.25">
      <c r="A95" s="19" t="s">
        <v>146</v>
      </c>
      <c r="B95" s="19" t="s">
        <v>4978</v>
      </c>
      <c r="C95" s="20" t="s">
        <v>5618</v>
      </c>
      <c r="D95" s="20"/>
      <c r="E95" s="21" t="s">
        <v>685</v>
      </c>
      <c r="F95" s="21" t="s">
        <v>1347</v>
      </c>
      <c r="G95" s="21" t="s">
        <v>402</v>
      </c>
      <c r="H95" s="21" t="s">
        <v>1348</v>
      </c>
      <c r="I95" s="21" t="s">
        <v>230</v>
      </c>
      <c r="J95" s="21">
        <v>42051957</v>
      </c>
      <c r="K95" s="22">
        <v>20855</v>
      </c>
      <c r="L95" s="23">
        <f t="shared" ca="1" si="3"/>
        <v>64</v>
      </c>
      <c r="M95" s="21" t="s">
        <v>153</v>
      </c>
      <c r="N95" s="21" t="s">
        <v>157</v>
      </c>
      <c r="O95" s="21" t="s">
        <v>158</v>
      </c>
      <c r="P95" s="21" t="s">
        <v>159</v>
      </c>
      <c r="Q95" s="21" t="s">
        <v>1349</v>
      </c>
      <c r="R95" s="21" t="s">
        <v>152</v>
      </c>
      <c r="S95" s="19" t="s">
        <v>1350</v>
      </c>
      <c r="T95" s="24" t="s">
        <v>1351</v>
      </c>
      <c r="U95" s="24" t="s">
        <v>1352</v>
      </c>
      <c r="V95" s="24" t="s">
        <v>163</v>
      </c>
      <c r="W95" s="20"/>
      <c r="X95" s="21">
        <v>3128971254</v>
      </c>
      <c r="Y95" s="22">
        <v>43892</v>
      </c>
      <c r="Z95" s="25">
        <f t="shared" si="4"/>
        <v>63.077777777777776</v>
      </c>
      <c r="AA95" s="21" t="s">
        <v>1022</v>
      </c>
      <c r="AB95" s="21"/>
      <c r="AC95" s="26"/>
      <c r="AD95" s="26"/>
      <c r="AE95" s="26"/>
      <c r="AF95" s="26"/>
      <c r="AG95" s="5" t="s">
        <v>164</v>
      </c>
      <c r="AH95" s="26"/>
      <c r="AI95" s="26"/>
      <c r="AJ95" s="26"/>
      <c r="AK95" s="26"/>
      <c r="AL95" s="26"/>
      <c r="AM95" s="27" t="s">
        <v>3569</v>
      </c>
      <c r="AN95" s="27">
        <v>5</v>
      </c>
      <c r="AO95" s="27">
        <v>20</v>
      </c>
      <c r="AP95" s="19" t="s">
        <v>164</v>
      </c>
      <c r="AQ95" s="21" t="s">
        <v>1022</v>
      </c>
      <c r="AR95" s="21" t="s">
        <v>1025</v>
      </c>
      <c r="AS95" s="21" t="s">
        <v>189</v>
      </c>
      <c r="AT95" s="21" t="s">
        <v>1026</v>
      </c>
      <c r="AU95" s="21" t="s">
        <v>193</v>
      </c>
      <c r="AV95" s="21" t="s">
        <v>193</v>
      </c>
      <c r="AW95" s="21" t="s">
        <v>193</v>
      </c>
      <c r="AX95" s="21" t="s">
        <v>193</v>
      </c>
      <c r="AY95" s="21" t="s">
        <v>193</v>
      </c>
      <c r="AZ95" s="21" t="s">
        <v>193</v>
      </c>
      <c r="BA95" s="21" t="s">
        <v>193</v>
      </c>
      <c r="BB95" s="21" t="s">
        <v>193</v>
      </c>
      <c r="BC95" s="21" t="s">
        <v>193</v>
      </c>
      <c r="BD95" s="21" t="s">
        <v>193</v>
      </c>
      <c r="BE95" s="21" t="s">
        <v>193</v>
      </c>
      <c r="BF95" s="21" t="s">
        <v>193</v>
      </c>
      <c r="BG95" s="21" t="s">
        <v>193</v>
      </c>
      <c r="BH95" s="21" t="s">
        <v>193</v>
      </c>
      <c r="BI95" s="21" t="s">
        <v>193</v>
      </c>
      <c r="BJ95" s="21" t="s">
        <v>193</v>
      </c>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row>
    <row r="96" spans="1:163" ht="15" x14ac:dyDescent="0.25">
      <c r="A96" s="19" t="s">
        <v>146</v>
      </c>
      <c r="B96" s="19" t="s">
        <v>4979</v>
      </c>
      <c r="C96" s="20"/>
      <c r="D96" s="20"/>
      <c r="E96" s="21" t="s">
        <v>1353</v>
      </c>
      <c r="F96" s="21" t="s">
        <v>1354</v>
      </c>
      <c r="G96" s="21" t="s">
        <v>454</v>
      </c>
      <c r="H96" s="21" t="s">
        <v>1004</v>
      </c>
      <c r="I96" s="21" t="s">
        <v>287</v>
      </c>
      <c r="J96" s="21">
        <v>1061368646</v>
      </c>
      <c r="K96" s="22">
        <v>38429</v>
      </c>
      <c r="L96" s="23">
        <f t="shared" ca="1" si="3"/>
        <v>16</v>
      </c>
      <c r="M96" s="21" t="s">
        <v>153</v>
      </c>
      <c r="N96" s="21" t="s">
        <v>157</v>
      </c>
      <c r="O96" s="21" t="s">
        <v>1304</v>
      </c>
      <c r="P96" s="21" t="s">
        <v>1358</v>
      </c>
      <c r="Q96" s="21" t="s">
        <v>1355</v>
      </c>
      <c r="R96" s="21" t="s">
        <v>152</v>
      </c>
      <c r="S96" s="19" t="s">
        <v>1356</v>
      </c>
      <c r="T96" s="24" t="s">
        <v>1359</v>
      </c>
      <c r="U96" s="24" t="s">
        <v>1360</v>
      </c>
      <c r="V96" s="24" t="s">
        <v>163</v>
      </c>
      <c r="W96" s="20"/>
      <c r="X96" s="21">
        <v>3146127489</v>
      </c>
      <c r="Y96" s="22">
        <v>43901</v>
      </c>
      <c r="Z96" s="25">
        <f t="shared" si="4"/>
        <v>14.980555555555556</v>
      </c>
      <c r="AA96" s="19" t="s">
        <v>1357</v>
      </c>
      <c r="AB96" s="19"/>
      <c r="AC96" s="5"/>
      <c r="AD96" s="5"/>
      <c r="AE96" s="5"/>
      <c r="AF96" s="5"/>
      <c r="AG96" s="5"/>
      <c r="AH96" s="5"/>
      <c r="AI96" s="5" t="s">
        <v>164</v>
      </c>
      <c r="AJ96" s="5"/>
      <c r="AK96" s="5"/>
      <c r="AL96" s="5"/>
      <c r="AM96" s="27" t="s">
        <v>3564</v>
      </c>
      <c r="AN96" s="27">
        <v>10</v>
      </c>
      <c r="AO96" s="27">
        <v>20</v>
      </c>
      <c r="AP96" s="19" t="s">
        <v>164</v>
      </c>
      <c r="AQ96" s="21" t="s">
        <v>1357</v>
      </c>
      <c r="AR96" s="21" t="s">
        <v>675</v>
      </c>
      <c r="AS96" s="21" t="s">
        <v>189</v>
      </c>
      <c r="AT96" s="21" t="s">
        <v>699</v>
      </c>
      <c r="AU96" s="21" t="s">
        <v>193</v>
      </c>
      <c r="AV96" s="21" t="s">
        <v>1361</v>
      </c>
      <c r="AW96" s="21" t="s">
        <v>1362</v>
      </c>
      <c r="AX96" s="19" t="s">
        <v>1363</v>
      </c>
      <c r="AY96" s="19" t="s">
        <v>341</v>
      </c>
      <c r="AZ96" s="21" t="s">
        <v>680</v>
      </c>
      <c r="BA96" s="21" t="s">
        <v>193</v>
      </c>
      <c r="BB96" s="21" t="s">
        <v>193</v>
      </c>
      <c r="BC96" s="21" t="s">
        <v>193</v>
      </c>
      <c r="BD96" s="21" t="s">
        <v>193</v>
      </c>
      <c r="BE96" s="21" t="s">
        <v>193</v>
      </c>
      <c r="BF96" s="21" t="s">
        <v>193</v>
      </c>
      <c r="BG96" s="21" t="s">
        <v>193</v>
      </c>
      <c r="BH96" s="21" t="s">
        <v>193</v>
      </c>
      <c r="BI96" s="21" t="s">
        <v>193</v>
      </c>
      <c r="BJ96" s="21" t="s">
        <v>193</v>
      </c>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row>
    <row r="97" spans="1:163" x14ac:dyDescent="0.2">
      <c r="A97" s="19" t="s">
        <v>146</v>
      </c>
      <c r="B97" s="19" t="s">
        <v>4980</v>
      </c>
      <c r="C97" s="24" t="s">
        <v>6150</v>
      </c>
      <c r="D97" s="24" t="s">
        <v>6221</v>
      </c>
      <c r="E97" s="21" t="s">
        <v>284</v>
      </c>
      <c r="F97" s="21" t="s">
        <v>1364</v>
      </c>
      <c r="G97" s="21" t="s">
        <v>1365</v>
      </c>
      <c r="H97" s="21" t="s">
        <v>286</v>
      </c>
      <c r="I97" s="21" t="s">
        <v>230</v>
      </c>
      <c r="J97" s="21">
        <v>10080752</v>
      </c>
      <c r="K97" s="22">
        <v>19802</v>
      </c>
      <c r="L97" s="23">
        <f t="shared" ca="1" si="3"/>
        <v>67</v>
      </c>
      <c r="M97" s="21" t="s">
        <v>183</v>
      </c>
      <c r="N97" s="21" t="s">
        <v>157</v>
      </c>
      <c r="O97" s="21" t="s">
        <v>158</v>
      </c>
      <c r="P97" s="21" t="s">
        <v>160</v>
      </c>
      <c r="Q97" s="21" t="s">
        <v>1366</v>
      </c>
      <c r="R97" s="21" t="s">
        <v>152</v>
      </c>
      <c r="S97" s="19" t="s">
        <v>1367</v>
      </c>
      <c r="T97" s="24" t="s">
        <v>1368</v>
      </c>
      <c r="U97" s="24" t="s">
        <v>1369</v>
      </c>
      <c r="V97" s="24" t="s">
        <v>163</v>
      </c>
      <c r="W97" s="24" t="s">
        <v>262</v>
      </c>
      <c r="X97" s="21">
        <v>3153562259</v>
      </c>
      <c r="Y97" s="22">
        <v>43977</v>
      </c>
      <c r="Z97" s="25">
        <f t="shared" si="4"/>
        <v>66.186111111111117</v>
      </c>
      <c r="AA97" s="21" t="s">
        <v>672</v>
      </c>
      <c r="AB97" s="21"/>
      <c r="AC97" s="26"/>
      <c r="AD97" s="26"/>
      <c r="AE97" s="26"/>
      <c r="AF97" s="26"/>
      <c r="AG97" s="26"/>
      <c r="AH97" s="26"/>
      <c r="AI97" s="5" t="s">
        <v>164</v>
      </c>
      <c r="AJ97" s="26"/>
      <c r="AK97" s="26"/>
      <c r="AL97" s="26"/>
      <c r="AM97" s="27" t="s">
        <v>3554</v>
      </c>
      <c r="AN97" s="27">
        <v>9</v>
      </c>
      <c r="AO97" s="27">
        <v>16</v>
      </c>
      <c r="AP97" s="19" t="s">
        <v>164</v>
      </c>
      <c r="AQ97" s="21" t="s">
        <v>672</v>
      </c>
      <c r="AR97" s="21" t="s">
        <v>675</v>
      </c>
      <c r="AS97" s="21" t="s">
        <v>189</v>
      </c>
      <c r="AT97" s="21" t="s">
        <v>676</v>
      </c>
      <c r="AU97" s="21" t="s">
        <v>193</v>
      </c>
      <c r="AV97" s="21" t="s">
        <v>677</v>
      </c>
      <c r="AW97" s="19" t="s">
        <v>678</v>
      </c>
      <c r="AX97" s="19" t="s">
        <v>679</v>
      </c>
      <c r="AY97" s="19" t="s">
        <v>341</v>
      </c>
      <c r="AZ97" s="21" t="s">
        <v>680</v>
      </c>
      <c r="BA97" s="21" t="s">
        <v>681</v>
      </c>
      <c r="BB97" s="21" t="s">
        <v>682</v>
      </c>
      <c r="BC97" s="21">
        <v>139393</v>
      </c>
      <c r="BD97" s="19">
        <v>17</v>
      </c>
      <c r="BE97" s="19" t="s">
        <v>683</v>
      </c>
      <c r="BF97" s="21">
        <v>12</v>
      </c>
      <c r="BG97" s="19" t="s">
        <v>200</v>
      </c>
      <c r="BH97" s="21">
        <v>3</v>
      </c>
      <c r="BI97" s="21" t="s">
        <v>684</v>
      </c>
      <c r="BJ97" s="21">
        <v>601097</v>
      </c>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row>
    <row r="98" spans="1:163" ht="15" x14ac:dyDescent="0.25">
      <c r="A98" s="19" t="s">
        <v>146</v>
      </c>
      <c r="B98" s="19" t="s">
        <v>4981</v>
      </c>
      <c r="C98" s="20" t="s">
        <v>6140</v>
      </c>
      <c r="D98" s="20" t="s">
        <v>6181</v>
      </c>
      <c r="E98" s="21" t="s">
        <v>1370</v>
      </c>
      <c r="F98" s="21" t="s">
        <v>419</v>
      </c>
      <c r="G98" s="21" t="s">
        <v>1371</v>
      </c>
      <c r="H98" s="21" t="s">
        <v>1372</v>
      </c>
      <c r="I98" s="21" t="s">
        <v>230</v>
      </c>
      <c r="J98" s="21">
        <v>6321409</v>
      </c>
      <c r="K98" s="22">
        <v>29658</v>
      </c>
      <c r="L98" s="23">
        <f t="shared" ca="1" si="3"/>
        <v>40</v>
      </c>
      <c r="M98" s="21" t="s">
        <v>183</v>
      </c>
      <c r="N98" s="21" t="s">
        <v>157</v>
      </c>
      <c r="O98" s="21" t="s">
        <v>158</v>
      </c>
      <c r="P98" s="21" t="s">
        <v>160</v>
      </c>
      <c r="Q98" s="21" t="s">
        <v>736</v>
      </c>
      <c r="R98" s="21" t="s">
        <v>152</v>
      </c>
      <c r="S98" s="19" t="s">
        <v>1373</v>
      </c>
      <c r="T98" s="24" t="s">
        <v>1374</v>
      </c>
      <c r="U98" s="24" t="s">
        <v>1375</v>
      </c>
      <c r="V98" s="24" t="s">
        <v>163</v>
      </c>
      <c r="W98" s="20"/>
      <c r="X98" s="21">
        <v>3122613023</v>
      </c>
      <c r="Y98" s="22">
        <v>44005</v>
      </c>
      <c r="Z98" s="25">
        <f t="shared" ref="Z98:Z103" si="5">YEARFRAC(K98,Y98)</f>
        <v>39.277777777777779</v>
      </c>
      <c r="AA98" s="21" t="s">
        <v>672</v>
      </c>
      <c r="AB98" s="21"/>
      <c r="AC98" s="26"/>
      <c r="AD98" s="26"/>
      <c r="AE98" s="26"/>
      <c r="AF98" s="26"/>
      <c r="AG98" s="26"/>
      <c r="AH98" s="26"/>
      <c r="AI98" s="5" t="s">
        <v>164</v>
      </c>
      <c r="AJ98" s="26"/>
      <c r="AK98" s="26"/>
      <c r="AL98" s="26"/>
      <c r="AM98" s="27" t="s">
        <v>3554</v>
      </c>
      <c r="AN98" s="27">
        <v>9</v>
      </c>
      <c r="AO98" s="27">
        <v>16</v>
      </c>
      <c r="AP98" s="19" t="s">
        <v>164</v>
      </c>
      <c r="AQ98" s="21" t="s">
        <v>672</v>
      </c>
      <c r="AR98" s="21" t="s">
        <v>675</v>
      </c>
      <c r="AS98" s="21" t="s">
        <v>189</v>
      </c>
      <c r="AT98" s="21" t="s">
        <v>676</v>
      </c>
      <c r="AU98" s="21" t="s">
        <v>193</v>
      </c>
      <c r="AV98" s="21" t="s">
        <v>677</v>
      </c>
      <c r="AW98" s="19" t="s">
        <v>678</v>
      </c>
      <c r="AX98" s="19" t="s">
        <v>679</v>
      </c>
      <c r="AY98" s="19" t="s">
        <v>341</v>
      </c>
      <c r="AZ98" s="21" t="s">
        <v>680</v>
      </c>
      <c r="BA98" s="21" t="s">
        <v>681</v>
      </c>
      <c r="BB98" s="21" t="s">
        <v>682</v>
      </c>
      <c r="BC98" s="21">
        <v>139393</v>
      </c>
      <c r="BD98" s="19">
        <v>17</v>
      </c>
      <c r="BE98" s="19" t="s">
        <v>198</v>
      </c>
      <c r="BF98" s="21">
        <v>12</v>
      </c>
      <c r="BG98" s="19" t="s">
        <v>200</v>
      </c>
      <c r="BH98" s="21">
        <v>3</v>
      </c>
      <c r="BI98" s="21" t="s">
        <v>684</v>
      </c>
      <c r="BJ98" s="21">
        <v>601097</v>
      </c>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row>
    <row r="99" spans="1:163" x14ac:dyDescent="0.2">
      <c r="A99" s="19" t="s">
        <v>146</v>
      </c>
      <c r="B99" s="19" t="s">
        <v>4982</v>
      </c>
      <c r="C99" s="24" t="s">
        <v>5605</v>
      </c>
      <c r="D99" s="24"/>
      <c r="E99" s="21" t="s">
        <v>702</v>
      </c>
      <c r="F99" s="21" t="s">
        <v>152</v>
      </c>
      <c r="G99" s="21" t="s">
        <v>1376</v>
      </c>
      <c r="H99" s="21" t="s">
        <v>472</v>
      </c>
      <c r="I99" s="21" t="s">
        <v>287</v>
      </c>
      <c r="J99" s="21">
        <v>1089612542</v>
      </c>
      <c r="K99" s="22">
        <v>40767</v>
      </c>
      <c r="L99" s="23">
        <f t="shared" ca="1" si="3"/>
        <v>10</v>
      </c>
      <c r="M99" s="21" t="s">
        <v>183</v>
      </c>
      <c r="N99" s="21" t="s">
        <v>157</v>
      </c>
      <c r="O99" s="21" t="s">
        <v>158</v>
      </c>
      <c r="P99" s="21" t="s">
        <v>159</v>
      </c>
      <c r="Q99" s="21" t="s">
        <v>1377</v>
      </c>
      <c r="R99" s="21" t="s">
        <v>152</v>
      </c>
      <c r="S99" s="21" t="s">
        <v>1378</v>
      </c>
      <c r="T99" s="24" t="s">
        <v>1380</v>
      </c>
      <c r="U99" s="24" t="s">
        <v>1381</v>
      </c>
      <c r="V99" s="24" t="s">
        <v>261</v>
      </c>
      <c r="W99" s="24" t="s">
        <v>262</v>
      </c>
      <c r="X99" s="21">
        <v>3146619060</v>
      </c>
      <c r="Y99" s="22">
        <v>43990</v>
      </c>
      <c r="Z99" s="25">
        <f t="shared" si="5"/>
        <v>8.8222222222222229</v>
      </c>
      <c r="AA99" s="19" t="s">
        <v>1379</v>
      </c>
      <c r="AB99" s="19"/>
      <c r="AC99" s="5"/>
      <c r="AD99" s="5"/>
      <c r="AE99" s="5"/>
      <c r="AF99" s="5"/>
      <c r="AG99" s="5"/>
      <c r="AH99" s="5"/>
      <c r="AI99" s="5" t="s">
        <v>164</v>
      </c>
      <c r="AJ99" s="5"/>
      <c r="AK99" s="26" t="s">
        <v>164</v>
      </c>
      <c r="AL99" s="5"/>
      <c r="AM99" s="27" t="s">
        <v>3554</v>
      </c>
      <c r="AN99" s="27">
        <v>9</v>
      </c>
      <c r="AO99" s="27">
        <v>9</v>
      </c>
      <c r="AP99" s="19" t="s">
        <v>164</v>
      </c>
      <c r="AQ99" s="21" t="s">
        <v>1379</v>
      </c>
      <c r="AR99" s="21" t="s">
        <v>810</v>
      </c>
      <c r="AS99" s="21" t="s">
        <v>189</v>
      </c>
      <c r="AT99" s="21" t="s">
        <v>1382</v>
      </c>
      <c r="AU99" s="21" t="s">
        <v>1383</v>
      </c>
      <c r="AV99" s="21" t="s">
        <v>1384</v>
      </c>
      <c r="AW99" s="21" t="s">
        <v>1385</v>
      </c>
      <c r="AX99" s="19" t="s">
        <v>1386</v>
      </c>
      <c r="AY99" s="21" t="s">
        <v>171</v>
      </c>
      <c r="AZ99" s="21" t="s">
        <v>815</v>
      </c>
      <c r="BA99" s="21" t="s">
        <v>1387</v>
      </c>
      <c r="BB99" s="21" t="s">
        <v>1388</v>
      </c>
      <c r="BC99" s="21">
        <v>271245</v>
      </c>
      <c r="BD99" s="21">
        <v>10</v>
      </c>
      <c r="BE99" s="21" t="s">
        <v>175</v>
      </c>
      <c r="BF99" s="21" t="s">
        <v>1389</v>
      </c>
      <c r="BG99" s="21" t="s">
        <v>177</v>
      </c>
      <c r="BH99" s="21">
        <v>3</v>
      </c>
      <c r="BI99" s="21" t="s">
        <v>1390</v>
      </c>
      <c r="BJ99" s="21">
        <v>606075</v>
      </c>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row>
    <row r="100" spans="1:163" x14ac:dyDescent="0.2">
      <c r="A100" s="19" t="s">
        <v>146</v>
      </c>
      <c r="B100" s="19" t="s">
        <v>4983</v>
      </c>
      <c r="C100" s="24"/>
      <c r="D100" s="24"/>
      <c r="E100" s="21" t="s">
        <v>305</v>
      </c>
      <c r="F100" s="21" t="s">
        <v>804</v>
      </c>
      <c r="G100" s="21" t="s">
        <v>1391</v>
      </c>
      <c r="H100" s="21" t="s">
        <v>1392</v>
      </c>
      <c r="I100" s="21" t="s">
        <v>287</v>
      </c>
      <c r="J100" s="21">
        <v>1086578338</v>
      </c>
      <c r="K100" s="22">
        <v>39197</v>
      </c>
      <c r="L100" s="23">
        <f t="shared" ca="1" si="3"/>
        <v>14</v>
      </c>
      <c r="M100" s="21" t="s">
        <v>183</v>
      </c>
      <c r="N100" s="21" t="s">
        <v>157</v>
      </c>
      <c r="O100" s="21" t="s">
        <v>291</v>
      </c>
      <c r="P100" s="21" t="s">
        <v>288</v>
      </c>
      <c r="Q100" s="21" t="s">
        <v>1393</v>
      </c>
      <c r="R100" s="21" t="s">
        <v>152</v>
      </c>
      <c r="S100" s="19" t="s">
        <v>1394</v>
      </c>
      <c r="T100" s="24" t="s">
        <v>1395</v>
      </c>
      <c r="U100" s="24" t="s">
        <v>1396</v>
      </c>
      <c r="V100" s="24" t="s">
        <v>163</v>
      </c>
      <c r="W100" s="24" t="s">
        <v>262</v>
      </c>
      <c r="X100" s="21">
        <v>3133480855</v>
      </c>
      <c r="Y100" s="22">
        <v>43444</v>
      </c>
      <c r="Z100" s="25">
        <f t="shared" si="5"/>
        <v>11.625</v>
      </c>
      <c r="AA100" s="21" t="s">
        <v>634</v>
      </c>
      <c r="AB100" s="21"/>
      <c r="AC100" s="26"/>
      <c r="AD100" s="26"/>
      <c r="AE100" s="26"/>
      <c r="AF100" s="26"/>
      <c r="AG100" s="26"/>
      <c r="AH100" s="26"/>
      <c r="AI100" s="26"/>
      <c r="AJ100" s="26"/>
      <c r="AK100" s="26" t="s">
        <v>164</v>
      </c>
      <c r="AL100" s="26"/>
      <c r="AM100" s="27" t="s">
        <v>3554</v>
      </c>
      <c r="AN100" s="27">
        <v>9</v>
      </c>
      <c r="AO100" s="27">
        <v>16</v>
      </c>
      <c r="AP100" s="19" t="s">
        <v>164</v>
      </c>
      <c r="AQ100" s="21" t="s">
        <v>634</v>
      </c>
      <c r="AR100" s="21" t="s">
        <v>354</v>
      </c>
      <c r="AS100" s="21" t="s">
        <v>189</v>
      </c>
      <c r="AT100" s="21" t="s">
        <v>637</v>
      </c>
      <c r="AU100" s="21" t="s">
        <v>638</v>
      </c>
      <c r="AV100" s="21" t="s">
        <v>639</v>
      </c>
      <c r="AW100" s="21" t="s">
        <v>640</v>
      </c>
      <c r="AX100" s="21" t="s">
        <v>641</v>
      </c>
      <c r="AY100" s="21" t="s">
        <v>193</v>
      </c>
      <c r="AZ100" s="21" t="s">
        <v>642</v>
      </c>
      <c r="BA100" s="19" t="s">
        <v>643</v>
      </c>
      <c r="BB100" s="21" t="s">
        <v>644</v>
      </c>
      <c r="BC100" s="21">
        <v>162200</v>
      </c>
      <c r="BD100" s="21">
        <v>17</v>
      </c>
      <c r="BE100" s="21" t="s">
        <v>175</v>
      </c>
      <c r="BF100" s="21" t="s">
        <v>645</v>
      </c>
      <c r="BG100" s="21" t="s">
        <v>200</v>
      </c>
      <c r="BH100" s="21">
        <v>3</v>
      </c>
      <c r="BI100" s="21" t="s">
        <v>646</v>
      </c>
      <c r="BJ100" s="21">
        <v>613113</v>
      </c>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row>
    <row r="101" spans="1:163" ht="15" x14ac:dyDescent="0.25">
      <c r="A101" s="19" t="s">
        <v>146</v>
      </c>
      <c r="B101" s="19" t="s">
        <v>4984</v>
      </c>
      <c r="C101" s="20"/>
      <c r="D101" s="20"/>
      <c r="E101" s="21" t="s">
        <v>702</v>
      </c>
      <c r="F101" s="21" t="s">
        <v>152</v>
      </c>
      <c r="G101" s="21" t="s">
        <v>286</v>
      </c>
      <c r="H101" s="21" t="s">
        <v>914</v>
      </c>
      <c r="I101" s="21" t="s">
        <v>151</v>
      </c>
      <c r="J101" s="21">
        <v>1089625849</v>
      </c>
      <c r="K101" s="22">
        <v>42185</v>
      </c>
      <c r="L101" s="23">
        <f t="shared" ca="1" si="3"/>
        <v>6</v>
      </c>
      <c r="M101" s="21" t="s">
        <v>183</v>
      </c>
      <c r="N101" s="21" t="s">
        <v>157</v>
      </c>
      <c r="O101" s="21" t="s">
        <v>1956</v>
      </c>
      <c r="P101" s="21" t="s">
        <v>238</v>
      </c>
      <c r="Q101" s="21" t="s">
        <v>238</v>
      </c>
      <c r="R101" s="21" t="s">
        <v>152</v>
      </c>
      <c r="S101" s="19" t="s">
        <v>1397</v>
      </c>
      <c r="T101" s="24" t="s">
        <v>1399</v>
      </c>
      <c r="U101" s="24" t="s">
        <v>1400</v>
      </c>
      <c r="V101" s="24" t="s">
        <v>163</v>
      </c>
      <c r="W101" s="20"/>
      <c r="X101" s="21">
        <v>3166358195</v>
      </c>
      <c r="Y101" s="22">
        <v>42302</v>
      </c>
      <c r="Z101" s="25">
        <f t="shared" si="5"/>
        <v>0.31944444444444442</v>
      </c>
      <c r="AA101" s="19" t="s">
        <v>1398</v>
      </c>
      <c r="AB101" s="19"/>
      <c r="AC101" s="5"/>
      <c r="AD101" s="5"/>
      <c r="AE101" s="5"/>
      <c r="AF101" s="5"/>
      <c r="AG101" s="26" t="s">
        <v>164</v>
      </c>
      <c r="AH101" s="5"/>
      <c r="AI101" s="5" t="s">
        <v>164</v>
      </c>
      <c r="AJ101" s="26"/>
      <c r="AK101" s="26"/>
      <c r="AL101" s="26"/>
      <c r="AM101" s="27" t="s">
        <v>3562</v>
      </c>
      <c r="AN101" s="27">
        <v>12</v>
      </c>
      <c r="AO101" s="27">
        <v>21</v>
      </c>
      <c r="AP101" s="19" t="s">
        <v>164</v>
      </c>
      <c r="AQ101" s="21" t="s">
        <v>1398</v>
      </c>
      <c r="AR101" s="21" t="s">
        <v>1401</v>
      </c>
      <c r="AS101" s="21" t="s">
        <v>166</v>
      </c>
      <c r="AT101" s="21" t="s">
        <v>1402</v>
      </c>
      <c r="AU101" s="21" t="s">
        <v>1403</v>
      </c>
      <c r="AV101" s="21" t="s">
        <v>1404</v>
      </c>
      <c r="AW101" s="21" t="s">
        <v>1405</v>
      </c>
      <c r="AX101" s="19" t="s">
        <v>1406</v>
      </c>
      <c r="AY101" s="19" t="s">
        <v>341</v>
      </c>
      <c r="AZ101" s="21" t="s">
        <v>1407</v>
      </c>
      <c r="BA101" s="21" t="s">
        <v>1408</v>
      </c>
      <c r="BB101" s="21" t="s">
        <v>1409</v>
      </c>
      <c r="BC101" s="21">
        <v>311250</v>
      </c>
      <c r="BD101" s="19" t="s">
        <v>301</v>
      </c>
      <c r="BE101" s="19" t="s">
        <v>198</v>
      </c>
      <c r="BF101" s="19" t="s">
        <v>1410</v>
      </c>
      <c r="BG101" s="19" t="s">
        <v>303</v>
      </c>
      <c r="BH101" s="21">
        <v>3</v>
      </c>
      <c r="BI101" s="21" t="s">
        <v>1411</v>
      </c>
      <c r="BJ101" s="21">
        <v>300461</v>
      </c>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row>
    <row r="102" spans="1:163" ht="15" x14ac:dyDescent="0.25">
      <c r="A102" s="19" t="s">
        <v>146</v>
      </c>
      <c r="B102" s="19" t="s">
        <v>4985</v>
      </c>
      <c r="C102" s="20" t="s">
        <v>5595</v>
      </c>
      <c r="D102" s="20"/>
      <c r="E102" s="21" t="s">
        <v>1094</v>
      </c>
      <c r="F102" s="21" t="s">
        <v>152</v>
      </c>
      <c r="G102" s="21" t="s">
        <v>211</v>
      </c>
      <c r="H102" s="21" t="s">
        <v>1412</v>
      </c>
      <c r="I102" s="21" t="s">
        <v>151</v>
      </c>
      <c r="J102" s="21">
        <v>1089631991</v>
      </c>
      <c r="K102" s="22">
        <v>42850</v>
      </c>
      <c r="L102" s="23">
        <f t="shared" ca="1" si="3"/>
        <v>4</v>
      </c>
      <c r="M102" s="21" t="s">
        <v>153</v>
      </c>
      <c r="N102" s="21" t="s">
        <v>157</v>
      </c>
      <c r="O102" s="21" t="s">
        <v>158</v>
      </c>
      <c r="P102" s="21" t="s">
        <v>159</v>
      </c>
      <c r="Q102" s="21" t="s">
        <v>152</v>
      </c>
      <c r="R102" s="21" t="s">
        <v>152</v>
      </c>
      <c r="S102" s="21" t="s">
        <v>1413</v>
      </c>
      <c r="T102" s="24" t="s">
        <v>1414</v>
      </c>
      <c r="U102" s="24" t="s">
        <v>1415</v>
      </c>
      <c r="V102" s="24" t="s">
        <v>163</v>
      </c>
      <c r="W102" s="20" t="s">
        <v>262</v>
      </c>
      <c r="X102" s="21">
        <v>3122165772</v>
      </c>
      <c r="Y102" s="22">
        <v>43797</v>
      </c>
      <c r="Z102" s="25">
        <f t="shared" si="5"/>
        <v>2.5916666666666668</v>
      </c>
      <c r="AA102" s="21" t="s">
        <v>707</v>
      </c>
      <c r="AB102" s="21"/>
      <c r="AC102" s="26"/>
      <c r="AD102" s="26"/>
      <c r="AE102" s="26"/>
      <c r="AF102" s="26"/>
      <c r="AG102" s="26"/>
      <c r="AH102" s="26"/>
      <c r="AI102" s="5"/>
      <c r="AJ102" s="5"/>
      <c r="AK102" s="26" t="s">
        <v>164</v>
      </c>
      <c r="AL102" s="26" t="s">
        <v>164</v>
      </c>
      <c r="AM102" s="27" t="s">
        <v>3572</v>
      </c>
      <c r="AN102" s="27">
        <v>14</v>
      </c>
      <c r="AO102" s="27">
        <v>4</v>
      </c>
      <c r="AP102" s="19" t="s">
        <v>164</v>
      </c>
      <c r="AQ102" s="21" t="s">
        <v>707</v>
      </c>
      <c r="AR102" s="21" t="s">
        <v>710</v>
      </c>
      <c r="AS102" s="19" t="s">
        <v>166</v>
      </c>
      <c r="AT102" s="21" t="s">
        <v>711</v>
      </c>
      <c r="AU102" s="21" t="s">
        <v>193</v>
      </c>
      <c r="AV102" s="21" t="s">
        <v>712</v>
      </c>
      <c r="AW102" s="21" t="s">
        <v>713</v>
      </c>
      <c r="AX102" s="21" t="s">
        <v>714</v>
      </c>
      <c r="AY102" s="21" t="s">
        <v>194</v>
      </c>
      <c r="AZ102" s="21" t="s">
        <v>715</v>
      </c>
      <c r="BA102" s="21" t="s">
        <v>716</v>
      </c>
      <c r="BB102" s="21" t="s">
        <v>717</v>
      </c>
      <c r="BC102" s="21">
        <v>117550</v>
      </c>
      <c r="BD102" s="19">
        <v>5</v>
      </c>
      <c r="BE102" s="19" t="s">
        <v>175</v>
      </c>
      <c r="BF102" s="19" t="s">
        <v>718</v>
      </c>
      <c r="BG102" s="19" t="s">
        <v>200</v>
      </c>
      <c r="BH102" s="21">
        <v>3</v>
      </c>
      <c r="BI102" s="21" t="s">
        <v>719</v>
      </c>
      <c r="BJ102" s="21">
        <v>606681</v>
      </c>
      <c r="BK102" s="21"/>
      <c r="BL102" s="21" t="s">
        <v>720</v>
      </c>
      <c r="BM102" s="21" t="s">
        <v>721</v>
      </c>
      <c r="BN102" s="21">
        <v>614753</v>
      </c>
      <c r="BO102" s="21">
        <v>19</v>
      </c>
      <c r="BP102" s="19" t="s">
        <v>198</v>
      </c>
      <c r="BQ102" s="19" t="s">
        <v>722</v>
      </c>
      <c r="BR102" s="21" t="s">
        <v>200</v>
      </c>
      <c r="BS102" s="21">
        <v>3</v>
      </c>
      <c r="BT102" s="21" t="s">
        <v>723</v>
      </c>
      <c r="BU102" s="21">
        <v>164005</v>
      </c>
      <c r="BV102" s="21" t="s">
        <v>724</v>
      </c>
      <c r="BW102" s="21" t="s">
        <v>725</v>
      </c>
      <c r="BX102" s="21">
        <v>617169</v>
      </c>
      <c r="BY102" s="21">
        <v>19</v>
      </c>
      <c r="BZ102" s="19" t="s">
        <v>198</v>
      </c>
      <c r="CA102" s="19" t="s">
        <v>722</v>
      </c>
      <c r="CB102" s="21" t="s">
        <v>177</v>
      </c>
      <c r="CC102" s="21">
        <v>3</v>
      </c>
      <c r="CD102" s="21" t="s">
        <v>726</v>
      </c>
      <c r="CE102" s="21">
        <v>612034</v>
      </c>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row>
    <row r="103" spans="1:163" x14ac:dyDescent="0.2">
      <c r="A103" s="19" t="s">
        <v>146</v>
      </c>
      <c r="B103" s="19" t="s">
        <v>4986</v>
      </c>
      <c r="C103" s="24"/>
      <c r="D103" s="24"/>
      <c r="E103" s="21" t="s">
        <v>558</v>
      </c>
      <c r="F103" s="21" t="s">
        <v>1416</v>
      </c>
      <c r="G103" s="21" t="s">
        <v>1417</v>
      </c>
      <c r="H103" s="21" t="s">
        <v>1328</v>
      </c>
      <c r="I103" s="21" t="s">
        <v>230</v>
      </c>
      <c r="J103" s="21">
        <v>42019543</v>
      </c>
      <c r="K103" s="22">
        <v>29596</v>
      </c>
      <c r="L103" s="23">
        <f t="shared" ca="1" si="3"/>
        <v>40</v>
      </c>
      <c r="M103" s="21" t="s">
        <v>153</v>
      </c>
      <c r="N103" s="21" t="s">
        <v>157</v>
      </c>
      <c r="O103" s="21" t="s">
        <v>158</v>
      </c>
      <c r="P103" s="21" t="s">
        <v>160</v>
      </c>
      <c r="Q103" s="21" t="s">
        <v>160</v>
      </c>
      <c r="R103" s="21" t="s">
        <v>152</v>
      </c>
      <c r="S103" s="21" t="s">
        <v>1418</v>
      </c>
      <c r="T103" s="32"/>
      <c r="U103" s="32"/>
      <c r="V103" s="32" t="s">
        <v>745</v>
      </c>
      <c r="W103" s="24"/>
      <c r="X103" s="21">
        <v>3008575865</v>
      </c>
      <c r="Y103" s="22">
        <v>44056</v>
      </c>
      <c r="Z103" s="25">
        <f t="shared" si="5"/>
        <v>39.591666666666669</v>
      </c>
      <c r="AA103" s="21" t="s">
        <v>1229</v>
      </c>
      <c r="AB103" s="21"/>
      <c r="AC103" s="26"/>
      <c r="AD103" s="26"/>
      <c r="AE103" s="26"/>
      <c r="AF103" s="26"/>
      <c r="AG103" s="26"/>
      <c r="AH103" s="26"/>
      <c r="AI103" s="5"/>
      <c r="AJ103" s="5"/>
      <c r="AK103" s="26" t="s">
        <v>164</v>
      </c>
      <c r="AL103" s="26" t="s">
        <v>164</v>
      </c>
      <c r="AM103" s="27" t="s">
        <v>3572</v>
      </c>
      <c r="AN103" s="27">
        <v>14</v>
      </c>
      <c r="AO103" s="27">
        <v>18</v>
      </c>
      <c r="AP103" s="19" t="s">
        <v>164</v>
      </c>
      <c r="AQ103" s="21" t="s">
        <v>1229</v>
      </c>
      <c r="AR103" s="21" t="s">
        <v>1232</v>
      </c>
      <c r="AS103" s="21" t="s">
        <v>166</v>
      </c>
      <c r="AT103" s="21" t="s">
        <v>1233</v>
      </c>
      <c r="AU103" s="21" t="s">
        <v>193</v>
      </c>
      <c r="AV103" s="21" t="s">
        <v>1234</v>
      </c>
      <c r="AW103" s="21" t="s">
        <v>1235</v>
      </c>
      <c r="AX103" s="21" t="s">
        <v>193</v>
      </c>
      <c r="AY103" s="21" t="s">
        <v>781</v>
      </c>
      <c r="AZ103" s="21" t="s">
        <v>1236</v>
      </c>
      <c r="BA103" s="19" t="s">
        <v>1237</v>
      </c>
      <c r="BB103" s="21" t="s">
        <v>1238</v>
      </c>
      <c r="BC103" s="21">
        <v>131300</v>
      </c>
      <c r="BD103" s="21">
        <v>19</v>
      </c>
      <c r="BE103" s="19" t="s">
        <v>175</v>
      </c>
      <c r="BF103" s="19" t="s">
        <v>362</v>
      </c>
      <c r="BG103" s="19" t="s">
        <v>200</v>
      </c>
      <c r="BH103" s="21">
        <v>3</v>
      </c>
      <c r="BI103" s="21" t="s">
        <v>868</v>
      </c>
      <c r="BJ103" s="21">
        <v>190180</v>
      </c>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row>
    <row r="104" spans="1:163" x14ac:dyDescent="0.2">
      <c r="A104" s="21" t="s">
        <v>1419</v>
      </c>
      <c r="B104" s="19" t="s">
        <v>4987</v>
      </c>
      <c r="C104" s="32" t="s">
        <v>5585</v>
      </c>
      <c r="D104" s="32"/>
      <c r="E104" s="21" t="s">
        <v>1420</v>
      </c>
      <c r="F104" s="21" t="s">
        <v>1421</v>
      </c>
      <c r="G104" s="21" t="s">
        <v>772</v>
      </c>
      <c r="H104" s="21" t="s">
        <v>1422</v>
      </c>
      <c r="I104" s="21" t="s">
        <v>230</v>
      </c>
      <c r="J104" s="21">
        <v>33965452</v>
      </c>
      <c r="K104" s="41">
        <v>30276</v>
      </c>
      <c r="L104" s="23">
        <f t="shared" ca="1" si="3"/>
        <v>39</v>
      </c>
      <c r="M104" s="21" t="s">
        <v>153</v>
      </c>
      <c r="N104" s="21" t="s">
        <v>157</v>
      </c>
      <c r="O104" s="21" t="s">
        <v>158</v>
      </c>
      <c r="P104" s="21" t="s">
        <v>386</v>
      </c>
      <c r="Q104" s="21"/>
      <c r="R104" s="21"/>
      <c r="S104" s="19" t="s">
        <v>1423</v>
      </c>
      <c r="T104" s="24" t="s">
        <v>1424</v>
      </c>
      <c r="U104" s="24" t="s">
        <v>1425</v>
      </c>
      <c r="V104" s="24" t="s">
        <v>163</v>
      </c>
      <c r="W104" s="32"/>
      <c r="X104" s="19">
        <v>3105495418</v>
      </c>
      <c r="Y104" s="21"/>
      <c r="Z104" s="25"/>
      <c r="AA104" s="21" t="s">
        <v>156</v>
      </c>
      <c r="AB104" s="21"/>
      <c r="AC104" s="26" t="s">
        <v>164</v>
      </c>
      <c r="AD104" s="26" t="s">
        <v>164</v>
      </c>
      <c r="AE104" s="26" t="s">
        <v>164</v>
      </c>
      <c r="AF104" s="26" t="s">
        <v>164</v>
      </c>
      <c r="AG104" s="26" t="s">
        <v>164</v>
      </c>
      <c r="AH104" s="26"/>
      <c r="AI104" s="5" t="s">
        <v>164</v>
      </c>
      <c r="AJ104" s="5"/>
      <c r="AK104" s="5"/>
      <c r="AL104" s="5"/>
      <c r="AM104" s="27" t="s">
        <v>3562</v>
      </c>
      <c r="AN104" s="27">
        <v>12</v>
      </c>
      <c r="AO104" s="27">
        <v>15</v>
      </c>
      <c r="AP104" s="19" t="s">
        <v>164</v>
      </c>
      <c r="AQ104" s="19" t="s">
        <v>156</v>
      </c>
      <c r="AR104" s="19" t="s">
        <v>165</v>
      </c>
      <c r="AS104" s="19" t="s">
        <v>166</v>
      </c>
      <c r="AT104" s="19" t="s">
        <v>167</v>
      </c>
      <c r="AU104" s="19" t="s">
        <v>168</v>
      </c>
      <c r="AV104" s="4" t="s">
        <v>169</v>
      </c>
      <c r="AW104" s="4" t="s">
        <v>156</v>
      </c>
      <c r="AX104" s="4" t="s">
        <v>170</v>
      </c>
      <c r="AY104" s="21" t="s">
        <v>171</v>
      </c>
      <c r="AZ104" s="21" t="s">
        <v>172</v>
      </c>
      <c r="BA104" s="19" t="s">
        <v>173</v>
      </c>
      <c r="BB104" s="19" t="s">
        <v>174</v>
      </c>
      <c r="BC104" s="19">
        <v>253000</v>
      </c>
      <c r="BD104" s="19">
        <v>16</v>
      </c>
      <c r="BE104" s="19" t="s">
        <v>175</v>
      </c>
      <c r="BF104" s="19" t="s">
        <v>176</v>
      </c>
      <c r="BG104" s="19" t="s">
        <v>177</v>
      </c>
      <c r="BH104" s="19">
        <v>3</v>
      </c>
      <c r="BI104" s="19" t="s">
        <v>178</v>
      </c>
      <c r="BJ104" s="19">
        <v>612222</v>
      </c>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row>
    <row r="105" spans="1:163" x14ac:dyDescent="0.2">
      <c r="A105" s="21" t="s">
        <v>1419</v>
      </c>
      <c r="B105" s="19" t="s">
        <v>4988</v>
      </c>
      <c r="C105" s="32"/>
      <c r="D105" s="32"/>
      <c r="E105" s="21" t="s">
        <v>1426</v>
      </c>
      <c r="F105" s="21" t="s">
        <v>1427</v>
      </c>
      <c r="G105" s="21" t="s">
        <v>1428</v>
      </c>
      <c r="H105" s="21"/>
      <c r="I105" s="21" t="s">
        <v>230</v>
      </c>
      <c r="J105" s="21">
        <v>1053832072</v>
      </c>
      <c r="K105" s="41">
        <v>34351</v>
      </c>
      <c r="L105" s="23">
        <f t="shared" ca="1" si="3"/>
        <v>27</v>
      </c>
      <c r="M105" s="21" t="s">
        <v>153</v>
      </c>
      <c r="N105" s="21" t="s">
        <v>157</v>
      </c>
      <c r="O105" s="21" t="s">
        <v>1304</v>
      </c>
      <c r="P105" s="21" t="s">
        <v>1430</v>
      </c>
      <c r="Q105" s="21"/>
      <c r="R105" s="21"/>
      <c r="S105" s="21" t="s">
        <v>1429</v>
      </c>
      <c r="T105" s="24" t="s">
        <v>1431</v>
      </c>
      <c r="U105" s="24" t="s">
        <v>1432</v>
      </c>
      <c r="V105" s="24" t="s">
        <v>163</v>
      </c>
      <c r="W105" s="32"/>
      <c r="X105" s="19">
        <v>3146547260</v>
      </c>
      <c r="Y105" s="19"/>
      <c r="Z105" s="25"/>
      <c r="AA105" s="21" t="s">
        <v>156</v>
      </c>
      <c r="AB105" s="21"/>
      <c r="AC105" s="26" t="s">
        <v>164</v>
      </c>
      <c r="AD105" s="26" t="s">
        <v>164</v>
      </c>
      <c r="AE105" s="26" t="s">
        <v>164</v>
      </c>
      <c r="AF105" s="26" t="s">
        <v>164</v>
      </c>
      <c r="AG105" s="26" t="s">
        <v>164</v>
      </c>
      <c r="AH105" s="26"/>
      <c r="AI105" s="5" t="s">
        <v>164</v>
      </c>
      <c r="AJ105" s="5"/>
      <c r="AK105" s="5"/>
      <c r="AL105" s="5"/>
      <c r="AM105" s="27" t="s">
        <v>3562</v>
      </c>
      <c r="AN105" s="27">
        <v>12</v>
      </c>
      <c r="AO105" s="27">
        <v>15</v>
      </c>
      <c r="AP105" s="19" t="s">
        <v>164</v>
      </c>
      <c r="AQ105" s="19" t="s">
        <v>156</v>
      </c>
      <c r="AR105" s="19" t="s">
        <v>165</v>
      </c>
      <c r="AS105" s="19" t="s">
        <v>166</v>
      </c>
      <c r="AT105" s="19" t="s">
        <v>167</v>
      </c>
      <c r="AU105" s="19" t="s">
        <v>168</v>
      </c>
      <c r="AV105" s="4" t="s">
        <v>169</v>
      </c>
      <c r="AW105" s="4" t="s">
        <v>156</v>
      </c>
      <c r="AX105" s="4" t="s">
        <v>170</v>
      </c>
      <c r="AY105" s="21" t="s">
        <v>171</v>
      </c>
      <c r="AZ105" s="21" t="s">
        <v>172</v>
      </c>
      <c r="BA105" s="19" t="s">
        <v>173</v>
      </c>
      <c r="BB105" s="19" t="s">
        <v>174</v>
      </c>
      <c r="BC105" s="19">
        <v>253000</v>
      </c>
      <c r="BD105" s="19">
        <v>16</v>
      </c>
      <c r="BE105" s="19" t="s">
        <v>175</v>
      </c>
      <c r="BF105" s="19" t="s">
        <v>176</v>
      </c>
      <c r="BG105" s="19" t="s">
        <v>177</v>
      </c>
      <c r="BH105" s="19">
        <v>3</v>
      </c>
      <c r="BI105" s="19" t="s">
        <v>178</v>
      </c>
      <c r="BJ105" s="19">
        <v>612222</v>
      </c>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row>
    <row r="106" spans="1:163" x14ac:dyDescent="0.2">
      <c r="A106" s="21" t="s">
        <v>1419</v>
      </c>
      <c r="B106" s="19" t="s">
        <v>4989</v>
      </c>
      <c r="C106" s="24"/>
      <c r="D106" s="24"/>
      <c r="E106" s="21" t="s">
        <v>1433</v>
      </c>
      <c r="F106" s="21" t="s">
        <v>1434</v>
      </c>
      <c r="G106" s="21" t="s">
        <v>1435</v>
      </c>
      <c r="H106" s="21" t="s">
        <v>570</v>
      </c>
      <c r="I106" s="21" t="s">
        <v>230</v>
      </c>
      <c r="J106" s="21">
        <v>18471208</v>
      </c>
      <c r="K106" s="41">
        <v>30225</v>
      </c>
      <c r="L106" s="23">
        <f t="shared" ca="1" si="3"/>
        <v>39</v>
      </c>
      <c r="M106" s="21" t="s">
        <v>183</v>
      </c>
      <c r="N106" s="21" t="s">
        <v>157</v>
      </c>
      <c r="O106" s="21" t="s">
        <v>291</v>
      </c>
      <c r="P106" s="21" t="s">
        <v>1437</v>
      </c>
      <c r="Q106" s="21"/>
      <c r="R106" s="21"/>
      <c r="S106" s="21" t="s">
        <v>1436</v>
      </c>
      <c r="T106" s="32"/>
      <c r="U106" s="32"/>
      <c r="V106" s="32" t="s">
        <v>745</v>
      </c>
      <c r="W106" s="24"/>
      <c r="X106" s="19">
        <v>3137475349</v>
      </c>
      <c r="Y106" s="21"/>
      <c r="Z106" s="25"/>
      <c r="AA106" s="21" t="s">
        <v>156</v>
      </c>
      <c r="AB106" s="21"/>
      <c r="AC106" s="26" t="s">
        <v>164</v>
      </c>
      <c r="AD106" s="26" t="s">
        <v>164</v>
      </c>
      <c r="AE106" s="26" t="s">
        <v>164</v>
      </c>
      <c r="AF106" s="26" t="s">
        <v>164</v>
      </c>
      <c r="AG106" s="26" t="s">
        <v>164</v>
      </c>
      <c r="AH106" s="26"/>
      <c r="AI106" s="5" t="s">
        <v>164</v>
      </c>
      <c r="AJ106" s="5"/>
      <c r="AK106" s="5"/>
      <c r="AL106" s="5"/>
      <c r="AM106" s="27" t="s">
        <v>3562</v>
      </c>
      <c r="AN106" s="27">
        <v>12</v>
      </c>
      <c r="AO106" s="27">
        <v>15</v>
      </c>
      <c r="AP106" s="19" t="s">
        <v>164</v>
      </c>
      <c r="AQ106" s="19" t="s">
        <v>156</v>
      </c>
      <c r="AR106" s="19" t="s">
        <v>165</v>
      </c>
      <c r="AS106" s="19" t="s">
        <v>166</v>
      </c>
      <c r="AT106" s="19" t="s">
        <v>167</v>
      </c>
      <c r="AU106" s="19" t="s">
        <v>168</v>
      </c>
      <c r="AV106" s="4" t="s">
        <v>169</v>
      </c>
      <c r="AW106" s="4" t="s">
        <v>156</v>
      </c>
      <c r="AX106" s="4" t="s">
        <v>170</v>
      </c>
      <c r="AY106" s="21" t="s">
        <v>171</v>
      </c>
      <c r="AZ106" s="21" t="s">
        <v>172</v>
      </c>
      <c r="BA106" s="19" t="s">
        <v>173</v>
      </c>
      <c r="BB106" s="19" t="s">
        <v>174</v>
      </c>
      <c r="BC106" s="19">
        <v>253000</v>
      </c>
      <c r="BD106" s="19">
        <v>16</v>
      </c>
      <c r="BE106" s="19" t="s">
        <v>175</v>
      </c>
      <c r="BF106" s="19" t="s">
        <v>176</v>
      </c>
      <c r="BG106" s="19" t="s">
        <v>177</v>
      </c>
      <c r="BH106" s="19">
        <v>3</v>
      </c>
      <c r="BI106" s="19" t="s">
        <v>178</v>
      </c>
      <c r="BJ106" s="19">
        <v>612222</v>
      </c>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row>
    <row r="107" spans="1:163" x14ac:dyDescent="0.2">
      <c r="A107" s="21" t="s">
        <v>1419</v>
      </c>
      <c r="B107" s="19" t="s">
        <v>4990</v>
      </c>
      <c r="C107" s="24"/>
      <c r="D107" s="24"/>
      <c r="E107" s="21" t="s">
        <v>202</v>
      </c>
      <c r="F107" s="21"/>
      <c r="G107" s="21" t="s">
        <v>468</v>
      </c>
      <c r="H107" s="21" t="s">
        <v>1438</v>
      </c>
      <c r="I107" s="21" t="s">
        <v>287</v>
      </c>
      <c r="J107" s="21">
        <v>1053808965</v>
      </c>
      <c r="K107" s="41">
        <v>39833</v>
      </c>
      <c r="L107" s="23">
        <f t="shared" ca="1" si="3"/>
        <v>12</v>
      </c>
      <c r="M107" s="21" t="s">
        <v>153</v>
      </c>
      <c r="N107" s="21" t="s">
        <v>157</v>
      </c>
      <c r="O107" s="21" t="s">
        <v>158</v>
      </c>
      <c r="P107" s="21" t="s">
        <v>1440</v>
      </c>
      <c r="Q107" s="21"/>
      <c r="R107" s="21"/>
      <c r="S107" s="21" t="s">
        <v>1439</v>
      </c>
      <c r="T107" s="32"/>
      <c r="U107" s="32"/>
      <c r="V107" s="32" t="s">
        <v>292</v>
      </c>
      <c r="W107" s="24"/>
      <c r="X107" s="19">
        <v>3232948448</v>
      </c>
      <c r="Y107" s="21"/>
      <c r="Z107" s="25"/>
      <c r="AA107" s="21" t="s">
        <v>156</v>
      </c>
      <c r="AB107" s="21"/>
      <c r="AC107" s="26" t="s">
        <v>164</v>
      </c>
      <c r="AD107" s="26" t="s">
        <v>164</v>
      </c>
      <c r="AE107" s="26" t="s">
        <v>164</v>
      </c>
      <c r="AF107" s="26" t="s">
        <v>164</v>
      </c>
      <c r="AG107" s="26" t="s">
        <v>164</v>
      </c>
      <c r="AH107" s="26"/>
      <c r="AI107" s="5" t="s">
        <v>164</v>
      </c>
      <c r="AJ107" s="5"/>
      <c r="AK107" s="5"/>
      <c r="AL107" s="5"/>
      <c r="AM107" s="27" t="s">
        <v>3562</v>
      </c>
      <c r="AN107" s="27">
        <v>12</v>
      </c>
      <c r="AO107" s="27">
        <v>15</v>
      </c>
      <c r="AP107" s="19" t="s">
        <v>164</v>
      </c>
      <c r="AQ107" s="19" t="s">
        <v>156</v>
      </c>
      <c r="AR107" s="19" t="s">
        <v>165</v>
      </c>
      <c r="AS107" s="19" t="s">
        <v>166</v>
      </c>
      <c r="AT107" s="19" t="s">
        <v>167</v>
      </c>
      <c r="AU107" s="19" t="s">
        <v>168</v>
      </c>
      <c r="AV107" s="4" t="s">
        <v>169</v>
      </c>
      <c r="AW107" s="4" t="s">
        <v>156</v>
      </c>
      <c r="AX107" s="4" t="s">
        <v>170</v>
      </c>
      <c r="AY107" s="21" t="s">
        <v>171</v>
      </c>
      <c r="AZ107" s="21" t="s">
        <v>172</v>
      </c>
      <c r="BA107" s="19" t="s">
        <v>173</v>
      </c>
      <c r="BB107" s="19" t="s">
        <v>174</v>
      </c>
      <c r="BC107" s="19">
        <v>253000</v>
      </c>
      <c r="BD107" s="19">
        <v>16</v>
      </c>
      <c r="BE107" s="19" t="s">
        <v>175</v>
      </c>
      <c r="BF107" s="19" t="s">
        <v>176</v>
      </c>
      <c r="BG107" s="19" t="s">
        <v>177</v>
      </c>
      <c r="BH107" s="19">
        <v>3</v>
      </c>
      <c r="BI107" s="19" t="s">
        <v>178</v>
      </c>
      <c r="BJ107" s="19">
        <v>612222</v>
      </c>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row>
    <row r="108" spans="1:163" x14ac:dyDescent="0.2">
      <c r="A108" s="21" t="s">
        <v>1419</v>
      </c>
      <c r="B108" s="19" t="s">
        <v>4991</v>
      </c>
      <c r="C108" s="24"/>
      <c r="D108" s="24"/>
      <c r="E108" s="21" t="s">
        <v>1441</v>
      </c>
      <c r="F108" s="21" t="s">
        <v>1416</v>
      </c>
      <c r="G108" s="21" t="s">
        <v>1442</v>
      </c>
      <c r="H108" s="21" t="s">
        <v>421</v>
      </c>
      <c r="I108" s="21" t="s">
        <v>230</v>
      </c>
      <c r="J108" s="21">
        <v>1007656441</v>
      </c>
      <c r="K108" s="41">
        <v>36902</v>
      </c>
      <c r="L108" s="23">
        <f t="shared" ca="1" si="3"/>
        <v>20</v>
      </c>
      <c r="M108" s="21" t="s">
        <v>153</v>
      </c>
      <c r="N108" s="21" t="s">
        <v>157</v>
      </c>
      <c r="O108" s="21" t="s">
        <v>1956</v>
      </c>
      <c r="P108" s="19" t="s">
        <v>2042</v>
      </c>
      <c r="Q108" s="21"/>
      <c r="R108" s="21"/>
      <c r="S108" s="21"/>
      <c r="T108" s="32"/>
      <c r="U108" s="32"/>
      <c r="V108" s="32" t="s">
        <v>745</v>
      </c>
      <c r="W108" s="24"/>
      <c r="X108" s="19">
        <v>3168047052</v>
      </c>
      <c r="Y108" s="21"/>
      <c r="Z108" s="25"/>
      <c r="AA108" s="21" t="s">
        <v>156</v>
      </c>
      <c r="AB108" s="21"/>
      <c r="AC108" s="26" t="s">
        <v>164</v>
      </c>
      <c r="AD108" s="26" t="s">
        <v>164</v>
      </c>
      <c r="AE108" s="26" t="s">
        <v>164</v>
      </c>
      <c r="AF108" s="26" t="s">
        <v>164</v>
      </c>
      <c r="AG108" s="26" t="s">
        <v>164</v>
      </c>
      <c r="AH108" s="26"/>
      <c r="AI108" s="5" t="s">
        <v>164</v>
      </c>
      <c r="AJ108" s="5"/>
      <c r="AK108" s="5"/>
      <c r="AL108" s="5"/>
      <c r="AM108" s="27" t="s">
        <v>3562</v>
      </c>
      <c r="AN108" s="27">
        <v>12</v>
      </c>
      <c r="AO108" s="27">
        <v>15</v>
      </c>
      <c r="AP108" s="19" t="s">
        <v>164</v>
      </c>
      <c r="AQ108" s="19" t="s">
        <v>156</v>
      </c>
      <c r="AR108" s="19" t="s">
        <v>165</v>
      </c>
      <c r="AS108" s="19" t="s">
        <v>166</v>
      </c>
      <c r="AT108" s="19" t="s">
        <v>167</v>
      </c>
      <c r="AU108" s="19" t="s">
        <v>168</v>
      </c>
      <c r="AV108" s="4" t="s">
        <v>169</v>
      </c>
      <c r="AW108" s="4" t="s">
        <v>156</v>
      </c>
      <c r="AX108" s="4" t="s">
        <v>170</v>
      </c>
      <c r="AY108" s="21" t="s">
        <v>171</v>
      </c>
      <c r="AZ108" s="21" t="s">
        <v>172</v>
      </c>
      <c r="BA108" s="19" t="s">
        <v>173</v>
      </c>
      <c r="BB108" s="19" t="s">
        <v>174</v>
      </c>
      <c r="BC108" s="19">
        <v>253000</v>
      </c>
      <c r="BD108" s="19">
        <v>16</v>
      </c>
      <c r="BE108" s="19" t="s">
        <v>175</v>
      </c>
      <c r="BF108" s="19" t="s">
        <v>176</v>
      </c>
      <c r="BG108" s="19" t="s">
        <v>177</v>
      </c>
      <c r="BH108" s="19">
        <v>3</v>
      </c>
      <c r="BI108" s="19" t="s">
        <v>178</v>
      </c>
      <c r="BJ108" s="19">
        <v>612222</v>
      </c>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row>
    <row r="109" spans="1:163" x14ac:dyDescent="0.2">
      <c r="A109" s="21" t="s">
        <v>1419</v>
      </c>
      <c r="B109" s="19" t="s">
        <v>4992</v>
      </c>
      <c r="C109" s="24" t="s">
        <v>1265</v>
      </c>
      <c r="D109" s="24" t="s">
        <v>6109</v>
      </c>
      <c r="E109" s="21" t="s">
        <v>253</v>
      </c>
      <c r="F109" s="21" t="s">
        <v>1443</v>
      </c>
      <c r="G109" s="21" t="s">
        <v>255</v>
      </c>
      <c r="H109" s="21" t="s">
        <v>256</v>
      </c>
      <c r="I109" s="40" t="s">
        <v>230</v>
      </c>
      <c r="J109" s="21">
        <v>42015694</v>
      </c>
      <c r="K109" s="22">
        <v>32916</v>
      </c>
      <c r="L109" s="23">
        <f t="shared" ca="1" si="3"/>
        <v>31</v>
      </c>
      <c r="M109" s="21" t="s">
        <v>183</v>
      </c>
      <c r="N109" s="21" t="s">
        <v>157</v>
      </c>
      <c r="O109" s="21" t="s">
        <v>158</v>
      </c>
      <c r="P109" s="21" t="s">
        <v>160</v>
      </c>
      <c r="Q109" s="21" t="s">
        <v>1444</v>
      </c>
      <c r="R109" s="21" t="s">
        <v>160</v>
      </c>
      <c r="S109" s="21" t="s">
        <v>1445</v>
      </c>
      <c r="T109" s="24" t="s">
        <v>1446</v>
      </c>
      <c r="U109" s="24" t="s">
        <v>1447</v>
      </c>
      <c r="V109" s="24" t="s">
        <v>261</v>
      </c>
      <c r="W109" s="24" t="s">
        <v>262</v>
      </c>
      <c r="X109" s="21"/>
      <c r="Y109" s="41">
        <v>27943</v>
      </c>
      <c r="Z109" s="25">
        <f t="shared" ref="Z109:Z138" si="6">YEARFRAC(K109,Y109)</f>
        <v>13.611111111111111</v>
      </c>
      <c r="AA109" s="21" t="s">
        <v>156</v>
      </c>
      <c r="AB109" s="21"/>
      <c r="AC109" s="26" t="s">
        <v>164</v>
      </c>
      <c r="AD109" s="26" t="s">
        <v>164</v>
      </c>
      <c r="AE109" s="26" t="s">
        <v>164</v>
      </c>
      <c r="AF109" s="26" t="s">
        <v>164</v>
      </c>
      <c r="AG109" s="26" t="s">
        <v>164</v>
      </c>
      <c r="AH109" s="26"/>
      <c r="AI109" s="5" t="s">
        <v>164</v>
      </c>
      <c r="AJ109" s="5"/>
      <c r="AK109" s="5"/>
      <c r="AL109" s="5"/>
      <c r="AM109" s="27" t="s">
        <v>3562</v>
      </c>
      <c r="AN109" s="27">
        <v>12</v>
      </c>
      <c r="AO109" s="27">
        <v>15</v>
      </c>
      <c r="AP109" s="19" t="s">
        <v>164</v>
      </c>
      <c r="AQ109" s="19" t="s">
        <v>156</v>
      </c>
      <c r="AR109" s="19" t="s">
        <v>165</v>
      </c>
      <c r="AS109" s="19" t="s">
        <v>166</v>
      </c>
      <c r="AT109" s="19" t="s">
        <v>167</v>
      </c>
      <c r="AU109" s="19" t="s">
        <v>168</v>
      </c>
      <c r="AV109" s="4" t="s">
        <v>169</v>
      </c>
      <c r="AW109" s="4" t="s">
        <v>156</v>
      </c>
      <c r="AX109" s="4" t="s">
        <v>170</v>
      </c>
      <c r="AY109" s="21" t="s">
        <v>171</v>
      </c>
      <c r="AZ109" s="21" t="s">
        <v>172</v>
      </c>
      <c r="BA109" s="19" t="s">
        <v>173</v>
      </c>
      <c r="BB109" s="19" t="s">
        <v>174</v>
      </c>
      <c r="BC109" s="19">
        <v>253000</v>
      </c>
      <c r="BD109" s="19">
        <v>16</v>
      </c>
      <c r="BE109" s="19" t="s">
        <v>175</v>
      </c>
      <c r="BF109" s="19" t="s">
        <v>176</v>
      </c>
      <c r="BG109" s="19" t="s">
        <v>177</v>
      </c>
      <c r="BH109" s="19">
        <v>3</v>
      </c>
      <c r="BI109" s="19" t="s">
        <v>178</v>
      </c>
      <c r="BJ109" s="19">
        <v>612222</v>
      </c>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row>
    <row r="110" spans="1:163" ht="15" x14ac:dyDescent="0.25">
      <c r="A110" s="19" t="s">
        <v>1419</v>
      </c>
      <c r="B110" s="19" t="s">
        <v>4993</v>
      </c>
      <c r="C110" s="20" t="s">
        <v>5621</v>
      </c>
      <c r="D110" s="20"/>
      <c r="E110" s="21" t="s">
        <v>1455</v>
      </c>
      <c r="F110" s="21" t="s">
        <v>1421</v>
      </c>
      <c r="G110" s="21" t="s">
        <v>270</v>
      </c>
      <c r="H110" s="21" t="s">
        <v>693</v>
      </c>
      <c r="I110" s="21" t="s">
        <v>230</v>
      </c>
      <c r="J110" s="26">
        <v>24695247</v>
      </c>
      <c r="K110" s="41">
        <v>30110</v>
      </c>
      <c r="L110" s="23">
        <f t="shared" ca="1" si="3"/>
        <v>39</v>
      </c>
      <c r="M110" s="19" t="s">
        <v>153</v>
      </c>
      <c r="N110" s="21" t="s">
        <v>157</v>
      </c>
      <c r="O110" s="21" t="s">
        <v>158</v>
      </c>
      <c r="P110" s="21" t="s">
        <v>159</v>
      </c>
      <c r="Q110" s="21"/>
      <c r="R110" s="21" t="s">
        <v>159</v>
      </c>
      <c r="S110" s="19" t="s">
        <v>1456</v>
      </c>
      <c r="T110" s="24" t="s">
        <v>1458</v>
      </c>
      <c r="U110" s="24" t="s">
        <v>1459</v>
      </c>
      <c r="V110" s="24" t="s">
        <v>163</v>
      </c>
      <c r="W110" s="20"/>
      <c r="X110" s="19" t="s">
        <v>1457</v>
      </c>
      <c r="Y110" s="41">
        <v>41631</v>
      </c>
      <c r="Z110" s="25">
        <f t="shared" si="6"/>
        <v>31.541666666666668</v>
      </c>
      <c r="AA110" s="19" t="s">
        <v>1449</v>
      </c>
      <c r="AB110" s="19"/>
      <c r="AC110" s="5"/>
      <c r="AD110" s="5" t="s">
        <v>164</v>
      </c>
      <c r="AE110" s="5"/>
      <c r="AF110" s="5"/>
      <c r="AG110" s="5"/>
      <c r="AH110" s="5"/>
      <c r="AI110" s="26"/>
      <c r="AJ110" s="26"/>
      <c r="AK110" s="26"/>
      <c r="AL110" s="26"/>
      <c r="AM110" s="27" t="s">
        <v>3559</v>
      </c>
      <c r="AN110" s="27">
        <v>1</v>
      </c>
      <c r="AO110" s="27">
        <v>20</v>
      </c>
      <c r="AP110" s="19" t="s">
        <v>164</v>
      </c>
      <c r="AQ110" s="21" t="s">
        <v>1450</v>
      </c>
      <c r="AR110" s="21" t="s">
        <v>1451</v>
      </c>
      <c r="AS110" s="21" t="s">
        <v>206</v>
      </c>
      <c r="AT110" s="19" t="s">
        <v>1452</v>
      </c>
      <c r="AU110" s="21" t="s">
        <v>193</v>
      </c>
      <c r="AV110" s="21" t="s">
        <v>1453</v>
      </c>
      <c r="AW110" s="21" t="s">
        <v>1450</v>
      </c>
      <c r="AX110" s="21" t="s">
        <v>193</v>
      </c>
      <c r="AY110" s="19" t="s">
        <v>580</v>
      </c>
      <c r="AZ110" s="21" t="s">
        <v>1454</v>
      </c>
      <c r="BA110" s="21" t="s">
        <v>193</v>
      </c>
      <c r="BB110" s="21" t="s">
        <v>193</v>
      </c>
      <c r="BC110" s="21" t="s">
        <v>193</v>
      </c>
      <c r="BD110" s="21" t="s">
        <v>193</v>
      </c>
      <c r="BE110" s="21" t="s">
        <v>193</v>
      </c>
      <c r="BF110" s="21" t="s">
        <v>193</v>
      </c>
      <c r="BG110" s="21" t="s">
        <v>193</v>
      </c>
      <c r="BH110" s="21" t="s">
        <v>193</v>
      </c>
      <c r="BI110" s="21" t="s">
        <v>193</v>
      </c>
      <c r="BJ110" s="21" t="s">
        <v>193</v>
      </c>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row>
    <row r="111" spans="1:163" ht="15" x14ac:dyDescent="0.25">
      <c r="A111" s="19" t="s">
        <v>1419</v>
      </c>
      <c r="B111" s="19" t="s">
        <v>4994</v>
      </c>
      <c r="C111" s="20" t="s">
        <v>5607</v>
      </c>
      <c r="D111" s="20"/>
      <c r="E111" s="21" t="s">
        <v>1461</v>
      </c>
      <c r="F111" s="21" t="s">
        <v>1462</v>
      </c>
      <c r="G111" s="21" t="s">
        <v>1463</v>
      </c>
      <c r="H111" s="21" t="s">
        <v>693</v>
      </c>
      <c r="I111" s="21" t="s">
        <v>287</v>
      </c>
      <c r="J111" s="21">
        <v>1088827715</v>
      </c>
      <c r="K111" s="41">
        <v>38851</v>
      </c>
      <c r="L111" s="23">
        <f t="shared" ca="1" si="3"/>
        <v>15</v>
      </c>
      <c r="M111" s="19" t="s">
        <v>183</v>
      </c>
      <c r="N111" s="21" t="s">
        <v>157</v>
      </c>
      <c r="O111" s="21" t="s">
        <v>158</v>
      </c>
      <c r="P111" s="21" t="s">
        <v>159</v>
      </c>
      <c r="Q111" s="21" t="s">
        <v>1464</v>
      </c>
      <c r="R111" s="21" t="s">
        <v>159</v>
      </c>
      <c r="S111" s="21" t="s">
        <v>1465</v>
      </c>
      <c r="T111" s="24" t="s">
        <v>1466</v>
      </c>
      <c r="U111" s="24" t="s">
        <v>1467</v>
      </c>
      <c r="V111" s="24" t="s">
        <v>163</v>
      </c>
      <c r="W111" s="20"/>
      <c r="X111" s="19">
        <v>3117744355</v>
      </c>
      <c r="Y111" s="41">
        <v>38851</v>
      </c>
      <c r="Z111" s="25">
        <f t="shared" si="6"/>
        <v>0</v>
      </c>
      <c r="AA111" s="19" t="s">
        <v>1449</v>
      </c>
      <c r="AB111" s="19"/>
      <c r="AC111" s="5"/>
      <c r="AD111" s="5" t="s">
        <v>164</v>
      </c>
      <c r="AE111" s="5"/>
      <c r="AF111" s="5"/>
      <c r="AG111" s="5"/>
      <c r="AH111" s="5"/>
      <c r="AI111" s="26"/>
      <c r="AJ111" s="26"/>
      <c r="AK111" s="26"/>
      <c r="AL111" s="26"/>
      <c r="AM111" s="27" t="s">
        <v>3559</v>
      </c>
      <c r="AN111" s="27">
        <v>1</v>
      </c>
      <c r="AO111" s="27">
        <v>20</v>
      </c>
      <c r="AP111" s="19" t="s">
        <v>164</v>
      </c>
      <c r="AQ111" s="21" t="s">
        <v>1450</v>
      </c>
      <c r="AR111" s="21" t="s">
        <v>1451</v>
      </c>
      <c r="AS111" s="21" t="s">
        <v>206</v>
      </c>
      <c r="AT111" s="19" t="s">
        <v>1452</v>
      </c>
      <c r="AU111" s="21" t="s">
        <v>193</v>
      </c>
      <c r="AV111" s="21" t="s">
        <v>1453</v>
      </c>
      <c r="AW111" s="21" t="s">
        <v>1450</v>
      </c>
      <c r="AX111" s="21" t="s">
        <v>193</v>
      </c>
      <c r="AY111" s="19" t="s">
        <v>580</v>
      </c>
      <c r="AZ111" s="21" t="s">
        <v>1454</v>
      </c>
      <c r="BA111" s="21" t="s">
        <v>193</v>
      </c>
      <c r="BB111" s="21" t="s">
        <v>193</v>
      </c>
      <c r="BC111" s="21" t="s">
        <v>193</v>
      </c>
      <c r="BD111" s="21" t="s">
        <v>193</v>
      </c>
      <c r="BE111" s="21" t="s">
        <v>193</v>
      </c>
      <c r="BF111" s="21" t="s">
        <v>193</v>
      </c>
      <c r="BG111" s="21" t="s">
        <v>193</v>
      </c>
      <c r="BH111" s="21" t="s">
        <v>193</v>
      </c>
      <c r="BI111" s="21" t="s">
        <v>193</v>
      </c>
      <c r="BJ111" s="21" t="s">
        <v>193</v>
      </c>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row>
    <row r="112" spans="1:163" x14ac:dyDescent="0.2">
      <c r="A112" s="19" t="s">
        <v>1419</v>
      </c>
      <c r="B112" s="19" t="s">
        <v>4995</v>
      </c>
      <c r="C112" s="24"/>
      <c r="D112" s="24"/>
      <c r="E112" s="21" t="s">
        <v>1468</v>
      </c>
      <c r="F112" s="21"/>
      <c r="G112" s="21" t="s">
        <v>1469</v>
      </c>
      <c r="H112" s="21" t="s">
        <v>1226</v>
      </c>
      <c r="I112" s="21" t="s">
        <v>151</v>
      </c>
      <c r="J112" s="21">
        <v>1107980750</v>
      </c>
      <c r="K112" s="22">
        <v>40174</v>
      </c>
      <c r="L112" s="23">
        <f t="shared" ca="1" si="3"/>
        <v>12</v>
      </c>
      <c r="M112" s="19" t="s">
        <v>183</v>
      </c>
      <c r="N112" s="21" t="s">
        <v>157</v>
      </c>
      <c r="O112" s="21" t="s">
        <v>4704</v>
      </c>
      <c r="P112" s="21" t="s">
        <v>4705</v>
      </c>
      <c r="Q112" s="21"/>
      <c r="R112" s="19" t="s">
        <v>1470</v>
      </c>
      <c r="S112" s="19" t="s">
        <v>1471</v>
      </c>
      <c r="T112" s="32"/>
      <c r="U112" s="32"/>
      <c r="V112" s="24" t="s">
        <v>292</v>
      </c>
      <c r="W112" s="24"/>
      <c r="X112" s="21"/>
      <c r="Y112" s="41">
        <v>40174</v>
      </c>
      <c r="Z112" s="25">
        <f t="shared" si="6"/>
        <v>0</v>
      </c>
      <c r="AA112" s="19" t="s">
        <v>1449</v>
      </c>
      <c r="AB112" s="19"/>
      <c r="AC112" s="5"/>
      <c r="AD112" s="5" t="s">
        <v>164</v>
      </c>
      <c r="AE112" s="5"/>
      <c r="AF112" s="5"/>
      <c r="AG112" s="5"/>
      <c r="AH112" s="5"/>
      <c r="AI112" s="26"/>
      <c r="AJ112" s="26"/>
      <c r="AK112" s="26"/>
      <c r="AL112" s="26"/>
      <c r="AM112" s="27" t="s">
        <v>3559</v>
      </c>
      <c r="AN112" s="27">
        <v>1</v>
      </c>
      <c r="AO112" s="27">
        <v>20</v>
      </c>
      <c r="AP112" s="19" t="s">
        <v>164</v>
      </c>
      <c r="AQ112" s="21" t="s">
        <v>1450</v>
      </c>
      <c r="AR112" s="21" t="s">
        <v>1451</v>
      </c>
      <c r="AS112" s="21" t="s">
        <v>206</v>
      </c>
      <c r="AT112" s="19" t="s">
        <v>1452</v>
      </c>
      <c r="AU112" s="21" t="s">
        <v>193</v>
      </c>
      <c r="AV112" s="21" t="s">
        <v>1453</v>
      </c>
      <c r="AW112" s="21" t="s">
        <v>1450</v>
      </c>
      <c r="AX112" s="21" t="s">
        <v>193</v>
      </c>
      <c r="AY112" s="19" t="s">
        <v>580</v>
      </c>
      <c r="AZ112" s="21" t="s">
        <v>1454</v>
      </c>
      <c r="BA112" s="21" t="s">
        <v>193</v>
      </c>
      <c r="BB112" s="21" t="s">
        <v>193</v>
      </c>
      <c r="BC112" s="21" t="s">
        <v>193</v>
      </c>
      <c r="BD112" s="21" t="s">
        <v>193</v>
      </c>
      <c r="BE112" s="21" t="s">
        <v>193</v>
      </c>
      <c r="BF112" s="21" t="s">
        <v>193</v>
      </c>
      <c r="BG112" s="21" t="s">
        <v>193</v>
      </c>
      <c r="BH112" s="21" t="s">
        <v>193</v>
      </c>
      <c r="BI112" s="21" t="s">
        <v>193</v>
      </c>
      <c r="BJ112" s="21" t="s">
        <v>193</v>
      </c>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row>
    <row r="113" spans="1:163" x14ac:dyDescent="0.2">
      <c r="A113" s="19" t="s">
        <v>1419</v>
      </c>
      <c r="B113" s="19" t="s">
        <v>4996</v>
      </c>
      <c r="C113" s="24"/>
      <c r="D113" s="24"/>
      <c r="E113" s="21" t="s">
        <v>1472</v>
      </c>
      <c r="F113" s="21" t="s">
        <v>1473</v>
      </c>
      <c r="G113" s="21" t="s">
        <v>1226</v>
      </c>
      <c r="H113" s="21" t="s">
        <v>1474</v>
      </c>
      <c r="I113" s="21" t="s">
        <v>151</v>
      </c>
      <c r="J113" s="21">
        <v>1114161703</v>
      </c>
      <c r="K113" s="41">
        <v>42575</v>
      </c>
      <c r="L113" s="23">
        <f t="shared" ca="1" si="3"/>
        <v>5</v>
      </c>
      <c r="M113" s="19" t="s">
        <v>183</v>
      </c>
      <c r="N113" s="21" t="s">
        <v>157</v>
      </c>
      <c r="O113" s="21" t="s">
        <v>1956</v>
      </c>
      <c r="P113" s="21" t="s">
        <v>238</v>
      </c>
      <c r="Q113" s="21"/>
      <c r="R113" s="19" t="s">
        <v>238</v>
      </c>
      <c r="S113" s="21"/>
      <c r="T113" s="32"/>
      <c r="U113" s="32"/>
      <c r="V113" s="32" t="s">
        <v>745</v>
      </c>
      <c r="W113" s="24"/>
      <c r="X113" s="19">
        <v>3217828288</v>
      </c>
      <c r="Y113" s="41">
        <v>42575</v>
      </c>
      <c r="Z113" s="25">
        <f t="shared" si="6"/>
        <v>0</v>
      </c>
      <c r="AA113" s="19" t="s">
        <v>1449</v>
      </c>
      <c r="AB113" s="19"/>
      <c r="AC113" s="5"/>
      <c r="AD113" s="5" t="s">
        <v>164</v>
      </c>
      <c r="AE113" s="5"/>
      <c r="AF113" s="5"/>
      <c r="AG113" s="5"/>
      <c r="AH113" s="5"/>
      <c r="AI113" s="26"/>
      <c r="AJ113" s="26"/>
      <c r="AK113" s="26"/>
      <c r="AL113" s="26"/>
      <c r="AM113" s="27" t="s">
        <v>3559</v>
      </c>
      <c r="AN113" s="27">
        <v>1</v>
      </c>
      <c r="AO113" s="27">
        <v>20</v>
      </c>
      <c r="AP113" s="19" t="s">
        <v>164</v>
      </c>
      <c r="AQ113" s="21" t="s">
        <v>1450</v>
      </c>
      <c r="AR113" s="21" t="s">
        <v>1451</v>
      </c>
      <c r="AS113" s="21" t="s">
        <v>206</v>
      </c>
      <c r="AT113" s="19" t="s">
        <v>1452</v>
      </c>
      <c r="AU113" s="21" t="s">
        <v>193</v>
      </c>
      <c r="AV113" s="21" t="s">
        <v>1453</v>
      </c>
      <c r="AW113" s="21" t="s">
        <v>1450</v>
      </c>
      <c r="AX113" s="21" t="s">
        <v>193</v>
      </c>
      <c r="AY113" s="19" t="s">
        <v>580</v>
      </c>
      <c r="AZ113" s="21" t="s">
        <v>1454</v>
      </c>
      <c r="BA113" s="21" t="s">
        <v>193</v>
      </c>
      <c r="BB113" s="21" t="s">
        <v>193</v>
      </c>
      <c r="BC113" s="21" t="s">
        <v>193</v>
      </c>
      <c r="BD113" s="21" t="s">
        <v>193</v>
      </c>
      <c r="BE113" s="21" t="s">
        <v>193</v>
      </c>
      <c r="BF113" s="21" t="s">
        <v>193</v>
      </c>
      <c r="BG113" s="21" t="s">
        <v>193</v>
      </c>
      <c r="BH113" s="21" t="s">
        <v>193</v>
      </c>
      <c r="BI113" s="21" t="s">
        <v>193</v>
      </c>
      <c r="BJ113" s="21" t="s">
        <v>193</v>
      </c>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row>
    <row r="114" spans="1:163" x14ac:dyDescent="0.2">
      <c r="A114" s="19" t="s">
        <v>1419</v>
      </c>
      <c r="B114" s="19" t="s">
        <v>4997</v>
      </c>
      <c r="C114" s="24" t="s">
        <v>6171</v>
      </c>
      <c r="D114" s="24" t="s">
        <v>6187</v>
      </c>
      <c r="E114" s="21" t="s">
        <v>1475</v>
      </c>
      <c r="F114" s="21" t="s">
        <v>804</v>
      </c>
      <c r="G114" s="21" t="s">
        <v>181</v>
      </c>
      <c r="H114" s="21" t="s">
        <v>325</v>
      </c>
      <c r="I114" s="21" t="s">
        <v>230</v>
      </c>
      <c r="J114" s="21">
        <v>1088326447</v>
      </c>
      <c r="K114" s="41">
        <v>34829</v>
      </c>
      <c r="L114" s="23">
        <f t="shared" ca="1" si="3"/>
        <v>26</v>
      </c>
      <c r="M114" s="19" t="s">
        <v>183</v>
      </c>
      <c r="N114" s="21" t="s">
        <v>157</v>
      </c>
      <c r="O114" s="21" t="s">
        <v>158</v>
      </c>
      <c r="P114" s="21" t="s">
        <v>160</v>
      </c>
      <c r="Q114" s="21" t="s">
        <v>1476</v>
      </c>
      <c r="R114" s="21" t="s">
        <v>160</v>
      </c>
      <c r="S114" s="21" t="s">
        <v>1477</v>
      </c>
      <c r="T114" s="24" t="s">
        <v>1478</v>
      </c>
      <c r="U114" s="24" t="s">
        <v>1479</v>
      </c>
      <c r="V114" s="24" t="s">
        <v>163</v>
      </c>
      <c r="W114" s="24"/>
      <c r="X114" s="19">
        <v>3008907332</v>
      </c>
      <c r="Y114" s="41">
        <v>34829</v>
      </c>
      <c r="Z114" s="25">
        <f t="shared" si="6"/>
        <v>0</v>
      </c>
      <c r="AA114" s="19" t="s">
        <v>1449</v>
      </c>
      <c r="AB114" s="19"/>
      <c r="AC114" s="5"/>
      <c r="AD114" s="5" t="s">
        <v>164</v>
      </c>
      <c r="AE114" s="5"/>
      <c r="AF114" s="5"/>
      <c r="AG114" s="5"/>
      <c r="AH114" s="5"/>
      <c r="AI114" s="26"/>
      <c r="AJ114" s="26"/>
      <c r="AK114" s="26"/>
      <c r="AL114" s="26"/>
      <c r="AM114" s="27" t="s">
        <v>3559</v>
      </c>
      <c r="AN114" s="27">
        <v>1</v>
      </c>
      <c r="AO114" s="27">
        <v>20</v>
      </c>
      <c r="AP114" s="19" t="s">
        <v>164</v>
      </c>
      <c r="AQ114" s="21" t="s">
        <v>1450</v>
      </c>
      <c r="AR114" s="21" t="s">
        <v>1451</v>
      </c>
      <c r="AS114" s="21" t="s">
        <v>206</v>
      </c>
      <c r="AT114" s="19" t="s">
        <v>1452</v>
      </c>
      <c r="AU114" s="21" t="s">
        <v>193</v>
      </c>
      <c r="AV114" s="21" t="s">
        <v>1453</v>
      </c>
      <c r="AW114" s="21" t="s">
        <v>1450</v>
      </c>
      <c r="AX114" s="21" t="s">
        <v>193</v>
      </c>
      <c r="AY114" s="19" t="s">
        <v>580</v>
      </c>
      <c r="AZ114" s="21" t="s">
        <v>1454</v>
      </c>
      <c r="BA114" s="21" t="s">
        <v>193</v>
      </c>
      <c r="BB114" s="21" t="s">
        <v>193</v>
      </c>
      <c r="BC114" s="21" t="s">
        <v>193</v>
      </c>
      <c r="BD114" s="21" t="s">
        <v>193</v>
      </c>
      <c r="BE114" s="21" t="s">
        <v>193</v>
      </c>
      <c r="BF114" s="21" t="s">
        <v>193</v>
      </c>
      <c r="BG114" s="21" t="s">
        <v>193</v>
      </c>
      <c r="BH114" s="21" t="s">
        <v>193</v>
      </c>
      <c r="BI114" s="21" t="s">
        <v>193</v>
      </c>
      <c r="BJ114" s="21" t="s">
        <v>193</v>
      </c>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row>
    <row r="115" spans="1:163" x14ac:dyDescent="0.2">
      <c r="A115" s="19" t="s">
        <v>1419</v>
      </c>
      <c r="B115" s="19" t="s">
        <v>4998</v>
      </c>
      <c r="C115" s="24"/>
      <c r="D115" s="24"/>
      <c r="E115" s="21" t="s">
        <v>1480</v>
      </c>
      <c r="F115" s="21"/>
      <c r="G115" s="21" t="s">
        <v>1112</v>
      </c>
      <c r="H115" s="21" t="s">
        <v>1481</v>
      </c>
      <c r="I115" s="21" t="s">
        <v>287</v>
      </c>
      <c r="J115" s="21">
        <v>1004520371</v>
      </c>
      <c r="K115" s="41">
        <v>37508</v>
      </c>
      <c r="L115" s="23">
        <f t="shared" ca="1" si="3"/>
        <v>19</v>
      </c>
      <c r="M115" s="19" t="s">
        <v>153</v>
      </c>
      <c r="N115" s="21" t="s">
        <v>157</v>
      </c>
      <c r="O115" s="21" t="s">
        <v>158</v>
      </c>
      <c r="P115" s="21" t="s">
        <v>160</v>
      </c>
      <c r="Q115" s="21"/>
      <c r="R115" s="19" t="s">
        <v>160</v>
      </c>
      <c r="S115" s="21"/>
      <c r="T115" s="32"/>
      <c r="U115" s="32"/>
      <c r="V115" s="32" t="s">
        <v>745</v>
      </c>
      <c r="W115" s="24"/>
      <c r="X115" s="19">
        <v>3113070332</v>
      </c>
      <c r="Y115" s="41">
        <v>37508</v>
      </c>
      <c r="Z115" s="25">
        <f t="shared" si="6"/>
        <v>0</v>
      </c>
      <c r="AA115" s="19" t="s">
        <v>1449</v>
      </c>
      <c r="AB115" s="19"/>
      <c r="AC115" s="5"/>
      <c r="AD115" s="5" t="s">
        <v>164</v>
      </c>
      <c r="AE115" s="5"/>
      <c r="AF115" s="5"/>
      <c r="AG115" s="5"/>
      <c r="AH115" s="5"/>
      <c r="AI115" s="26"/>
      <c r="AJ115" s="26"/>
      <c r="AK115" s="26"/>
      <c r="AL115" s="26"/>
      <c r="AM115" s="27" t="s">
        <v>3559</v>
      </c>
      <c r="AN115" s="27">
        <v>1</v>
      </c>
      <c r="AO115" s="27">
        <v>20</v>
      </c>
      <c r="AP115" s="19" t="s">
        <v>164</v>
      </c>
      <c r="AQ115" s="21" t="s">
        <v>1450</v>
      </c>
      <c r="AR115" s="21" t="s">
        <v>1451</v>
      </c>
      <c r="AS115" s="21" t="s">
        <v>206</v>
      </c>
      <c r="AT115" s="19" t="s">
        <v>1452</v>
      </c>
      <c r="AU115" s="21" t="s">
        <v>193</v>
      </c>
      <c r="AV115" s="21" t="s">
        <v>1453</v>
      </c>
      <c r="AW115" s="21" t="s">
        <v>1450</v>
      </c>
      <c r="AX115" s="21" t="s">
        <v>193</v>
      </c>
      <c r="AY115" s="19" t="s">
        <v>580</v>
      </c>
      <c r="AZ115" s="21" t="s">
        <v>1454</v>
      </c>
      <c r="BA115" s="21" t="s">
        <v>193</v>
      </c>
      <c r="BB115" s="21" t="s">
        <v>193</v>
      </c>
      <c r="BC115" s="21" t="s">
        <v>193</v>
      </c>
      <c r="BD115" s="21" t="s">
        <v>193</v>
      </c>
      <c r="BE115" s="21" t="s">
        <v>193</v>
      </c>
      <c r="BF115" s="21" t="s">
        <v>193</v>
      </c>
      <c r="BG115" s="21" t="s">
        <v>193</v>
      </c>
      <c r="BH115" s="21" t="s">
        <v>193</v>
      </c>
      <c r="BI115" s="21" t="s">
        <v>193</v>
      </c>
      <c r="BJ115" s="21" t="s">
        <v>193</v>
      </c>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row>
    <row r="116" spans="1:163" x14ac:dyDescent="0.2">
      <c r="A116" s="19" t="s">
        <v>1419</v>
      </c>
      <c r="B116" s="19" t="s">
        <v>4999</v>
      </c>
      <c r="C116" s="24" t="s">
        <v>5619</v>
      </c>
      <c r="D116" s="24"/>
      <c r="E116" s="21" t="s">
        <v>148</v>
      </c>
      <c r="F116" s="21"/>
      <c r="G116" s="21" t="s">
        <v>1482</v>
      </c>
      <c r="H116" s="21" t="s">
        <v>1483</v>
      </c>
      <c r="I116" s="21" t="s">
        <v>151</v>
      </c>
      <c r="J116" s="21">
        <v>1088035207</v>
      </c>
      <c r="K116" s="41">
        <v>42626</v>
      </c>
      <c r="L116" s="23">
        <f t="shared" ca="1" si="3"/>
        <v>5</v>
      </c>
      <c r="M116" s="19" t="s">
        <v>153</v>
      </c>
      <c r="N116" s="21" t="s">
        <v>157</v>
      </c>
      <c r="O116" s="21" t="s">
        <v>158</v>
      </c>
      <c r="P116" s="21" t="s">
        <v>159</v>
      </c>
      <c r="Q116" s="21" t="s">
        <v>1484</v>
      </c>
      <c r="R116" s="21" t="s">
        <v>160</v>
      </c>
      <c r="S116" s="21" t="s">
        <v>1485</v>
      </c>
      <c r="T116" s="24" t="s">
        <v>1486</v>
      </c>
      <c r="U116" s="24" t="s">
        <v>1487</v>
      </c>
      <c r="V116" s="24" t="s">
        <v>163</v>
      </c>
      <c r="W116" s="24"/>
      <c r="X116" s="19">
        <v>3207457416</v>
      </c>
      <c r="Y116" s="41">
        <v>42626</v>
      </c>
      <c r="Z116" s="25">
        <f t="shared" si="6"/>
        <v>0</v>
      </c>
      <c r="AA116" s="19" t="s">
        <v>1449</v>
      </c>
      <c r="AB116" s="19"/>
      <c r="AC116" s="5"/>
      <c r="AD116" s="5" t="s">
        <v>164</v>
      </c>
      <c r="AE116" s="5"/>
      <c r="AF116" s="5"/>
      <c r="AG116" s="5"/>
      <c r="AH116" s="5"/>
      <c r="AI116" s="26"/>
      <c r="AJ116" s="26"/>
      <c r="AK116" s="26"/>
      <c r="AL116" s="26"/>
      <c r="AM116" s="27" t="s">
        <v>3559</v>
      </c>
      <c r="AN116" s="27">
        <v>1</v>
      </c>
      <c r="AO116" s="27">
        <v>20</v>
      </c>
      <c r="AP116" s="19" t="s">
        <v>164</v>
      </c>
      <c r="AQ116" s="21" t="s">
        <v>1450</v>
      </c>
      <c r="AR116" s="21" t="s">
        <v>1451</v>
      </c>
      <c r="AS116" s="21" t="s">
        <v>206</v>
      </c>
      <c r="AT116" s="19" t="s">
        <v>1452</v>
      </c>
      <c r="AU116" s="21" t="s">
        <v>193</v>
      </c>
      <c r="AV116" s="21" t="s">
        <v>1453</v>
      </c>
      <c r="AW116" s="21" t="s">
        <v>1450</v>
      </c>
      <c r="AX116" s="21" t="s">
        <v>193</v>
      </c>
      <c r="AY116" s="19" t="s">
        <v>580</v>
      </c>
      <c r="AZ116" s="21" t="s">
        <v>1454</v>
      </c>
      <c r="BA116" s="21" t="s">
        <v>193</v>
      </c>
      <c r="BB116" s="21" t="s">
        <v>193</v>
      </c>
      <c r="BC116" s="21" t="s">
        <v>193</v>
      </c>
      <c r="BD116" s="21" t="s">
        <v>193</v>
      </c>
      <c r="BE116" s="21" t="s">
        <v>193</v>
      </c>
      <c r="BF116" s="21" t="s">
        <v>193</v>
      </c>
      <c r="BG116" s="21" t="s">
        <v>193</v>
      </c>
      <c r="BH116" s="21" t="s">
        <v>193</v>
      </c>
      <c r="BI116" s="21" t="s">
        <v>193</v>
      </c>
      <c r="BJ116" s="21" t="s">
        <v>193</v>
      </c>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row>
    <row r="117" spans="1:163" x14ac:dyDescent="0.2">
      <c r="A117" s="19" t="s">
        <v>1419</v>
      </c>
      <c r="B117" s="19" t="s">
        <v>5000</v>
      </c>
      <c r="C117" s="32" t="s">
        <v>6135</v>
      </c>
      <c r="D117" s="32" t="s">
        <v>6187</v>
      </c>
      <c r="E117" s="21" t="s">
        <v>1488</v>
      </c>
      <c r="F117" s="21"/>
      <c r="G117" s="21" t="s">
        <v>1489</v>
      </c>
      <c r="H117" s="21" t="s">
        <v>703</v>
      </c>
      <c r="I117" s="21" t="s">
        <v>151</v>
      </c>
      <c r="J117" s="21">
        <v>1085724027</v>
      </c>
      <c r="K117" s="41">
        <v>42796</v>
      </c>
      <c r="L117" s="23">
        <f t="shared" ca="1" si="3"/>
        <v>4</v>
      </c>
      <c r="M117" s="19" t="s">
        <v>183</v>
      </c>
      <c r="N117" s="21" t="s">
        <v>157</v>
      </c>
      <c r="O117" s="21" t="s">
        <v>158</v>
      </c>
      <c r="P117" s="21" t="s">
        <v>160</v>
      </c>
      <c r="Q117" s="21" t="s">
        <v>1490</v>
      </c>
      <c r="R117" s="21" t="s">
        <v>160</v>
      </c>
      <c r="S117" s="19" t="s">
        <v>1491</v>
      </c>
      <c r="T117" s="24" t="s">
        <v>1492</v>
      </c>
      <c r="U117" s="24" t="s">
        <v>1493</v>
      </c>
      <c r="V117" s="24" t="s">
        <v>163</v>
      </c>
      <c r="W117" s="32"/>
      <c r="X117" s="19">
        <v>3164781325</v>
      </c>
      <c r="Y117" s="41">
        <v>42796</v>
      </c>
      <c r="Z117" s="25">
        <f t="shared" si="6"/>
        <v>0</v>
      </c>
      <c r="AA117" s="19" t="s">
        <v>1449</v>
      </c>
      <c r="AB117" s="19"/>
      <c r="AC117" s="5"/>
      <c r="AD117" s="5" t="s">
        <v>164</v>
      </c>
      <c r="AE117" s="5"/>
      <c r="AF117" s="5"/>
      <c r="AG117" s="5"/>
      <c r="AH117" s="5"/>
      <c r="AI117" s="26"/>
      <c r="AJ117" s="26"/>
      <c r="AK117" s="26"/>
      <c r="AL117" s="26"/>
      <c r="AM117" s="27" t="s">
        <v>3559</v>
      </c>
      <c r="AN117" s="27">
        <v>1</v>
      </c>
      <c r="AO117" s="27">
        <v>20</v>
      </c>
      <c r="AP117" s="19" t="s">
        <v>164</v>
      </c>
      <c r="AQ117" s="21" t="s">
        <v>1450</v>
      </c>
      <c r="AR117" s="21" t="s">
        <v>1451</v>
      </c>
      <c r="AS117" s="21" t="s">
        <v>206</v>
      </c>
      <c r="AT117" s="19" t="s">
        <v>1452</v>
      </c>
      <c r="AU117" s="21" t="s">
        <v>193</v>
      </c>
      <c r="AV117" s="21" t="s">
        <v>1453</v>
      </c>
      <c r="AW117" s="21" t="s">
        <v>1450</v>
      </c>
      <c r="AX117" s="21" t="s">
        <v>193</v>
      </c>
      <c r="AY117" s="19" t="s">
        <v>580</v>
      </c>
      <c r="AZ117" s="21" t="s">
        <v>1454</v>
      </c>
      <c r="BA117" s="21" t="s">
        <v>193</v>
      </c>
      <c r="BB117" s="21" t="s">
        <v>193</v>
      </c>
      <c r="BC117" s="21" t="s">
        <v>193</v>
      </c>
      <c r="BD117" s="21" t="s">
        <v>193</v>
      </c>
      <c r="BE117" s="21" t="s">
        <v>193</v>
      </c>
      <c r="BF117" s="21" t="s">
        <v>193</v>
      </c>
      <c r="BG117" s="21" t="s">
        <v>193</v>
      </c>
      <c r="BH117" s="21" t="s">
        <v>193</v>
      </c>
      <c r="BI117" s="21" t="s">
        <v>193</v>
      </c>
      <c r="BJ117" s="21" t="s">
        <v>193</v>
      </c>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row>
    <row r="118" spans="1:163" x14ac:dyDescent="0.2">
      <c r="A118" s="19" t="s">
        <v>1419</v>
      </c>
      <c r="B118" s="19" t="s">
        <v>5001</v>
      </c>
      <c r="C118" s="24" t="s">
        <v>4381</v>
      </c>
      <c r="D118" s="24" t="s">
        <v>6222</v>
      </c>
      <c r="E118" s="21" t="s">
        <v>1494</v>
      </c>
      <c r="F118" s="21"/>
      <c r="G118" s="21" t="s">
        <v>1495</v>
      </c>
      <c r="H118" s="21"/>
      <c r="I118" s="21" t="s">
        <v>287</v>
      </c>
      <c r="J118" s="21">
        <v>1088833235</v>
      </c>
      <c r="K118" s="41">
        <v>40466</v>
      </c>
      <c r="L118" s="23">
        <f t="shared" ca="1" si="3"/>
        <v>11</v>
      </c>
      <c r="M118" s="19" t="s">
        <v>183</v>
      </c>
      <c r="N118" s="21" t="s">
        <v>157</v>
      </c>
      <c r="O118" s="21" t="s">
        <v>158</v>
      </c>
      <c r="P118" s="21" t="s">
        <v>160</v>
      </c>
      <c r="Q118" s="21" t="s">
        <v>1496</v>
      </c>
      <c r="R118" s="21" t="s">
        <v>160</v>
      </c>
      <c r="S118" s="21" t="s">
        <v>1497</v>
      </c>
      <c r="T118" s="24" t="s">
        <v>1498</v>
      </c>
      <c r="U118" s="24" t="s">
        <v>1499</v>
      </c>
      <c r="V118" s="24" t="s">
        <v>163</v>
      </c>
      <c r="W118" s="24"/>
      <c r="X118" s="19">
        <v>3136582730</v>
      </c>
      <c r="Y118" s="41">
        <v>40466</v>
      </c>
      <c r="Z118" s="25">
        <f t="shared" si="6"/>
        <v>0</v>
      </c>
      <c r="AA118" s="19" t="s">
        <v>1449</v>
      </c>
      <c r="AB118" s="19"/>
      <c r="AC118" s="5"/>
      <c r="AD118" s="5" t="s">
        <v>164</v>
      </c>
      <c r="AE118" s="5"/>
      <c r="AF118" s="5"/>
      <c r="AG118" s="5"/>
      <c r="AH118" s="5"/>
      <c r="AI118" s="26"/>
      <c r="AJ118" s="26"/>
      <c r="AK118" s="26"/>
      <c r="AL118" s="26"/>
      <c r="AM118" s="27" t="s">
        <v>3559</v>
      </c>
      <c r="AN118" s="27">
        <v>1</v>
      </c>
      <c r="AO118" s="27">
        <v>20</v>
      </c>
      <c r="AP118" s="19" t="s">
        <v>164</v>
      </c>
      <c r="AQ118" s="21" t="s">
        <v>1450</v>
      </c>
      <c r="AR118" s="21" t="s">
        <v>1451</v>
      </c>
      <c r="AS118" s="21" t="s">
        <v>206</v>
      </c>
      <c r="AT118" s="19" t="s">
        <v>1452</v>
      </c>
      <c r="AU118" s="21" t="s">
        <v>193</v>
      </c>
      <c r="AV118" s="21" t="s">
        <v>1453</v>
      </c>
      <c r="AW118" s="21" t="s">
        <v>1450</v>
      </c>
      <c r="AX118" s="21" t="s">
        <v>193</v>
      </c>
      <c r="AY118" s="19" t="s">
        <v>580</v>
      </c>
      <c r="AZ118" s="21" t="s">
        <v>1454</v>
      </c>
      <c r="BA118" s="21" t="s">
        <v>193</v>
      </c>
      <c r="BB118" s="21" t="s">
        <v>193</v>
      </c>
      <c r="BC118" s="21" t="s">
        <v>193</v>
      </c>
      <c r="BD118" s="21" t="s">
        <v>193</v>
      </c>
      <c r="BE118" s="21" t="s">
        <v>193</v>
      </c>
      <c r="BF118" s="21" t="s">
        <v>193</v>
      </c>
      <c r="BG118" s="21" t="s">
        <v>193</v>
      </c>
      <c r="BH118" s="21" t="s">
        <v>193</v>
      </c>
      <c r="BI118" s="21" t="s">
        <v>193</v>
      </c>
      <c r="BJ118" s="21" t="s">
        <v>193</v>
      </c>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row>
    <row r="119" spans="1:163" x14ac:dyDescent="0.2">
      <c r="A119" s="19" t="s">
        <v>1419</v>
      </c>
      <c r="B119" s="19" t="s">
        <v>5002</v>
      </c>
      <c r="C119" s="24"/>
      <c r="D119" s="24"/>
      <c r="E119" s="21" t="s">
        <v>1500</v>
      </c>
      <c r="F119" s="21"/>
      <c r="G119" s="21" t="s">
        <v>1501</v>
      </c>
      <c r="H119" s="21" t="s">
        <v>1502</v>
      </c>
      <c r="I119" s="21" t="s">
        <v>151</v>
      </c>
      <c r="J119" s="21">
        <v>1128906980</v>
      </c>
      <c r="K119" s="22">
        <v>40815</v>
      </c>
      <c r="L119" s="23">
        <f t="shared" ca="1" si="3"/>
        <v>10</v>
      </c>
      <c r="M119" s="21" t="s">
        <v>183</v>
      </c>
      <c r="N119" s="21" t="s">
        <v>157</v>
      </c>
      <c r="O119" s="21" t="s">
        <v>158</v>
      </c>
      <c r="P119" s="21" t="s">
        <v>159</v>
      </c>
      <c r="Q119" s="21"/>
      <c r="R119" s="21" t="s">
        <v>159</v>
      </c>
      <c r="S119" s="21"/>
      <c r="T119" s="32"/>
      <c r="U119" s="32"/>
      <c r="V119" s="32" t="s">
        <v>745</v>
      </c>
      <c r="W119" s="24"/>
      <c r="X119" s="21">
        <v>3023331051</v>
      </c>
      <c r="Y119" s="41">
        <v>40815</v>
      </c>
      <c r="Z119" s="25">
        <f t="shared" si="6"/>
        <v>0</v>
      </c>
      <c r="AA119" s="19" t="s">
        <v>1449</v>
      </c>
      <c r="AB119" s="19"/>
      <c r="AC119" s="5"/>
      <c r="AD119" s="5" t="s">
        <v>164</v>
      </c>
      <c r="AE119" s="5"/>
      <c r="AF119" s="5"/>
      <c r="AG119" s="5"/>
      <c r="AH119" s="5"/>
      <c r="AI119" s="26"/>
      <c r="AJ119" s="26"/>
      <c r="AK119" s="26"/>
      <c r="AL119" s="26"/>
      <c r="AM119" s="27" t="s">
        <v>3559</v>
      </c>
      <c r="AN119" s="27">
        <v>1</v>
      </c>
      <c r="AO119" s="27">
        <v>20</v>
      </c>
      <c r="AP119" s="19" t="s">
        <v>164</v>
      </c>
      <c r="AQ119" s="21" t="s">
        <v>1450</v>
      </c>
      <c r="AR119" s="21" t="s">
        <v>1451</v>
      </c>
      <c r="AS119" s="21" t="s">
        <v>206</v>
      </c>
      <c r="AT119" s="19" t="s">
        <v>1452</v>
      </c>
      <c r="AU119" s="21" t="s">
        <v>193</v>
      </c>
      <c r="AV119" s="21" t="s">
        <v>1453</v>
      </c>
      <c r="AW119" s="21" t="s">
        <v>1450</v>
      </c>
      <c r="AX119" s="21" t="s">
        <v>193</v>
      </c>
      <c r="AY119" s="19" t="s">
        <v>580</v>
      </c>
      <c r="AZ119" s="21" t="s">
        <v>1454</v>
      </c>
      <c r="BA119" s="21" t="s">
        <v>193</v>
      </c>
      <c r="BB119" s="21" t="s">
        <v>193</v>
      </c>
      <c r="BC119" s="21" t="s">
        <v>193</v>
      </c>
      <c r="BD119" s="21" t="s">
        <v>193</v>
      </c>
      <c r="BE119" s="21" t="s">
        <v>193</v>
      </c>
      <c r="BF119" s="21" t="s">
        <v>193</v>
      </c>
      <c r="BG119" s="21" t="s">
        <v>193</v>
      </c>
      <c r="BH119" s="21" t="s">
        <v>193</v>
      </c>
      <c r="BI119" s="21" t="s">
        <v>193</v>
      </c>
      <c r="BJ119" s="21" t="s">
        <v>193</v>
      </c>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row>
    <row r="120" spans="1:163" x14ac:dyDescent="0.2">
      <c r="A120" s="19" t="s">
        <v>1419</v>
      </c>
      <c r="B120" s="19" t="s">
        <v>5003</v>
      </c>
      <c r="C120" s="32" t="s">
        <v>5582</v>
      </c>
      <c r="D120" s="32"/>
      <c r="E120" s="21" t="s">
        <v>1094</v>
      </c>
      <c r="F120" s="21"/>
      <c r="G120" s="21" t="s">
        <v>630</v>
      </c>
      <c r="H120" s="21" t="s">
        <v>270</v>
      </c>
      <c r="I120" s="21" t="s">
        <v>151</v>
      </c>
      <c r="J120" s="21">
        <v>1140065713</v>
      </c>
      <c r="K120" s="22">
        <v>40258</v>
      </c>
      <c r="L120" s="23">
        <f t="shared" ca="1" si="3"/>
        <v>11</v>
      </c>
      <c r="M120" s="21" t="s">
        <v>153</v>
      </c>
      <c r="N120" s="21" t="s">
        <v>157</v>
      </c>
      <c r="O120" s="21" t="s">
        <v>158</v>
      </c>
      <c r="P120" s="21" t="s">
        <v>386</v>
      </c>
      <c r="Q120" s="21"/>
      <c r="R120" s="21" t="s">
        <v>386</v>
      </c>
      <c r="S120" s="21" t="s">
        <v>1503</v>
      </c>
      <c r="T120" s="24" t="s">
        <v>1504</v>
      </c>
      <c r="U120" s="24" t="s">
        <v>1505</v>
      </c>
      <c r="V120" s="24" t="s">
        <v>163</v>
      </c>
      <c r="W120" s="32"/>
      <c r="X120" s="21">
        <v>3104245226</v>
      </c>
      <c r="Y120" s="41">
        <v>40268</v>
      </c>
      <c r="Z120" s="25">
        <f t="shared" si="6"/>
        <v>2.7777777777777776E-2</v>
      </c>
      <c r="AA120" s="19" t="s">
        <v>1449</v>
      </c>
      <c r="AB120" s="19"/>
      <c r="AC120" s="5"/>
      <c r="AD120" s="5" t="s">
        <v>164</v>
      </c>
      <c r="AE120" s="5"/>
      <c r="AF120" s="5"/>
      <c r="AG120" s="5"/>
      <c r="AH120" s="5"/>
      <c r="AI120" s="26"/>
      <c r="AJ120" s="26"/>
      <c r="AK120" s="26"/>
      <c r="AL120" s="26"/>
      <c r="AM120" s="27" t="s">
        <v>3559</v>
      </c>
      <c r="AN120" s="27">
        <v>1</v>
      </c>
      <c r="AO120" s="27">
        <v>20</v>
      </c>
      <c r="AP120" s="19" t="s">
        <v>164</v>
      </c>
      <c r="AQ120" s="21" t="s">
        <v>1450</v>
      </c>
      <c r="AR120" s="21" t="s">
        <v>1451</v>
      </c>
      <c r="AS120" s="21" t="s">
        <v>206</v>
      </c>
      <c r="AT120" s="19" t="s">
        <v>1452</v>
      </c>
      <c r="AU120" s="21" t="s">
        <v>193</v>
      </c>
      <c r="AV120" s="21" t="s">
        <v>1453</v>
      </c>
      <c r="AW120" s="21" t="s">
        <v>1450</v>
      </c>
      <c r="AX120" s="21" t="s">
        <v>193</v>
      </c>
      <c r="AY120" s="19" t="s">
        <v>580</v>
      </c>
      <c r="AZ120" s="21" t="s">
        <v>1454</v>
      </c>
      <c r="BA120" s="21" t="s">
        <v>193</v>
      </c>
      <c r="BB120" s="21" t="s">
        <v>193</v>
      </c>
      <c r="BC120" s="21" t="s">
        <v>193</v>
      </c>
      <c r="BD120" s="21" t="s">
        <v>193</v>
      </c>
      <c r="BE120" s="21" t="s">
        <v>193</v>
      </c>
      <c r="BF120" s="21" t="s">
        <v>193</v>
      </c>
      <c r="BG120" s="21" t="s">
        <v>193</v>
      </c>
      <c r="BH120" s="21" t="s">
        <v>193</v>
      </c>
      <c r="BI120" s="21" t="s">
        <v>193</v>
      </c>
      <c r="BJ120" s="21" t="s">
        <v>193</v>
      </c>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row>
    <row r="121" spans="1:163" x14ac:dyDescent="0.2">
      <c r="A121" s="19" t="s">
        <v>1419</v>
      </c>
      <c r="B121" s="19" t="s">
        <v>5004</v>
      </c>
      <c r="C121" s="24" t="s">
        <v>4381</v>
      </c>
      <c r="D121" s="24"/>
      <c r="E121" s="21" t="s">
        <v>1506</v>
      </c>
      <c r="F121" s="21"/>
      <c r="G121" s="21" t="s">
        <v>735</v>
      </c>
      <c r="H121" s="21" t="s">
        <v>270</v>
      </c>
      <c r="I121" s="21" t="s">
        <v>151</v>
      </c>
      <c r="J121" s="21">
        <v>1088034691</v>
      </c>
      <c r="K121" s="22">
        <v>42550</v>
      </c>
      <c r="L121" s="23">
        <f t="shared" ca="1" si="3"/>
        <v>5</v>
      </c>
      <c r="M121" s="21" t="s">
        <v>183</v>
      </c>
      <c r="N121" s="21" t="s">
        <v>157</v>
      </c>
      <c r="O121" s="21" t="s">
        <v>158</v>
      </c>
      <c r="P121" s="21" t="s">
        <v>159</v>
      </c>
      <c r="Q121" s="21" t="s">
        <v>1507</v>
      </c>
      <c r="R121" s="21" t="s">
        <v>159</v>
      </c>
      <c r="S121" s="21" t="s">
        <v>1508</v>
      </c>
      <c r="T121" s="24" t="s">
        <v>1509</v>
      </c>
      <c r="U121" s="24" t="s">
        <v>1510</v>
      </c>
      <c r="V121" s="24" t="s">
        <v>163</v>
      </c>
      <c r="W121" s="24" t="s">
        <v>262</v>
      </c>
      <c r="X121" s="21">
        <v>3146907555</v>
      </c>
      <c r="Y121" s="41">
        <v>42550</v>
      </c>
      <c r="Z121" s="25">
        <f t="shared" si="6"/>
        <v>0</v>
      </c>
      <c r="AA121" s="19" t="s">
        <v>1449</v>
      </c>
      <c r="AB121" s="19"/>
      <c r="AC121" s="5"/>
      <c r="AD121" s="5" t="s">
        <v>164</v>
      </c>
      <c r="AE121" s="5"/>
      <c r="AF121" s="5"/>
      <c r="AG121" s="5"/>
      <c r="AH121" s="5"/>
      <c r="AI121" s="26"/>
      <c r="AJ121" s="26"/>
      <c r="AK121" s="26"/>
      <c r="AL121" s="26"/>
      <c r="AM121" s="27" t="s">
        <v>3559</v>
      </c>
      <c r="AN121" s="27">
        <v>1</v>
      </c>
      <c r="AO121" s="27">
        <v>20</v>
      </c>
      <c r="AP121" s="19" t="s">
        <v>164</v>
      </c>
      <c r="AQ121" s="21" t="s">
        <v>1450</v>
      </c>
      <c r="AR121" s="21" t="s">
        <v>1451</v>
      </c>
      <c r="AS121" s="21" t="s">
        <v>206</v>
      </c>
      <c r="AT121" s="19" t="s">
        <v>1452</v>
      </c>
      <c r="AU121" s="21" t="s">
        <v>193</v>
      </c>
      <c r="AV121" s="21" t="s">
        <v>1453</v>
      </c>
      <c r="AW121" s="21" t="s">
        <v>1450</v>
      </c>
      <c r="AX121" s="21" t="s">
        <v>193</v>
      </c>
      <c r="AY121" s="19" t="s">
        <v>580</v>
      </c>
      <c r="AZ121" s="21" t="s">
        <v>1454</v>
      </c>
      <c r="BA121" s="21" t="s">
        <v>193</v>
      </c>
      <c r="BB121" s="21" t="s">
        <v>193</v>
      </c>
      <c r="BC121" s="21" t="s">
        <v>193</v>
      </c>
      <c r="BD121" s="21" t="s">
        <v>193</v>
      </c>
      <c r="BE121" s="21" t="s">
        <v>193</v>
      </c>
      <c r="BF121" s="21" t="s">
        <v>193</v>
      </c>
      <c r="BG121" s="21" t="s">
        <v>193</v>
      </c>
      <c r="BH121" s="21" t="s">
        <v>193</v>
      </c>
      <c r="BI121" s="21" t="s">
        <v>193</v>
      </c>
      <c r="BJ121" s="21" t="s">
        <v>193</v>
      </c>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row>
    <row r="122" spans="1:163" x14ac:dyDescent="0.2">
      <c r="A122" s="19" t="s">
        <v>1419</v>
      </c>
      <c r="B122" s="19" t="s">
        <v>5005</v>
      </c>
      <c r="C122" s="24"/>
      <c r="D122" s="24"/>
      <c r="E122" s="21" t="s">
        <v>1511</v>
      </c>
      <c r="F122" s="21"/>
      <c r="G122" s="21" t="s">
        <v>1512</v>
      </c>
      <c r="H122" s="21" t="s">
        <v>270</v>
      </c>
      <c r="I122" s="21" t="s">
        <v>151</v>
      </c>
      <c r="J122" s="21">
        <v>1089620771</v>
      </c>
      <c r="K122" s="22">
        <v>41631</v>
      </c>
      <c r="L122" s="23">
        <f t="shared" ca="1" si="3"/>
        <v>8</v>
      </c>
      <c r="M122" s="21" t="s">
        <v>153</v>
      </c>
      <c r="N122" s="21" t="s">
        <v>157</v>
      </c>
      <c r="O122" s="21" t="s">
        <v>158</v>
      </c>
      <c r="P122" s="21" t="s">
        <v>159</v>
      </c>
      <c r="Q122" s="21" t="s">
        <v>1513</v>
      </c>
      <c r="R122" s="21" t="s">
        <v>159</v>
      </c>
      <c r="S122" s="21" t="s">
        <v>1514</v>
      </c>
      <c r="T122" s="24" t="s">
        <v>1515</v>
      </c>
      <c r="U122" s="24" t="s">
        <v>1516</v>
      </c>
      <c r="V122" s="24" t="s">
        <v>163</v>
      </c>
      <c r="W122" s="24" t="s">
        <v>262</v>
      </c>
      <c r="X122" s="21">
        <v>3177175227</v>
      </c>
      <c r="Y122" s="41">
        <v>41631</v>
      </c>
      <c r="Z122" s="25">
        <f t="shared" si="6"/>
        <v>0</v>
      </c>
      <c r="AA122" s="19" t="s">
        <v>1449</v>
      </c>
      <c r="AB122" s="19"/>
      <c r="AC122" s="5"/>
      <c r="AD122" s="5" t="s">
        <v>164</v>
      </c>
      <c r="AE122" s="5"/>
      <c r="AF122" s="5"/>
      <c r="AG122" s="5"/>
      <c r="AH122" s="5"/>
      <c r="AI122" s="26"/>
      <c r="AJ122" s="26"/>
      <c r="AK122" s="26"/>
      <c r="AL122" s="26"/>
      <c r="AM122" s="27" t="s">
        <v>3559</v>
      </c>
      <c r="AN122" s="27">
        <v>1</v>
      </c>
      <c r="AO122" s="27">
        <v>20</v>
      </c>
      <c r="AP122" s="19" t="s">
        <v>164</v>
      </c>
      <c r="AQ122" s="21" t="s">
        <v>1450</v>
      </c>
      <c r="AR122" s="21" t="s">
        <v>1451</v>
      </c>
      <c r="AS122" s="21" t="s">
        <v>206</v>
      </c>
      <c r="AT122" s="19" t="s">
        <v>1452</v>
      </c>
      <c r="AU122" s="21" t="s">
        <v>193</v>
      </c>
      <c r="AV122" s="21" t="s">
        <v>1453</v>
      </c>
      <c r="AW122" s="21" t="s">
        <v>1450</v>
      </c>
      <c r="AX122" s="21" t="s">
        <v>193</v>
      </c>
      <c r="AY122" s="19" t="s">
        <v>580</v>
      </c>
      <c r="AZ122" s="21" t="s">
        <v>1454</v>
      </c>
      <c r="BA122" s="21" t="s">
        <v>193</v>
      </c>
      <c r="BB122" s="21" t="s">
        <v>193</v>
      </c>
      <c r="BC122" s="21" t="s">
        <v>193</v>
      </c>
      <c r="BD122" s="21" t="s">
        <v>193</v>
      </c>
      <c r="BE122" s="21" t="s">
        <v>193</v>
      </c>
      <c r="BF122" s="21" t="s">
        <v>193</v>
      </c>
      <c r="BG122" s="21" t="s">
        <v>193</v>
      </c>
      <c r="BH122" s="21" t="s">
        <v>193</v>
      </c>
      <c r="BI122" s="21" t="s">
        <v>193</v>
      </c>
      <c r="BJ122" s="21" t="s">
        <v>193</v>
      </c>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row>
    <row r="123" spans="1:163" x14ac:dyDescent="0.2">
      <c r="A123" s="19" t="s">
        <v>1419</v>
      </c>
      <c r="B123" s="19" t="s">
        <v>5006</v>
      </c>
      <c r="C123" s="24"/>
      <c r="D123" s="24"/>
      <c r="E123" s="21" t="s">
        <v>179</v>
      </c>
      <c r="F123" s="21" t="s">
        <v>284</v>
      </c>
      <c r="G123" s="21" t="s">
        <v>1517</v>
      </c>
      <c r="H123" s="21" t="s">
        <v>1225</v>
      </c>
      <c r="I123" s="21" t="s">
        <v>151</v>
      </c>
      <c r="J123" s="21">
        <v>1128907246</v>
      </c>
      <c r="K123" s="22">
        <v>41052</v>
      </c>
      <c r="L123" s="23">
        <f t="shared" ca="1" si="3"/>
        <v>9</v>
      </c>
      <c r="M123" s="21" t="s">
        <v>183</v>
      </c>
      <c r="N123" s="21" t="s">
        <v>157</v>
      </c>
      <c r="O123" s="21" t="s">
        <v>158</v>
      </c>
      <c r="P123" s="21" t="s">
        <v>159</v>
      </c>
      <c r="Q123" s="21" t="s">
        <v>1518</v>
      </c>
      <c r="R123" s="21" t="s">
        <v>159</v>
      </c>
      <c r="S123" s="21" t="s">
        <v>1519</v>
      </c>
      <c r="T123" s="32"/>
      <c r="U123" s="32"/>
      <c r="V123" s="32" t="s">
        <v>745</v>
      </c>
      <c r="W123" s="24"/>
      <c r="X123" s="21">
        <v>3105050633</v>
      </c>
      <c r="Y123" s="41">
        <v>41052</v>
      </c>
      <c r="Z123" s="25">
        <f t="shared" si="6"/>
        <v>0</v>
      </c>
      <c r="AA123" s="19" t="s">
        <v>1449</v>
      </c>
      <c r="AB123" s="19"/>
      <c r="AC123" s="5"/>
      <c r="AD123" s="5" t="s">
        <v>164</v>
      </c>
      <c r="AE123" s="5"/>
      <c r="AF123" s="5"/>
      <c r="AG123" s="5"/>
      <c r="AH123" s="5"/>
      <c r="AI123" s="26"/>
      <c r="AJ123" s="26"/>
      <c r="AK123" s="26"/>
      <c r="AL123" s="26"/>
      <c r="AM123" s="27" t="s">
        <v>3559</v>
      </c>
      <c r="AN123" s="27">
        <v>1</v>
      </c>
      <c r="AO123" s="27">
        <v>20</v>
      </c>
      <c r="AP123" s="19" t="s">
        <v>164</v>
      </c>
      <c r="AQ123" s="21" t="s">
        <v>1450</v>
      </c>
      <c r="AR123" s="21" t="s">
        <v>1451</v>
      </c>
      <c r="AS123" s="21" t="s">
        <v>206</v>
      </c>
      <c r="AT123" s="19" t="s">
        <v>1452</v>
      </c>
      <c r="AU123" s="21" t="s">
        <v>193</v>
      </c>
      <c r="AV123" s="21" t="s">
        <v>1453</v>
      </c>
      <c r="AW123" s="21" t="s">
        <v>1450</v>
      </c>
      <c r="AX123" s="21" t="s">
        <v>193</v>
      </c>
      <c r="AY123" s="19" t="s">
        <v>580</v>
      </c>
      <c r="AZ123" s="21" t="s">
        <v>1454</v>
      </c>
      <c r="BA123" s="21" t="s">
        <v>193</v>
      </c>
      <c r="BB123" s="21" t="s">
        <v>193</v>
      </c>
      <c r="BC123" s="21" t="s">
        <v>193</v>
      </c>
      <c r="BD123" s="21" t="s">
        <v>193</v>
      </c>
      <c r="BE123" s="21" t="s">
        <v>193</v>
      </c>
      <c r="BF123" s="21" t="s">
        <v>193</v>
      </c>
      <c r="BG123" s="21" t="s">
        <v>193</v>
      </c>
      <c r="BH123" s="21" t="s">
        <v>193</v>
      </c>
      <c r="BI123" s="21" t="s">
        <v>193</v>
      </c>
      <c r="BJ123" s="21" t="s">
        <v>193</v>
      </c>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row>
    <row r="124" spans="1:163" x14ac:dyDescent="0.2">
      <c r="A124" s="19" t="s">
        <v>1419</v>
      </c>
      <c r="B124" s="19" t="s">
        <v>5007</v>
      </c>
      <c r="C124" s="32" t="s">
        <v>6180</v>
      </c>
      <c r="D124" s="24" t="s">
        <v>6235</v>
      </c>
      <c r="E124" s="21" t="s">
        <v>1488</v>
      </c>
      <c r="F124" s="21"/>
      <c r="G124" s="21" t="s">
        <v>149</v>
      </c>
      <c r="H124" s="21" t="s">
        <v>437</v>
      </c>
      <c r="I124" s="21" t="s">
        <v>151</v>
      </c>
      <c r="J124" s="21">
        <v>1089634198</v>
      </c>
      <c r="K124" s="22">
        <v>43098</v>
      </c>
      <c r="L124" s="23">
        <f t="shared" ca="1" si="3"/>
        <v>4</v>
      </c>
      <c r="M124" s="21" t="s">
        <v>183</v>
      </c>
      <c r="N124" s="21" t="s">
        <v>157</v>
      </c>
      <c r="O124" s="21" t="s">
        <v>158</v>
      </c>
      <c r="P124" s="21" t="s">
        <v>160</v>
      </c>
      <c r="Q124" s="21"/>
      <c r="R124" s="21" t="s">
        <v>160</v>
      </c>
      <c r="S124" s="21" t="s">
        <v>1520</v>
      </c>
      <c r="T124" s="24" t="s">
        <v>1521</v>
      </c>
      <c r="U124" s="24" t="s">
        <v>1522</v>
      </c>
      <c r="V124" s="24" t="s">
        <v>163</v>
      </c>
      <c r="W124" s="32"/>
      <c r="X124" s="21">
        <v>3105445726</v>
      </c>
      <c r="Y124" s="41">
        <v>43098</v>
      </c>
      <c r="Z124" s="25">
        <f t="shared" si="6"/>
        <v>0</v>
      </c>
      <c r="AA124" s="19" t="s">
        <v>1449</v>
      </c>
      <c r="AB124" s="19"/>
      <c r="AC124" s="5"/>
      <c r="AD124" s="5" t="s">
        <v>164</v>
      </c>
      <c r="AE124" s="5"/>
      <c r="AF124" s="5"/>
      <c r="AG124" s="5"/>
      <c r="AH124" s="5"/>
      <c r="AI124" s="26"/>
      <c r="AJ124" s="26"/>
      <c r="AK124" s="26"/>
      <c r="AL124" s="26"/>
      <c r="AM124" s="27" t="s">
        <v>3559</v>
      </c>
      <c r="AN124" s="27">
        <v>1</v>
      </c>
      <c r="AO124" s="27">
        <v>20</v>
      </c>
      <c r="AP124" s="19" t="s">
        <v>164</v>
      </c>
      <c r="AQ124" s="21" t="s">
        <v>1450</v>
      </c>
      <c r="AR124" s="21" t="s">
        <v>1451</v>
      </c>
      <c r="AS124" s="21" t="s">
        <v>206</v>
      </c>
      <c r="AT124" s="19" t="s">
        <v>1452</v>
      </c>
      <c r="AU124" s="21" t="s">
        <v>193</v>
      </c>
      <c r="AV124" s="21" t="s">
        <v>1453</v>
      </c>
      <c r="AW124" s="21" t="s">
        <v>1450</v>
      </c>
      <c r="AX124" s="21" t="s">
        <v>193</v>
      </c>
      <c r="AY124" s="19" t="s">
        <v>580</v>
      </c>
      <c r="AZ124" s="21" t="s">
        <v>1454</v>
      </c>
      <c r="BA124" s="21" t="s">
        <v>193</v>
      </c>
      <c r="BB124" s="21" t="s">
        <v>193</v>
      </c>
      <c r="BC124" s="21" t="s">
        <v>193</v>
      </c>
      <c r="BD124" s="21" t="s">
        <v>193</v>
      </c>
      <c r="BE124" s="21" t="s">
        <v>193</v>
      </c>
      <c r="BF124" s="21" t="s">
        <v>193</v>
      </c>
      <c r="BG124" s="21" t="s">
        <v>193</v>
      </c>
      <c r="BH124" s="21" t="s">
        <v>193</v>
      </c>
      <c r="BI124" s="21" t="s">
        <v>193</v>
      </c>
      <c r="BJ124" s="21" t="s">
        <v>193</v>
      </c>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row>
    <row r="125" spans="1:163" x14ac:dyDescent="0.2">
      <c r="A125" s="19" t="s">
        <v>1419</v>
      </c>
      <c r="B125" s="19" t="s">
        <v>5008</v>
      </c>
      <c r="C125" s="24" t="s">
        <v>2311</v>
      </c>
      <c r="D125" s="24" t="s">
        <v>6235</v>
      </c>
      <c r="E125" s="21" t="s">
        <v>1523</v>
      </c>
      <c r="F125" s="21" t="s">
        <v>284</v>
      </c>
      <c r="G125" s="21" t="s">
        <v>1474</v>
      </c>
      <c r="H125" s="21" t="s">
        <v>1524</v>
      </c>
      <c r="I125" s="21" t="s">
        <v>151</v>
      </c>
      <c r="J125" s="21">
        <v>1089613915</v>
      </c>
      <c r="K125" s="22">
        <v>40934</v>
      </c>
      <c r="L125" s="23">
        <f t="shared" ca="1" si="3"/>
        <v>9</v>
      </c>
      <c r="M125" s="21" t="s">
        <v>183</v>
      </c>
      <c r="N125" s="21" t="s">
        <v>157</v>
      </c>
      <c r="O125" s="21" t="s">
        <v>158</v>
      </c>
      <c r="P125" s="21" t="s">
        <v>160</v>
      </c>
      <c r="Q125" s="21" t="s">
        <v>1525</v>
      </c>
      <c r="R125" s="21" t="s">
        <v>160</v>
      </c>
      <c r="S125" s="21" t="s">
        <v>1526</v>
      </c>
      <c r="T125" s="24" t="s">
        <v>1527</v>
      </c>
      <c r="U125" s="24" t="s">
        <v>1528</v>
      </c>
      <c r="V125" s="24" t="s">
        <v>163</v>
      </c>
      <c r="W125" s="24" t="s">
        <v>262</v>
      </c>
      <c r="X125" s="21">
        <v>3145593398</v>
      </c>
      <c r="Y125" s="41">
        <v>40934</v>
      </c>
      <c r="Z125" s="25">
        <f t="shared" si="6"/>
        <v>0</v>
      </c>
      <c r="AA125" s="19" t="s">
        <v>1449</v>
      </c>
      <c r="AB125" s="19"/>
      <c r="AC125" s="5"/>
      <c r="AD125" s="5" t="s">
        <v>164</v>
      </c>
      <c r="AE125" s="5"/>
      <c r="AF125" s="5"/>
      <c r="AG125" s="5"/>
      <c r="AH125" s="5"/>
      <c r="AI125" s="26"/>
      <c r="AJ125" s="26"/>
      <c r="AK125" s="26"/>
      <c r="AL125" s="26"/>
      <c r="AM125" s="27" t="s">
        <v>3559</v>
      </c>
      <c r="AN125" s="27">
        <v>1</v>
      </c>
      <c r="AO125" s="27">
        <v>20</v>
      </c>
      <c r="AP125" s="19" t="s">
        <v>164</v>
      </c>
      <c r="AQ125" s="21" t="s">
        <v>1450</v>
      </c>
      <c r="AR125" s="21" t="s">
        <v>1451</v>
      </c>
      <c r="AS125" s="21" t="s">
        <v>206</v>
      </c>
      <c r="AT125" s="19" t="s">
        <v>1452</v>
      </c>
      <c r="AU125" s="21" t="s">
        <v>193</v>
      </c>
      <c r="AV125" s="21" t="s">
        <v>1453</v>
      </c>
      <c r="AW125" s="21" t="s">
        <v>1450</v>
      </c>
      <c r="AX125" s="21" t="s">
        <v>193</v>
      </c>
      <c r="AY125" s="19" t="s">
        <v>580</v>
      </c>
      <c r="AZ125" s="21" t="s">
        <v>1454</v>
      </c>
      <c r="BA125" s="21" t="s">
        <v>193</v>
      </c>
      <c r="BB125" s="21" t="s">
        <v>193</v>
      </c>
      <c r="BC125" s="21" t="s">
        <v>193</v>
      </c>
      <c r="BD125" s="21" t="s">
        <v>193</v>
      </c>
      <c r="BE125" s="21" t="s">
        <v>193</v>
      </c>
      <c r="BF125" s="21" t="s">
        <v>193</v>
      </c>
      <c r="BG125" s="21" t="s">
        <v>193</v>
      </c>
      <c r="BH125" s="21" t="s">
        <v>193</v>
      </c>
      <c r="BI125" s="21" t="s">
        <v>193</v>
      </c>
      <c r="BJ125" s="21" t="s">
        <v>193</v>
      </c>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row>
    <row r="126" spans="1:163" x14ac:dyDescent="0.2">
      <c r="A126" s="19" t="s">
        <v>1419</v>
      </c>
      <c r="B126" s="19" t="s">
        <v>5009</v>
      </c>
      <c r="C126" s="32" t="s">
        <v>6111</v>
      </c>
      <c r="D126" s="32" t="s">
        <v>6179</v>
      </c>
      <c r="E126" s="21" t="s">
        <v>1529</v>
      </c>
      <c r="F126" s="21"/>
      <c r="G126" s="21" t="s">
        <v>1448</v>
      </c>
      <c r="H126" s="21" t="s">
        <v>426</v>
      </c>
      <c r="I126" s="21" t="s">
        <v>230</v>
      </c>
      <c r="J126" s="21">
        <v>1088352589</v>
      </c>
      <c r="K126" s="22">
        <v>36157</v>
      </c>
      <c r="L126" s="23">
        <f t="shared" ca="1" si="3"/>
        <v>23</v>
      </c>
      <c r="M126" s="21" t="s">
        <v>183</v>
      </c>
      <c r="N126" s="21" t="s">
        <v>157</v>
      </c>
      <c r="O126" s="21" t="s">
        <v>158</v>
      </c>
      <c r="P126" s="21" t="s">
        <v>160</v>
      </c>
      <c r="Q126" s="21" t="s">
        <v>1530</v>
      </c>
      <c r="R126" s="21" t="s">
        <v>160</v>
      </c>
      <c r="S126" s="21" t="s">
        <v>1531</v>
      </c>
      <c r="T126" s="24" t="s">
        <v>1532</v>
      </c>
      <c r="U126" s="24" t="s">
        <v>1533</v>
      </c>
      <c r="V126" s="24" t="s">
        <v>163</v>
      </c>
      <c r="W126" s="32"/>
      <c r="X126" s="21"/>
      <c r="Y126" s="41">
        <v>36157</v>
      </c>
      <c r="Z126" s="25">
        <f t="shared" si="6"/>
        <v>0</v>
      </c>
      <c r="AA126" s="19" t="s">
        <v>1449</v>
      </c>
      <c r="AB126" s="19"/>
      <c r="AC126" s="5"/>
      <c r="AD126" s="5" t="s">
        <v>164</v>
      </c>
      <c r="AE126" s="5"/>
      <c r="AF126" s="5"/>
      <c r="AG126" s="5"/>
      <c r="AH126" s="5"/>
      <c r="AI126" s="26"/>
      <c r="AJ126" s="26"/>
      <c r="AK126" s="26"/>
      <c r="AL126" s="26"/>
      <c r="AM126" s="27" t="s">
        <v>3559</v>
      </c>
      <c r="AN126" s="27">
        <v>1</v>
      </c>
      <c r="AO126" s="27">
        <v>20</v>
      </c>
      <c r="AP126" s="19" t="s">
        <v>164</v>
      </c>
      <c r="AQ126" s="21" t="s">
        <v>1450</v>
      </c>
      <c r="AR126" s="21" t="s">
        <v>1451</v>
      </c>
      <c r="AS126" s="21" t="s">
        <v>206</v>
      </c>
      <c r="AT126" s="19" t="s">
        <v>1452</v>
      </c>
      <c r="AU126" s="21" t="s">
        <v>193</v>
      </c>
      <c r="AV126" s="21" t="s">
        <v>1453</v>
      </c>
      <c r="AW126" s="21" t="s">
        <v>1450</v>
      </c>
      <c r="AX126" s="21" t="s">
        <v>193</v>
      </c>
      <c r="AY126" s="19" t="s">
        <v>580</v>
      </c>
      <c r="AZ126" s="21" t="s">
        <v>1454</v>
      </c>
      <c r="BA126" s="21" t="s">
        <v>193</v>
      </c>
      <c r="BB126" s="21" t="s">
        <v>193</v>
      </c>
      <c r="BC126" s="21" t="s">
        <v>193</v>
      </c>
      <c r="BD126" s="21" t="s">
        <v>193</v>
      </c>
      <c r="BE126" s="21" t="s">
        <v>193</v>
      </c>
      <c r="BF126" s="21" t="s">
        <v>193</v>
      </c>
      <c r="BG126" s="21" t="s">
        <v>193</v>
      </c>
      <c r="BH126" s="21" t="s">
        <v>193</v>
      </c>
      <c r="BI126" s="21" t="s">
        <v>193</v>
      </c>
      <c r="BJ126" s="21" t="s">
        <v>193</v>
      </c>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row>
    <row r="127" spans="1:163" x14ac:dyDescent="0.2">
      <c r="A127" s="19" t="s">
        <v>1419</v>
      </c>
      <c r="B127" s="19" t="s">
        <v>5010</v>
      </c>
      <c r="C127" s="24"/>
      <c r="D127" s="24"/>
      <c r="E127" s="21" t="s">
        <v>1534</v>
      </c>
      <c r="F127" s="21"/>
      <c r="G127" s="21" t="s">
        <v>1482</v>
      </c>
      <c r="H127" s="21" t="s">
        <v>1535</v>
      </c>
      <c r="I127" s="21" t="s">
        <v>151</v>
      </c>
      <c r="J127" s="21">
        <v>1089939793</v>
      </c>
      <c r="K127" s="22">
        <v>41902</v>
      </c>
      <c r="L127" s="23">
        <f t="shared" ca="1" si="3"/>
        <v>7</v>
      </c>
      <c r="M127" s="21" t="s">
        <v>183</v>
      </c>
      <c r="N127" s="21" t="s">
        <v>157</v>
      </c>
      <c r="O127" s="21" t="s">
        <v>158</v>
      </c>
      <c r="P127" s="21" t="s">
        <v>160</v>
      </c>
      <c r="Q127" s="21" t="s">
        <v>1536</v>
      </c>
      <c r="R127" s="21" t="s">
        <v>160</v>
      </c>
      <c r="S127" s="21" t="s">
        <v>1537</v>
      </c>
      <c r="T127" s="32"/>
      <c r="U127" s="32"/>
      <c r="V127" s="32" t="s">
        <v>292</v>
      </c>
      <c r="W127" s="24"/>
      <c r="X127" s="21">
        <v>3203445178</v>
      </c>
      <c r="Y127" s="41">
        <v>41902</v>
      </c>
      <c r="Z127" s="25">
        <f t="shared" si="6"/>
        <v>0</v>
      </c>
      <c r="AA127" s="19" t="s">
        <v>1449</v>
      </c>
      <c r="AB127" s="19"/>
      <c r="AC127" s="5"/>
      <c r="AD127" s="5" t="s">
        <v>164</v>
      </c>
      <c r="AE127" s="5"/>
      <c r="AF127" s="5"/>
      <c r="AG127" s="5"/>
      <c r="AH127" s="5"/>
      <c r="AI127" s="26"/>
      <c r="AJ127" s="26"/>
      <c r="AK127" s="26"/>
      <c r="AL127" s="26"/>
      <c r="AM127" s="27" t="s">
        <v>3559</v>
      </c>
      <c r="AN127" s="27">
        <v>1</v>
      </c>
      <c r="AO127" s="27">
        <v>20</v>
      </c>
      <c r="AP127" s="19" t="s">
        <v>164</v>
      </c>
      <c r="AQ127" s="21" t="s">
        <v>1450</v>
      </c>
      <c r="AR127" s="21" t="s">
        <v>1451</v>
      </c>
      <c r="AS127" s="21" t="s">
        <v>206</v>
      </c>
      <c r="AT127" s="19" t="s">
        <v>1452</v>
      </c>
      <c r="AU127" s="21" t="s">
        <v>193</v>
      </c>
      <c r="AV127" s="21" t="s">
        <v>1453</v>
      </c>
      <c r="AW127" s="21" t="s">
        <v>1450</v>
      </c>
      <c r="AX127" s="21" t="s">
        <v>193</v>
      </c>
      <c r="AY127" s="19" t="s">
        <v>580</v>
      </c>
      <c r="AZ127" s="21" t="s">
        <v>1454</v>
      </c>
      <c r="BA127" s="21" t="s">
        <v>193</v>
      </c>
      <c r="BB127" s="21" t="s">
        <v>193</v>
      </c>
      <c r="BC127" s="21" t="s">
        <v>193</v>
      </c>
      <c r="BD127" s="21" t="s">
        <v>193</v>
      </c>
      <c r="BE127" s="21" t="s">
        <v>193</v>
      </c>
      <c r="BF127" s="21" t="s">
        <v>193</v>
      </c>
      <c r="BG127" s="21" t="s">
        <v>193</v>
      </c>
      <c r="BH127" s="21" t="s">
        <v>193</v>
      </c>
      <c r="BI127" s="21" t="s">
        <v>193</v>
      </c>
      <c r="BJ127" s="21" t="s">
        <v>193</v>
      </c>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row>
    <row r="128" spans="1:163" x14ac:dyDescent="0.2">
      <c r="A128" s="19" t="s">
        <v>1419</v>
      </c>
      <c r="B128" s="19" t="s">
        <v>5011</v>
      </c>
      <c r="C128" s="24" t="s">
        <v>5671</v>
      </c>
      <c r="D128" s="24"/>
      <c r="E128" s="21" t="s">
        <v>1511</v>
      </c>
      <c r="F128" s="21"/>
      <c r="G128" s="21" t="s">
        <v>1538</v>
      </c>
      <c r="H128" s="21" t="s">
        <v>693</v>
      </c>
      <c r="I128" s="21" t="s">
        <v>287</v>
      </c>
      <c r="J128" s="21">
        <v>1089384953</v>
      </c>
      <c r="K128" s="22">
        <v>39844</v>
      </c>
      <c r="L128" s="23">
        <f t="shared" ca="1" si="3"/>
        <v>12</v>
      </c>
      <c r="M128" s="21" t="s">
        <v>153</v>
      </c>
      <c r="N128" s="21" t="s">
        <v>157</v>
      </c>
      <c r="O128" s="21" t="s">
        <v>158</v>
      </c>
      <c r="P128" s="21" t="s">
        <v>159</v>
      </c>
      <c r="Q128" s="21" t="s">
        <v>1539</v>
      </c>
      <c r="R128" s="21" t="s">
        <v>159</v>
      </c>
      <c r="S128" s="21" t="s">
        <v>1540</v>
      </c>
      <c r="T128" s="24" t="s">
        <v>1541</v>
      </c>
      <c r="U128" s="24" t="s">
        <v>1542</v>
      </c>
      <c r="V128" s="24" t="s">
        <v>163</v>
      </c>
      <c r="W128" s="24" t="s">
        <v>262</v>
      </c>
      <c r="X128" s="21">
        <v>3132958479</v>
      </c>
      <c r="Y128" s="41">
        <v>39844</v>
      </c>
      <c r="Z128" s="25">
        <f t="shared" si="6"/>
        <v>0</v>
      </c>
      <c r="AA128" s="19" t="s">
        <v>1449</v>
      </c>
      <c r="AB128" s="19"/>
      <c r="AC128" s="5"/>
      <c r="AD128" s="5" t="s">
        <v>164</v>
      </c>
      <c r="AE128" s="5"/>
      <c r="AF128" s="5"/>
      <c r="AG128" s="5"/>
      <c r="AH128" s="5"/>
      <c r="AI128" s="26"/>
      <c r="AJ128" s="26"/>
      <c r="AK128" s="26"/>
      <c r="AL128" s="26"/>
      <c r="AM128" s="27" t="s">
        <v>3559</v>
      </c>
      <c r="AN128" s="27">
        <v>1</v>
      </c>
      <c r="AO128" s="27">
        <v>20</v>
      </c>
      <c r="AP128" s="19" t="s">
        <v>164</v>
      </c>
      <c r="AQ128" s="21" t="s">
        <v>1450</v>
      </c>
      <c r="AR128" s="21" t="s">
        <v>1451</v>
      </c>
      <c r="AS128" s="21" t="s">
        <v>206</v>
      </c>
      <c r="AT128" s="19" t="s">
        <v>1452</v>
      </c>
      <c r="AU128" s="21" t="s">
        <v>193</v>
      </c>
      <c r="AV128" s="21" t="s">
        <v>1453</v>
      </c>
      <c r="AW128" s="21" t="s">
        <v>1450</v>
      </c>
      <c r="AX128" s="21" t="s">
        <v>193</v>
      </c>
      <c r="AY128" s="19" t="s">
        <v>580</v>
      </c>
      <c r="AZ128" s="21" t="s">
        <v>1454</v>
      </c>
      <c r="BA128" s="21" t="s">
        <v>193</v>
      </c>
      <c r="BB128" s="21" t="s">
        <v>193</v>
      </c>
      <c r="BC128" s="21" t="s">
        <v>193</v>
      </c>
      <c r="BD128" s="21" t="s">
        <v>193</v>
      </c>
      <c r="BE128" s="21" t="s">
        <v>193</v>
      </c>
      <c r="BF128" s="21" t="s">
        <v>193</v>
      </c>
      <c r="BG128" s="21" t="s">
        <v>193</v>
      </c>
      <c r="BH128" s="21" t="s">
        <v>193</v>
      </c>
      <c r="BI128" s="21" t="s">
        <v>193</v>
      </c>
      <c r="BJ128" s="21" t="s">
        <v>193</v>
      </c>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row>
    <row r="129" spans="1:163" x14ac:dyDescent="0.2">
      <c r="A129" s="19" t="s">
        <v>1419</v>
      </c>
      <c r="B129" s="19" t="s">
        <v>5012</v>
      </c>
      <c r="C129" s="24" t="s">
        <v>5646</v>
      </c>
      <c r="D129" s="24"/>
      <c r="E129" s="21" t="s">
        <v>1427</v>
      </c>
      <c r="F129" s="21" t="s">
        <v>1543</v>
      </c>
      <c r="G129" s="21" t="s">
        <v>1544</v>
      </c>
      <c r="H129" s="21" t="s">
        <v>1428</v>
      </c>
      <c r="I129" s="21" t="s">
        <v>151</v>
      </c>
      <c r="J129" s="21">
        <v>1089638225</v>
      </c>
      <c r="K129" s="22">
        <v>43563</v>
      </c>
      <c r="L129" s="23">
        <f t="shared" ca="1" si="3"/>
        <v>2</v>
      </c>
      <c r="M129" s="21" t="s">
        <v>153</v>
      </c>
      <c r="N129" s="21" t="s">
        <v>157</v>
      </c>
      <c r="O129" s="21" t="s">
        <v>158</v>
      </c>
      <c r="P129" s="21" t="s">
        <v>159</v>
      </c>
      <c r="Q129" s="21" t="s">
        <v>1545</v>
      </c>
      <c r="R129" s="21" t="s">
        <v>159</v>
      </c>
      <c r="S129" s="21"/>
      <c r="T129" s="24" t="s">
        <v>1546</v>
      </c>
      <c r="U129" s="24" t="s">
        <v>1547</v>
      </c>
      <c r="V129" s="24" t="s">
        <v>163</v>
      </c>
      <c r="W129" s="24"/>
      <c r="X129" s="21"/>
      <c r="Y129" s="41">
        <v>43563</v>
      </c>
      <c r="Z129" s="25">
        <f t="shared" si="6"/>
        <v>0</v>
      </c>
      <c r="AA129" s="19" t="s">
        <v>1449</v>
      </c>
      <c r="AB129" s="19"/>
      <c r="AC129" s="5"/>
      <c r="AD129" s="5" t="s">
        <v>164</v>
      </c>
      <c r="AE129" s="5"/>
      <c r="AF129" s="5"/>
      <c r="AG129" s="5"/>
      <c r="AH129" s="5"/>
      <c r="AI129" s="26"/>
      <c r="AJ129" s="26"/>
      <c r="AK129" s="26"/>
      <c r="AL129" s="26"/>
      <c r="AM129" s="27" t="s">
        <v>3559</v>
      </c>
      <c r="AN129" s="27">
        <v>1</v>
      </c>
      <c r="AO129" s="27">
        <v>20</v>
      </c>
      <c r="AP129" s="19" t="s">
        <v>164</v>
      </c>
      <c r="AQ129" s="21" t="s">
        <v>1450</v>
      </c>
      <c r="AR129" s="21" t="s">
        <v>1451</v>
      </c>
      <c r="AS129" s="21" t="s">
        <v>206</v>
      </c>
      <c r="AT129" s="19" t="s">
        <v>1452</v>
      </c>
      <c r="AU129" s="21" t="s">
        <v>193</v>
      </c>
      <c r="AV129" s="21" t="s">
        <v>1453</v>
      </c>
      <c r="AW129" s="21" t="s">
        <v>1450</v>
      </c>
      <c r="AX129" s="21" t="s">
        <v>193</v>
      </c>
      <c r="AY129" s="19" t="s">
        <v>580</v>
      </c>
      <c r="AZ129" s="21" t="s">
        <v>1454</v>
      </c>
      <c r="BA129" s="21" t="s">
        <v>193</v>
      </c>
      <c r="BB129" s="21" t="s">
        <v>193</v>
      </c>
      <c r="BC129" s="21" t="s">
        <v>193</v>
      </c>
      <c r="BD129" s="21" t="s">
        <v>193</v>
      </c>
      <c r="BE129" s="21" t="s">
        <v>193</v>
      </c>
      <c r="BF129" s="21" t="s">
        <v>193</v>
      </c>
      <c r="BG129" s="21" t="s">
        <v>193</v>
      </c>
      <c r="BH129" s="21" t="s">
        <v>193</v>
      </c>
      <c r="BI129" s="21" t="s">
        <v>193</v>
      </c>
      <c r="BJ129" s="21" t="s">
        <v>193</v>
      </c>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row>
    <row r="130" spans="1:163" x14ac:dyDescent="0.2">
      <c r="A130" s="19" t="s">
        <v>1419</v>
      </c>
      <c r="B130" s="19" t="s">
        <v>5013</v>
      </c>
      <c r="C130" s="32" t="s">
        <v>5667</v>
      </c>
      <c r="D130" s="32"/>
      <c r="E130" s="21" t="s">
        <v>1427</v>
      </c>
      <c r="F130" s="21" t="s">
        <v>1548</v>
      </c>
      <c r="G130" s="21" t="s">
        <v>426</v>
      </c>
      <c r="H130" s="21" t="s">
        <v>1417</v>
      </c>
      <c r="I130" s="21" t="s">
        <v>151</v>
      </c>
      <c r="J130" s="21">
        <v>1089631987</v>
      </c>
      <c r="K130" s="22">
        <v>42851</v>
      </c>
      <c r="L130" s="23">
        <f t="shared" ref="L130:L193" ca="1" si="7">(YEAR(TODAY())-YEAR(K130))</f>
        <v>4</v>
      </c>
      <c r="M130" s="21" t="s">
        <v>153</v>
      </c>
      <c r="N130" s="21" t="s">
        <v>157</v>
      </c>
      <c r="O130" s="21" t="s">
        <v>158</v>
      </c>
      <c r="P130" s="21" t="s">
        <v>159</v>
      </c>
      <c r="Q130" s="21" t="s">
        <v>1549</v>
      </c>
      <c r="R130" s="21" t="s">
        <v>159</v>
      </c>
      <c r="S130" s="21" t="s">
        <v>1550</v>
      </c>
      <c r="T130" s="24" t="s">
        <v>1551</v>
      </c>
      <c r="U130" s="24" t="s">
        <v>1552</v>
      </c>
      <c r="V130" s="24" t="s">
        <v>163</v>
      </c>
      <c r="W130" s="32"/>
      <c r="X130" s="21">
        <v>3128942330</v>
      </c>
      <c r="Y130" s="41">
        <v>42851</v>
      </c>
      <c r="Z130" s="25">
        <f t="shared" si="6"/>
        <v>0</v>
      </c>
      <c r="AA130" s="19" t="s">
        <v>1449</v>
      </c>
      <c r="AB130" s="19"/>
      <c r="AC130" s="5"/>
      <c r="AD130" s="5" t="s">
        <v>164</v>
      </c>
      <c r="AE130" s="5"/>
      <c r="AF130" s="5"/>
      <c r="AG130" s="5"/>
      <c r="AH130" s="5"/>
      <c r="AI130" s="26"/>
      <c r="AJ130" s="26"/>
      <c r="AK130" s="26"/>
      <c r="AL130" s="26"/>
      <c r="AM130" s="27" t="s">
        <v>3559</v>
      </c>
      <c r="AN130" s="27">
        <v>1</v>
      </c>
      <c r="AO130" s="27">
        <v>20</v>
      </c>
      <c r="AP130" s="19" t="s">
        <v>164</v>
      </c>
      <c r="AQ130" s="21" t="s">
        <v>1450</v>
      </c>
      <c r="AR130" s="21" t="s">
        <v>1451</v>
      </c>
      <c r="AS130" s="21" t="s">
        <v>206</v>
      </c>
      <c r="AT130" s="19" t="s">
        <v>1452</v>
      </c>
      <c r="AU130" s="21" t="s">
        <v>193</v>
      </c>
      <c r="AV130" s="21" t="s">
        <v>1453</v>
      </c>
      <c r="AW130" s="21" t="s">
        <v>1450</v>
      </c>
      <c r="AX130" s="21" t="s">
        <v>193</v>
      </c>
      <c r="AY130" s="19" t="s">
        <v>580</v>
      </c>
      <c r="AZ130" s="21" t="s">
        <v>1454</v>
      </c>
      <c r="BA130" s="21" t="s">
        <v>193</v>
      </c>
      <c r="BB130" s="21" t="s">
        <v>193</v>
      </c>
      <c r="BC130" s="21" t="s">
        <v>193</v>
      </c>
      <c r="BD130" s="21" t="s">
        <v>193</v>
      </c>
      <c r="BE130" s="21" t="s">
        <v>193</v>
      </c>
      <c r="BF130" s="21" t="s">
        <v>193</v>
      </c>
      <c r="BG130" s="21" t="s">
        <v>193</v>
      </c>
      <c r="BH130" s="21" t="s">
        <v>193</v>
      </c>
      <c r="BI130" s="21" t="s">
        <v>193</v>
      </c>
      <c r="BJ130" s="21" t="s">
        <v>193</v>
      </c>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row>
    <row r="131" spans="1:163" x14ac:dyDescent="0.2">
      <c r="A131" s="19" t="s">
        <v>1419</v>
      </c>
      <c r="B131" s="19" t="s">
        <v>5014</v>
      </c>
      <c r="C131" s="32" t="s">
        <v>4381</v>
      </c>
      <c r="D131" s="32" t="s">
        <v>6144</v>
      </c>
      <c r="E131" s="21" t="s">
        <v>740</v>
      </c>
      <c r="F131" s="21"/>
      <c r="G131" s="21" t="s">
        <v>647</v>
      </c>
      <c r="H131" s="21" t="s">
        <v>838</v>
      </c>
      <c r="I131" s="21" t="s">
        <v>151</v>
      </c>
      <c r="J131" s="21">
        <v>1089637611</v>
      </c>
      <c r="K131" s="22">
        <v>43500</v>
      </c>
      <c r="L131" s="23">
        <f t="shared" ca="1" si="7"/>
        <v>2</v>
      </c>
      <c r="M131" s="21" t="s">
        <v>153</v>
      </c>
      <c r="N131" s="21" t="s">
        <v>157</v>
      </c>
      <c r="O131" s="21" t="s">
        <v>158</v>
      </c>
      <c r="P131" s="21" t="s">
        <v>160</v>
      </c>
      <c r="Q131" s="21"/>
      <c r="R131" s="21" t="s">
        <v>160</v>
      </c>
      <c r="S131" s="21" t="s">
        <v>1553</v>
      </c>
      <c r="T131" s="24" t="s">
        <v>1554</v>
      </c>
      <c r="U131" s="24" t="s">
        <v>1555</v>
      </c>
      <c r="V131" s="24" t="s">
        <v>163</v>
      </c>
      <c r="W131" s="32"/>
      <c r="X131" s="21">
        <v>3148881977</v>
      </c>
      <c r="Y131" s="41">
        <v>43500</v>
      </c>
      <c r="Z131" s="25">
        <f t="shared" si="6"/>
        <v>0</v>
      </c>
      <c r="AA131" s="19" t="s">
        <v>1449</v>
      </c>
      <c r="AB131" s="19"/>
      <c r="AC131" s="5"/>
      <c r="AD131" s="5" t="s">
        <v>164</v>
      </c>
      <c r="AE131" s="5"/>
      <c r="AF131" s="5"/>
      <c r="AG131" s="5"/>
      <c r="AH131" s="5"/>
      <c r="AI131" s="26"/>
      <c r="AJ131" s="26"/>
      <c r="AK131" s="26"/>
      <c r="AL131" s="26"/>
      <c r="AM131" s="27" t="s">
        <v>3559</v>
      </c>
      <c r="AN131" s="27">
        <v>1</v>
      </c>
      <c r="AO131" s="27">
        <v>20</v>
      </c>
      <c r="AP131" s="19" t="s">
        <v>164</v>
      </c>
      <c r="AQ131" s="21" t="s">
        <v>1450</v>
      </c>
      <c r="AR131" s="21" t="s">
        <v>1451</v>
      </c>
      <c r="AS131" s="21" t="s">
        <v>206</v>
      </c>
      <c r="AT131" s="19" t="s">
        <v>1452</v>
      </c>
      <c r="AU131" s="21" t="s">
        <v>193</v>
      </c>
      <c r="AV131" s="21" t="s">
        <v>1453</v>
      </c>
      <c r="AW131" s="21" t="s">
        <v>1450</v>
      </c>
      <c r="AX131" s="21" t="s">
        <v>193</v>
      </c>
      <c r="AY131" s="19" t="s">
        <v>580</v>
      </c>
      <c r="AZ131" s="21" t="s">
        <v>1454</v>
      </c>
      <c r="BA131" s="21" t="s">
        <v>193</v>
      </c>
      <c r="BB131" s="21" t="s">
        <v>193</v>
      </c>
      <c r="BC131" s="21" t="s">
        <v>193</v>
      </c>
      <c r="BD131" s="21" t="s">
        <v>193</v>
      </c>
      <c r="BE131" s="21" t="s">
        <v>193</v>
      </c>
      <c r="BF131" s="21" t="s">
        <v>193</v>
      </c>
      <c r="BG131" s="21" t="s">
        <v>193</v>
      </c>
      <c r="BH131" s="21" t="s">
        <v>193</v>
      </c>
      <c r="BI131" s="21" t="s">
        <v>193</v>
      </c>
      <c r="BJ131" s="21" t="s">
        <v>193</v>
      </c>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row>
    <row r="132" spans="1:163" x14ac:dyDescent="0.2">
      <c r="A132" s="19" t="s">
        <v>1419</v>
      </c>
      <c r="B132" s="19" t="s">
        <v>5015</v>
      </c>
      <c r="C132" s="24"/>
      <c r="D132" s="24"/>
      <c r="E132" s="21" t="s">
        <v>1556</v>
      </c>
      <c r="F132" s="21"/>
      <c r="G132" s="21" t="s">
        <v>1557</v>
      </c>
      <c r="H132" s="21" t="s">
        <v>1558</v>
      </c>
      <c r="I132" s="21" t="s">
        <v>151</v>
      </c>
      <c r="J132" s="21">
        <v>1092862892</v>
      </c>
      <c r="K132" s="22">
        <v>43556</v>
      </c>
      <c r="L132" s="23">
        <f t="shared" ca="1" si="7"/>
        <v>2</v>
      </c>
      <c r="M132" s="21" t="s">
        <v>153</v>
      </c>
      <c r="N132" s="21" t="s">
        <v>157</v>
      </c>
      <c r="O132" s="21" t="s">
        <v>291</v>
      </c>
      <c r="P132" s="21" t="s">
        <v>288</v>
      </c>
      <c r="Q132" s="21"/>
      <c r="R132" s="21" t="s">
        <v>288</v>
      </c>
      <c r="S132" s="21" t="s">
        <v>1559</v>
      </c>
      <c r="T132" s="32"/>
      <c r="U132" s="32"/>
      <c r="V132" s="32" t="s">
        <v>745</v>
      </c>
      <c r="W132" s="24"/>
      <c r="X132" s="21">
        <v>3046582853</v>
      </c>
      <c r="Y132" s="41">
        <v>43556</v>
      </c>
      <c r="Z132" s="25">
        <f t="shared" si="6"/>
        <v>0</v>
      </c>
      <c r="AA132" s="19" t="s">
        <v>1449</v>
      </c>
      <c r="AB132" s="19"/>
      <c r="AC132" s="5"/>
      <c r="AD132" s="5" t="s">
        <v>164</v>
      </c>
      <c r="AE132" s="5"/>
      <c r="AF132" s="5"/>
      <c r="AG132" s="5"/>
      <c r="AH132" s="5"/>
      <c r="AI132" s="26"/>
      <c r="AJ132" s="26"/>
      <c r="AK132" s="26"/>
      <c r="AL132" s="26"/>
      <c r="AM132" s="27" t="s">
        <v>3559</v>
      </c>
      <c r="AN132" s="27">
        <v>1</v>
      </c>
      <c r="AO132" s="27">
        <v>20</v>
      </c>
      <c r="AP132" s="19" t="s">
        <v>164</v>
      </c>
      <c r="AQ132" s="21" t="s">
        <v>1450</v>
      </c>
      <c r="AR132" s="21" t="s">
        <v>1451</v>
      </c>
      <c r="AS132" s="21" t="s">
        <v>206</v>
      </c>
      <c r="AT132" s="19" t="s">
        <v>1452</v>
      </c>
      <c r="AU132" s="21" t="s">
        <v>193</v>
      </c>
      <c r="AV132" s="21" t="s">
        <v>1453</v>
      </c>
      <c r="AW132" s="21" t="s">
        <v>1450</v>
      </c>
      <c r="AX132" s="21" t="s">
        <v>193</v>
      </c>
      <c r="AY132" s="19" t="s">
        <v>580</v>
      </c>
      <c r="AZ132" s="21" t="s">
        <v>1454</v>
      </c>
      <c r="BA132" s="21" t="s">
        <v>193</v>
      </c>
      <c r="BB132" s="21" t="s">
        <v>193</v>
      </c>
      <c r="BC132" s="21" t="s">
        <v>193</v>
      </c>
      <c r="BD132" s="21" t="s">
        <v>193</v>
      </c>
      <c r="BE132" s="21" t="s">
        <v>193</v>
      </c>
      <c r="BF132" s="21" t="s">
        <v>193</v>
      </c>
      <c r="BG132" s="21" t="s">
        <v>193</v>
      </c>
      <c r="BH132" s="21" t="s">
        <v>193</v>
      </c>
      <c r="BI132" s="21" t="s">
        <v>193</v>
      </c>
      <c r="BJ132" s="21" t="s">
        <v>193</v>
      </c>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row>
    <row r="133" spans="1:163" x14ac:dyDescent="0.2">
      <c r="A133" s="19" t="s">
        <v>1419</v>
      </c>
      <c r="B133" s="19" t="s">
        <v>5016</v>
      </c>
      <c r="C133" s="32"/>
      <c r="D133" s="32"/>
      <c r="E133" s="21" t="s">
        <v>1560</v>
      </c>
      <c r="F133" s="21"/>
      <c r="G133" s="21" t="s">
        <v>1561</v>
      </c>
      <c r="H133" s="21" t="s">
        <v>402</v>
      </c>
      <c r="I133" s="21" t="s">
        <v>151</v>
      </c>
      <c r="J133" s="21">
        <v>1114161521</v>
      </c>
      <c r="K133" s="22">
        <v>42479</v>
      </c>
      <c r="L133" s="23">
        <f t="shared" ca="1" si="7"/>
        <v>5</v>
      </c>
      <c r="M133" s="21" t="s">
        <v>183</v>
      </c>
      <c r="N133" s="21" t="s">
        <v>157</v>
      </c>
      <c r="O133" s="21" t="s">
        <v>1956</v>
      </c>
      <c r="P133" s="21" t="s">
        <v>238</v>
      </c>
      <c r="Q133" s="21"/>
      <c r="R133" s="21" t="s">
        <v>238</v>
      </c>
      <c r="S133" s="21" t="s">
        <v>1562</v>
      </c>
      <c r="T133" s="24" t="s">
        <v>1563</v>
      </c>
      <c r="U133" s="24" t="s">
        <v>1564</v>
      </c>
      <c r="V133" s="24" t="s">
        <v>163</v>
      </c>
      <c r="W133" s="32"/>
      <c r="X133" s="21">
        <v>3148409973</v>
      </c>
      <c r="Y133" s="41">
        <v>42479</v>
      </c>
      <c r="Z133" s="25">
        <f t="shared" si="6"/>
        <v>0</v>
      </c>
      <c r="AA133" s="19" t="s">
        <v>1449</v>
      </c>
      <c r="AB133" s="19"/>
      <c r="AC133" s="5"/>
      <c r="AD133" s="5" t="s">
        <v>164</v>
      </c>
      <c r="AE133" s="5"/>
      <c r="AF133" s="5"/>
      <c r="AG133" s="5"/>
      <c r="AH133" s="5"/>
      <c r="AI133" s="26"/>
      <c r="AJ133" s="26"/>
      <c r="AK133" s="26"/>
      <c r="AL133" s="26"/>
      <c r="AM133" s="27" t="s">
        <v>3559</v>
      </c>
      <c r="AN133" s="27">
        <v>1</v>
      </c>
      <c r="AO133" s="27">
        <v>20</v>
      </c>
      <c r="AP133" s="19" t="s">
        <v>164</v>
      </c>
      <c r="AQ133" s="21" t="s">
        <v>1450</v>
      </c>
      <c r="AR133" s="21" t="s">
        <v>1451</v>
      </c>
      <c r="AS133" s="21" t="s">
        <v>206</v>
      </c>
      <c r="AT133" s="19" t="s">
        <v>1452</v>
      </c>
      <c r="AU133" s="21" t="s">
        <v>193</v>
      </c>
      <c r="AV133" s="21" t="s">
        <v>1453</v>
      </c>
      <c r="AW133" s="21" t="s">
        <v>1450</v>
      </c>
      <c r="AX133" s="21" t="s">
        <v>193</v>
      </c>
      <c r="AY133" s="19" t="s">
        <v>580</v>
      </c>
      <c r="AZ133" s="21" t="s">
        <v>1454</v>
      </c>
      <c r="BA133" s="21" t="s">
        <v>193</v>
      </c>
      <c r="BB133" s="21" t="s">
        <v>193</v>
      </c>
      <c r="BC133" s="21" t="s">
        <v>193</v>
      </c>
      <c r="BD133" s="21" t="s">
        <v>193</v>
      </c>
      <c r="BE133" s="21" t="s">
        <v>193</v>
      </c>
      <c r="BF133" s="21" t="s">
        <v>193</v>
      </c>
      <c r="BG133" s="21" t="s">
        <v>193</v>
      </c>
      <c r="BH133" s="21" t="s">
        <v>193</v>
      </c>
      <c r="BI133" s="21" t="s">
        <v>193</v>
      </c>
      <c r="BJ133" s="21" t="s">
        <v>193</v>
      </c>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row>
    <row r="134" spans="1:163" x14ac:dyDescent="0.2">
      <c r="A134" s="19" t="s">
        <v>1419</v>
      </c>
      <c r="B134" s="19" t="s">
        <v>5017</v>
      </c>
      <c r="C134" s="24"/>
      <c r="D134" s="24"/>
      <c r="E134" s="21" t="s">
        <v>1488</v>
      </c>
      <c r="F134" s="21"/>
      <c r="G134" s="21" t="s">
        <v>1517</v>
      </c>
      <c r="H134" s="21" t="s">
        <v>1565</v>
      </c>
      <c r="I134" s="21" t="s">
        <v>151</v>
      </c>
      <c r="J134" s="21">
        <v>1089637163</v>
      </c>
      <c r="K134" s="22">
        <v>43448</v>
      </c>
      <c r="L134" s="23">
        <f t="shared" ca="1" si="7"/>
        <v>3</v>
      </c>
      <c r="M134" s="21" t="s">
        <v>183</v>
      </c>
      <c r="N134" s="21" t="s">
        <v>157</v>
      </c>
      <c r="O134" s="21" t="s">
        <v>4335</v>
      </c>
      <c r="P134" s="19" t="s">
        <v>2813</v>
      </c>
      <c r="Q134" s="21" t="s">
        <v>1566</v>
      </c>
      <c r="R134" s="21" t="s">
        <v>1567</v>
      </c>
      <c r="S134" s="21" t="s">
        <v>1568</v>
      </c>
      <c r="T134" s="32"/>
      <c r="U134" s="32"/>
      <c r="V134" s="32" t="s">
        <v>745</v>
      </c>
      <c r="W134" s="24"/>
      <c r="X134" s="21">
        <v>3108173901</v>
      </c>
      <c r="Y134" s="41">
        <v>43448</v>
      </c>
      <c r="Z134" s="25">
        <f t="shared" si="6"/>
        <v>0</v>
      </c>
      <c r="AA134" s="19" t="s">
        <v>1449</v>
      </c>
      <c r="AB134" s="19"/>
      <c r="AC134" s="5"/>
      <c r="AD134" s="5" t="s">
        <v>164</v>
      </c>
      <c r="AE134" s="5"/>
      <c r="AF134" s="5"/>
      <c r="AG134" s="5"/>
      <c r="AH134" s="5"/>
      <c r="AI134" s="26"/>
      <c r="AJ134" s="26"/>
      <c r="AK134" s="26"/>
      <c r="AL134" s="26"/>
      <c r="AM134" s="27" t="s">
        <v>3559</v>
      </c>
      <c r="AN134" s="27">
        <v>1</v>
      </c>
      <c r="AO134" s="27">
        <v>20</v>
      </c>
      <c r="AP134" s="19" t="s">
        <v>164</v>
      </c>
      <c r="AQ134" s="21" t="s">
        <v>1450</v>
      </c>
      <c r="AR134" s="21" t="s">
        <v>1451</v>
      </c>
      <c r="AS134" s="21" t="s">
        <v>206</v>
      </c>
      <c r="AT134" s="19" t="s">
        <v>1452</v>
      </c>
      <c r="AU134" s="21" t="s">
        <v>193</v>
      </c>
      <c r="AV134" s="21" t="s">
        <v>1453</v>
      </c>
      <c r="AW134" s="21" t="s">
        <v>1450</v>
      </c>
      <c r="AX134" s="21" t="s">
        <v>193</v>
      </c>
      <c r="AY134" s="19" t="s">
        <v>580</v>
      </c>
      <c r="AZ134" s="21" t="s">
        <v>1454</v>
      </c>
      <c r="BA134" s="21" t="s">
        <v>193</v>
      </c>
      <c r="BB134" s="21" t="s">
        <v>193</v>
      </c>
      <c r="BC134" s="21" t="s">
        <v>193</v>
      </c>
      <c r="BD134" s="21" t="s">
        <v>193</v>
      </c>
      <c r="BE134" s="21" t="s">
        <v>193</v>
      </c>
      <c r="BF134" s="21" t="s">
        <v>193</v>
      </c>
      <c r="BG134" s="21" t="s">
        <v>193</v>
      </c>
      <c r="BH134" s="21" t="s">
        <v>193</v>
      </c>
      <c r="BI134" s="21" t="s">
        <v>193</v>
      </c>
      <c r="BJ134" s="21" t="s">
        <v>193</v>
      </c>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row>
    <row r="135" spans="1:163" x14ac:dyDescent="0.2">
      <c r="A135" s="19" t="s">
        <v>1419</v>
      </c>
      <c r="B135" s="19" t="s">
        <v>5018</v>
      </c>
      <c r="C135" s="24"/>
      <c r="D135" s="24"/>
      <c r="E135" s="21" t="s">
        <v>1569</v>
      </c>
      <c r="F135" s="21"/>
      <c r="G135" s="21" t="s">
        <v>1570</v>
      </c>
      <c r="H135" s="21" t="s">
        <v>647</v>
      </c>
      <c r="I135" s="21" t="s">
        <v>287</v>
      </c>
      <c r="J135" s="21">
        <v>1002744215</v>
      </c>
      <c r="K135" s="22">
        <v>37341</v>
      </c>
      <c r="L135" s="23">
        <f t="shared" ca="1" si="7"/>
        <v>19</v>
      </c>
      <c r="M135" s="21" t="s">
        <v>183</v>
      </c>
      <c r="N135" s="21" t="s">
        <v>157</v>
      </c>
      <c r="O135" s="21" t="s">
        <v>1304</v>
      </c>
      <c r="P135" s="19" t="s">
        <v>1302</v>
      </c>
      <c r="Q135" s="21" t="s">
        <v>1571</v>
      </c>
      <c r="R135" s="21" t="s">
        <v>1302</v>
      </c>
      <c r="S135" s="28" t="s">
        <v>4318</v>
      </c>
      <c r="T135" s="32"/>
      <c r="U135" s="32"/>
      <c r="V135" s="32" t="s">
        <v>292</v>
      </c>
      <c r="W135" s="24"/>
      <c r="X135" s="21">
        <v>3234433528</v>
      </c>
      <c r="Y135" s="41">
        <v>37341</v>
      </c>
      <c r="Z135" s="25">
        <f t="shared" si="6"/>
        <v>0</v>
      </c>
      <c r="AA135" s="19" t="s">
        <v>1449</v>
      </c>
      <c r="AB135" s="19"/>
      <c r="AC135" s="5"/>
      <c r="AD135" s="5" t="s">
        <v>164</v>
      </c>
      <c r="AE135" s="5"/>
      <c r="AF135" s="5"/>
      <c r="AG135" s="5"/>
      <c r="AH135" s="5"/>
      <c r="AI135" s="26"/>
      <c r="AJ135" s="26"/>
      <c r="AK135" s="26"/>
      <c r="AL135" s="26"/>
      <c r="AM135" s="27" t="s">
        <v>3559</v>
      </c>
      <c r="AN135" s="27">
        <v>1</v>
      </c>
      <c r="AO135" s="27">
        <v>20</v>
      </c>
      <c r="AP135" s="19" t="s">
        <v>164</v>
      </c>
      <c r="AQ135" s="21" t="s">
        <v>1450</v>
      </c>
      <c r="AR135" s="21" t="s">
        <v>1451</v>
      </c>
      <c r="AS135" s="21" t="s">
        <v>206</v>
      </c>
      <c r="AT135" s="19" t="s">
        <v>1452</v>
      </c>
      <c r="AU135" s="21" t="s">
        <v>193</v>
      </c>
      <c r="AV135" s="21" t="s">
        <v>1453</v>
      </c>
      <c r="AW135" s="21" t="s">
        <v>1450</v>
      </c>
      <c r="AX135" s="21" t="s">
        <v>193</v>
      </c>
      <c r="AY135" s="19" t="s">
        <v>580</v>
      </c>
      <c r="AZ135" s="21" t="s">
        <v>1454</v>
      </c>
      <c r="BA135" s="21" t="s">
        <v>193</v>
      </c>
      <c r="BB135" s="21" t="s">
        <v>193</v>
      </c>
      <c r="BC135" s="21" t="s">
        <v>193</v>
      </c>
      <c r="BD135" s="21" t="s">
        <v>193</v>
      </c>
      <c r="BE135" s="21" t="s">
        <v>193</v>
      </c>
      <c r="BF135" s="21" t="s">
        <v>193</v>
      </c>
      <c r="BG135" s="21" t="s">
        <v>193</v>
      </c>
      <c r="BH135" s="21" t="s">
        <v>193</v>
      </c>
      <c r="BI135" s="21" t="s">
        <v>193</v>
      </c>
      <c r="BJ135" s="21" t="s">
        <v>193</v>
      </c>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row>
    <row r="136" spans="1:163" x14ac:dyDescent="0.2">
      <c r="A136" s="19" t="s">
        <v>1419</v>
      </c>
      <c r="B136" s="19" t="s">
        <v>5019</v>
      </c>
      <c r="C136" s="32"/>
      <c r="D136" s="32"/>
      <c r="E136" s="21" t="s">
        <v>1572</v>
      </c>
      <c r="F136" s="21"/>
      <c r="G136" s="21" t="s">
        <v>1573</v>
      </c>
      <c r="H136" s="21" t="s">
        <v>1574</v>
      </c>
      <c r="I136" s="21" t="s">
        <v>151</v>
      </c>
      <c r="J136" s="21">
        <v>1114160316</v>
      </c>
      <c r="K136" s="22">
        <v>41887</v>
      </c>
      <c r="L136" s="23">
        <f t="shared" ca="1" si="7"/>
        <v>7</v>
      </c>
      <c r="M136" s="21" t="s">
        <v>153</v>
      </c>
      <c r="N136" s="21" t="s">
        <v>157</v>
      </c>
      <c r="O136" s="21" t="s">
        <v>4706</v>
      </c>
      <c r="P136" s="19" t="s">
        <v>1575</v>
      </c>
      <c r="Q136" s="21" t="s">
        <v>1575</v>
      </c>
      <c r="R136" s="21" t="s">
        <v>241</v>
      </c>
      <c r="S136" s="21" t="s">
        <v>1576</v>
      </c>
      <c r="T136" s="24" t="s">
        <v>1577</v>
      </c>
      <c r="U136" s="24" t="s">
        <v>1578</v>
      </c>
      <c r="V136" s="24" t="s">
        <v>163</v>
      </c>
      <c r="W136" s="32"/>
      <c r="X136" s="21">
        <v>3226441925</v>
      </c>
      <c r="Y136" s="41">
        <v>41887</v>
      </c>
      <c r="Z136" s="25">
        <f t="shared" si="6"/>
        <v>0</v>
      </c>
      <c r="AA136" s="19" t="s">
        <v>1449</v>
      </c>
      <c r="AB136" s="19"/>
      <c r="AC136" s="5"/>
      <c r="AD136" s="5" t="s">
        <v>164</v>
      </c>
      <c r="AE136" s="5"/>
      <c r="AF136" s="5"/>
      <c r="AG136" s="5"/>
      <c r="AH136" s="5"/>
      <c r="AI136" s="26"/>
      <c r="AJ136" s="26"/>
      <c r="AK136" s="26"/>
      <c r="AL136" s="26"/>
      <c r="AM136" s="27" t="s">
        <v>3559</v>
      </c>
      <c r="AN136" s="27">
        <v>1</v>
      </c>
      <c r="AO136" s="27">
        <v>20</v>
      </c>
      <c r="AP136" s="19" t="s">
        <v>164</v>
      </c>
      <c r="AQ136" s="21" t="s">
        <v>1450</v>
      </c>
      <c r="AR136" s="21" t="s">
        <v>1451</v>
      </c>
      <c r="AS136" s="21" t="s">
        <v>206</v>
      </c>
      <c r="AT136" s="19" t="s">
        <v>1452</v>
      </c>
      <c r="AU136" s="21" t="s">
        <v>193</v>
      </c>
      <c r="AV136" s="21" t="s">
        <v>1453</v>
      </c>
      <c r="AW136" s="21" t="s">
        <v>1450</v>
      </c>
      <c r="AX136" s="21" t="s">
        <v>193</v>
      </c>
      <c r="AY136" s="19" t="s">
        <v>580</v>
      </c>
      <c r="AZ136" s="21" t="s">
        <v>1454</v>
      </c>
      <c r="BA136" s="21" t="s">
        <v>193</v>
      </c>
      <c r="BB136" s="21" t="s">
        <v>193</v>
      </c>
      <c r="BC136" s="21" t="s">
        <v>193</v>
      </c>
      <c r="BD136" s="21" t="s">
        <v>193</v>
      </c>
      <c r="BE136" s="21" t="s">
        <v>193</v>
      </c>
      <c r="BF136" s="21" t="s">
        <v>193</v>
      </c>
      <c r="BG136" s="21" t="s">
        <v>193</v>
      </c>
      <c r="BH136" s="21" t="s">
        <v>193</v>
      </c>
      <c r="BI136" s="21" t="s">
        <v>193</v>
      </c>
      <c r="BJ136" s="21" t="s">
        <v>193</v>
      </c>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row>
    <row r="137" spans="1:163" x14ac:dyDescent="0.2">
      <c r="A137" s="19" t="s">
        <v>1419</v>
      </c>
      <c r="B137" s="19" t="s">
        <v>5020</v>
      </c>
      <c r="C137" s="24"/>
      <c r="D137" s="24"/>
      <c r="E137" s="21" t="s">
        <v>685</v>
      </c>
      <c r="F137" s="21" t="s">
        <v>1579</v>
      </c>
      <c r="G137" s="21" t="s">
        <v>1580</v>
      </c>
      <c r="H137" s="21" t="s">
        <v>987</v>
      </c>
      <c r="I137" s="21" t="s">
        <v>287</v>
      </c>
      <c r="J137" s="21">
        <v>1128905348</v>
      </c>
      <c r="K137" s="22">
        <v>39195</v>
      </c>
      <c r="L137" s="23">
        <f t="shared" ca="1" si="7"/>
        <v>14</v>
      </c>
      <c r="M137" s="21" t="s">
        <v>153</v>
      </c>
      <c r="N137" s="21" t="s">
        <v>157</v>
      </c>
      <c r="O137" s="21" t="s">
        <v>158</v>
      </c>
      <c r="P137" s="21" t="s">
        <v>159</v>
      </c>
      <c r="Q137" s="21"/>
      <c r="R137" s="21" t="s">
        <v>159</v>
      </c>
      <c r="S137" s="21" t="s">
        <v>1581</v>
      </c>
      <c r="T137" s="32"/>
      <c r="U137" s="32"/>
      <c r="V137" s="32" t="s">
        <v>745</v>
      </c>
      <c r="W137" s="24"/>
      <c r="X137" s="21">
        <v>3024043535</v>
      </c>
      <c r="Y137" s="41">
        <v>39195</v>
      </c>
      <c r="Z137" s="25">
        <f t="shared" si="6"/>
        <v>0</v>
      </c>
      <c r="AA137" s="19" t="s">
        <v>1449</v>
      </c>
      <c r="AB137" s="19"/>
      <c r="AC137" s="5"/>
      <c r="AD137" s="5" t="s">
        <v>164</v>
      </c>
      <c r="AE137" s="5"/>
      <c r="AF137" s="5"/>
      <c r="AG137" s="5"/>
      <c r="AH137" s="5"/>
      <c r="AI137" s="26"/>
      <c r="AJ137" s="26"/>
      <c r="AK137" s="26"/>
      <c r="AL137" s="26"/>
      <c r="AM137" s="27" t="s">
        <v>3559</v>
      </c>
      <c r="AN137" s="27">
        <v>1</v>
      </c>
      <c r="AO137" s="27">
        <v>20</v>
      </c>
      <c r="AP137" s="19" t="s">
        <v>164</v>
      </c>
      <c r="AQ137" s="21" t="s">
        <v>1450</v>
      </c>
      <c r="AR137" s="21" t="s">
        <v>1451</v>
      </c>
      <c r="AS137" s="21" t="s">
        <v>206</v>
      </c>
      <c r="AT137" s="19" t="s">
        <v>1452</v>
      </c>
      <c r="AU137" s="21" t="s">
        <v>193</v>
      </c>
      <c r="AV137" s="21" t="s">
        <v>1453</v>
      </c>
      <c r="AW137" s="21" t="s">
        <v>1450</v>
      </c>
      <c r="AX137" s="21" t="s">
        <v>193</v>
      </c>
      <c r="AY137" s="19" t="s">
        <v>580</v>
      </c>
      <c r="AZ137" s="21" t="s">
        <v>1454</v>
      </c>
      <c r="BA137" s="21" t="s">
        <v>193</v>
      </c>
      <c r="BB137" s="21" t="s">
        <v>193</v>
      </c>
      <c r="BC137" s="21" t="s">
        <v>193</v>
      </c>
      <c r="BD137" s="21" t="s">
        <v>193</v>
      </c>
      <c r="BE137" s="21" t="s">
        <v>193</v>
      </c>
      <c r="BF137" s="21" t="s">
        <v>193</v>
      </c>
      <c r="BG137" s="21" t="s">
        <v>193</v>
      </c>
      <c r="BH137" s="21" t="s">
        <v>193</v>
      </c>
      <c r="BI137" s="21" t="s">
        <v>193</v>
      </c>
      <c r="BJ137" s="21" t="s">
        <v>193</v>
      </c>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row>
    <row r="138" spans="1:163" x14ac:dyDescent="0.2">
      <c r="A138" s="19" t="s">
        <v>1419</v>
      </c>
      <c r="B138" s="19" t="s">
        <v>5021</v>
      </c>
      <c r="C138" s="32"/>
      <c r="D138" s="32"/>
      <c r="E138" s="21" t="s">
        <v>1582</v>
      </c>
      <c r="F138" s="21" t="s">
        <v>1583</v>
      </c>
      <c r="G138" s="21" t="s">
        <v>1584</v>
      </c>
      <c r="H138" s="21" t="s">
        <v>1585</v>
      </c>
      <c r="I138" s="21" t="s">
        <v>212</v>
      </c>
      <c r="J138" s="21" t="s">
        <v>1586</v>
      </c>
      <c r="K138" s="22">
        <v>43386</v>
      </c>
      <c r="L138" s="23">
        <f t="shared" ca="1" si="7"/>
        <v>3</v>
      </c>
      <c r="M138" s="21" t="s">
        <v>183</v>
      </c>
      <c r="N138" s="21" t="s">
        <v>157</v>
      </c>
      <c r="O138" s="21" t="s">
        <v>1956</v>
      </c>
      <c r="P138" s="21" t="s">
        <v>238</v>
      </c>
      <c r="Q138" s="21"/>
      <c r="R138" s="21" t="s">
        <v>238</v>
      </c>
      <c r="S138" s="21" t="s">
        <v>1587</v>
      </c>
      <c r="T138" s="24" t="s">
        <v>1588</v>
      </c>
      <c r="U138" s="24" t="s">
        <v>1589</v>
      </c>
      <c r="V138" s="24" t="s">
        <v>163</v>
      </c>
      <c r="W138" s="32"/>
      <c r="X138" s="21">
        <v>3208741762</v>
      </c>
      <c r="Y138" s="41">
        <v>43386</v>
      </c>
      <c r="Z138" s="25">
        <f t="shared" si="6"/>
        <v>0</v>
      </c>
      <c r="AA138" s="19" t="s">
        <v>1449</v>
      </c>
      <c r="AB138" s="19"/>
      <c r="AC138" s="5"/>
      <c r="AD138" s="5" t="s">
        <v>164</v>
      </c>
      <c r="AE138" s="5"/>
      <c r="AF138" s="5"/>
      <c r="AG138" s="5"/>
      <c r="AH138" s="5"/>
      <c r="AI138" s="26"/>
      <c r="AJ138" s="26"/>
      <c r="AK138" s="26"/>
      <c r="AL138" s="26"/>
      <c r="AM138" s="27" t="s">
        <v>3559</v>
      </c>
      <c r="AN138" s="27">
        <v>1</v>
      </c>
      <c r="AO138" s="27">
        <v>20</v>
      </c>
      <c r="AP138" s="19" t="s">
        <v>164</v>
      </c>
      <c r="AQ138" s="21" t="s">
        <v>1450</v>
      </c>
      <c r="AR138" s="21" t="s">
        <v>1451</v>
      </c>
      <c r="AS138" s="21" t="s">
        <v>206</v>
      </c>
      <c r="AT138" s="19" t="s">
        <v>1452</v>
      </c>
      <c r="AU138" s="21" t="s">
        <v>193</v>
      </c>
      <c r="AV138" s="21" t="s">
        <v>1453</v>
      </c>
      <c r="AW138" s="21" t="s">
        <v>1450</v>
      </c>
      <c r="AX138" s="21" t="s">
        <v>193</v>
      </c>
      <c r="AY138" s="19" t="s">
        <v>580</v>
      </c>
      <c r="AZ138" s="21" t="s">
        <v>1454</v>
      </c>
      <c r="BA138" s="21" t="s">
        <v>193</v>
      </c>
      <c r="BB138" s="21" t="s">
        <v>193</v>
      </c>
      <c r="BC138" s="21" t="s">
        <v>193</v>
      </c>
      <c r="BD138" s="21" t="s">
        <v>193</v>
      </c>
      <c r="BE138" s="21" t="s">
        <v>193</v>
      </c>
      <c r="BF138" s="21" t="s">
        <v>193</v>
      </c>
      <c r="BG138" s="21" t="s">
        <v>193</v>
      </c>
      <c r="BH138" s="21" t="s">
        <v>193</v>
      </c>
      <c r="BI138" s="21" t="s">
        <v>193</v>
      </c>
      <c r="BJ138" s="21" t="s">
        <v>193</v>
      </c>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row>
    <row r="139" spans="1:163" x14ac:dyDescent="0.2">
      <c r="A139" s="19" t="s">
        <v>1590</v>
      </c>
      <c r="B139" s="19" t="s">
        <v>5022</v>
      </c>
      <c r="C139" s="24"/>
      <c r="D139" s="24"/>
      <c r="E139" s="19" t="s">
        <v>1591</v>
      </c>
      <c r="F139" s="19" t="s">
        <v>1592</v>
      </c>
      <c r="G139" s="19" t="s">
        <v>1573</v>
      </c>
      <c r="H139" s="19" t="s">
        <v>1593</v>
      </c>
      <c r="I139" s="21" t="s">
        <v>151</v>
      </c>
      <c r="J139" s="21">
        <v>1089616970</v>
      </c>
      <c r="K139" s="43" t="s">
        <v>1595</v>
      </c>
      <c r="L139" s="23">
        <f t="shared" ca="1" si="7"/>
        <v>9</v>
      </c>
      <c r="M139" s="21" t="s">
        <v>183</v>
      </c>
      <c r="N139" s="21" t="s">
        <v>157</v>
      </c>
      <c r="O139" s="21" t="s">
        <v>158</v>
      </c>
      <c r="P139" s="21" t="s">
        <v>159</v>
      </c>
      <c r="Q139" s="21"/>
      <c r="R139" s="21"/>
      <c r="S139" s="21" t="s">
        <v>1594</v>
      </c>
      <c r="T139" s="32"/>
      <c r="U139" s="32"/>
      <c r="V139" s="24" t="s">
        <v>292</v>
      </c>
      <c r="W139" s="24" t="s">
        <v>262</v>
      </c>
      <c r="X139" s="21">
        <v>3117078885</v>
      </c>
      <c r="Y139" s="21"/>
      <c r="Z139" s="25"/>
      <c r="AA139" s="21" t="s">
        <v>1596</v>
      </c>
      <c r="AB139" s="21"/>
      <c r="AC139" s="26" t="s">
        <v>164</v>
      </c>
      <c r="AD139" s="26"/>
      <c r="AE139" s="26"/>
      <c r="AF139" s="26"/>
      <c r="AG139" s="26"/>
      <c r="AH139" s="26"/>
      <c r="AI139" s="26"/>
      <c r="AJ139" s="26"/>
      <c r="AK139" s="26" t="s">
        <v>164</v>
      </c>
      <c r="AL139" s="26"/>
      <c r="AM139" s="27" t="s">
        <v>3559</v>
      </c>
      <c r="AN139" s="27">
        <v>1</v>
      </c>
      <c r="AO139" s="27">
        <v>20</v>
      </c>
      <c r="AP139" s="5" t="s">
        <v>1119</v>
      </c>
      <c r="AQ139" s="21" t="s">
        <v>193</v>
      </c>
      <c r="AR139" s="21" t="s">
        <v>193</v>
      </c>
      <c r="AS139" s="21" t="s">
        <v>193</v>
      </c>
      <c r="AT139" s="21" t="s">
        <v>193</v>
      </c>
      <c r="AU139" s="21" t="s">
        <v>193</v>
      </c>
      <c r="AV139" s="21" t="s">
        <v>193</v>
      </c>
      <c r="AW139" s="21" t="s">
        <v>193</v>
      </c>
      <c r="AX139" s="21" t="s">
        <v>193</v>
      </c>
      <c r="AY139" s="21" t="s">
        <v>193</v>
      </c>
      <c r="AZ139" s="21" t="s">
        <v>193</v>
      </c>
      <c r="BA139" s="21" t="s">
        <v>193</v>
      </c>
      <c r="BB139" s="21" t="s">
        <v>193</v>
      </c>
      <c r="BC139" s="21" t="s">
        <v>193</v>
      </c>
      <c r="BD139" s="21" t="s">
        <v>193</v>
      </c>
      <c r="BE139" s="21" t="s">
        <v>193</v>
      </c>
      <c r="BF139" s="21" t="s">
        <v>193</v>
      </c>
      <c r="BG139" s="21" t="s">
        <v>193</v>
      </c>
      <c r="BH139" s="21" t="s">
        <v>193</v>
      </c>
      <c r="BI139" s="21" t="s">
        <v>193</v>
      </c>
      <c r="BJ139" s="21" t="s">
        <v>193</v>
      </c>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row>
    <row r="140" spans="1:163" x14ac:dyDescent="0.2">
      <c r="A140" s="19" t="s">
        <v>1590</v>
      </c>
      <c r="B140" s="19" t="s">
        <v>5023</v>
      </c>
      <c r="C140" s="32" t="s">
        <v>6113</v>
      </c>
      <c r="D140" s="32" t="s">
        <v>6110</v>
      </c>
      <c r="E140" s="19" t="s">
        <v>702</v>
      </c>
      <c r="F140" s="21"/>
      <c r="G140" s="19" t="s">
        <v>1597</v>
      </c>
      <c r="H140" s="19" t="s">
        <v>1598</v>
      </c>
      <c r="I140" s="21" t="s">
        <v>151</v>
      </c>
      <c r="J140" s="21">
        <v>1089619398</v>
      </c>
      <c r="K140" s="43" t="s">
        <v>1600</v>
      </c>
      <c r="L140" s="23">
        <f t="shared" ca="1" si="7"/>
        <v>8</v>
      </c>
      <c r="M140" s="21" t="s">
        <v>183</v>
      </c>
      <c r="N140" s="21" t="s">
        <v>157</v>
      </c>
      <c r="O140" s="21" t="s">
        <v>158</v>
      </c>
      <c r="P140" s="21" t="s">
        <v>160</v>
      </c>
      <c r="Q140" s="21"/>
      <c r="R140" s="21"/>
      <c r="S140" s="21" t="s">
        <v>1599</v>
      </c>
      <c r="T140" s="24" t="s">
        <v>1602</v>
      </c>
      <c r="U140" s="24" t="s">
        <v>1603</v>
      </c>
      <c r="V140" s="24" t="s">
        <v>163</v>
      </c>
      <c r="W140" s="32"/>
      <c r="X140" s="21">
        <v>3003548251</v>
      </c>
      <c r="Y140" s="21"/>
      <c r="Z140" s="25"/>
      <c r="AA140" s="21" t="s">
        <v>1601</v>
      </c>
      <c r="AB140" s="21"/>
      <c r="AC140" s="26"/>
      <c r="AD140" s="26"/>
      <c r="AE140" s="26"/>
      <c r="AF140" s="26"/>
      <c r="AG140" s="26"/>
      <c r="AH140" s="26"/>
      <c r="AI140" s="26"/>
      <c r="AJ140" s="26"/>
      <c r="AK140" s="26" t="s">
        <v>164</v>
      </c>
      <c r="AL140" s="26" t="s">
        <v>164</v>
      </c>
      <c r="AM140" s="27" t="s">
        <v>3572</v>
      </c>
      <c r="AN140" s="27">
        <v>14</v>
      </c>
      <c r="AO140" s="27">
        <v>20</v>
      </c>
      <c r="AP140" s="5" t="s">
        <v>1119</v>
      </c>
      <c r="AQ140" s="21" t="s">
        <v>193</v>
      </c>
      <c r="AR140" s="21" t="s">
        <v>193</v>
      </c>
      <c r="AS140" s="21" t="s">
        <v>193</v>
      </c>
      <c r="AT140" s="21" t="s">
        <v>193</v>
      </c>
      <c r="AU140" s="21" t="s">
        <v>193</v>
      </c>
      <c r="AV140" s="21" t="s">
        <v>3604</v>
      </c>
      <c r="AW140" s="21" t="s">
        <v>3603</v>
      </c>
      <c r="AX140" s="21" t="s">
        <v>193</v>
      </c>
      <c r="AY140" s="21" t="s">
        <v>222</v>
      </c>
      <c r="AZ140" s="21" t="s">
        <v>4183</v>
      </c>
      <c r="BA140" s="21" t="s">
        <v>193</v>
      </c>
      <c r="BB140" s="21" t="s">
        <v>193</v>
      </c>
      <c r="BC140" s="21" t="s">
        <v>193</v>
      </c>
      <c r="BD140" s="21" t="s">
        <v>193</v>
      </c>
      <c r="BE140" s="21" t="s">
        <v>193</v>
      </c>
      <c r="BF140" s="21" t="s">
        <v>193</v>
      </c>
      <c r="BG140" s="21" t="s">
        <v>193</v>
      </c>
      <c r="BH140" s="21" t="s">
        <v>193</v>
      </c>
      <c r="BI140" s="21" t="s">
        <v>193</v>
      </c>
      <c r="BJ140" s="21" t="s">
        <v>193</v>
      </c>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row>
    <row r="141" spans="1:163" x14ac:dyDescent="0.2">
      <c r="A141" s="19" t="s">
        <v>1590</v>
      </c>
      <c r="B141" s="19" t="s">
        <v>5024</v>
      </c>
      <c r="C141" s="32" t="s">
        <v>5589</v>
      </c>
      <c r="D141" s="32"/>
      <c r="E141" s="19" t="s">
        <v>1604</v>
      </c>
      <c r="F141" s="21"/>
      <c r="G141" s="19" t="s">
        <v>1495</v>
      </c>
      <c r="H141" s="21"/>
      <c r="I141" s="21" t="s">
        <v>151</v>
      </c>
      <c r="J141" s="21">
        <v>1091277199</v>
      </c>
      <c r="K141" s="43" t="s">
        <v>1606</v>
      </c>
      <c r="L141" s="23">
        <f t="shared" ca="1" si="7"/>
        <v>7</v>
      </c>
      <c r="M141" s="21" t="s">
        <v>153</v>
      </c>
      <c r="N141" s="21" t="s">
        <v>157</v>
      </c>
      <c r="O141" s="21" t="s">
        <v>158</v>
      </c>
      <c r="P141" s="21" t="s">
        <v>386</v>
      </c>
      <c r="Q141" s="21"/>
      <c r="R141" s="21"/>
      <c r="S141" s="21" t="s">
        <v>1605</v>
      </c>
      <c r="T141" s="24" t="s">
        <v>1608</v>
      </c>
      <c r="U141" s="24" t="s">
        <v>1609</v>
      </c>
      <c r="V141" s="24" t="s">
        <v>163</v>
      </c>
      <c r="W141" s="32"/>
      <c r="X141" s="21">
        <v>31448026612</v>
      </c>
      <c r="Y141" s="21"/>
      <c r="Z141" s="25"/>
      <c r="AA141" s="19" t="s">
        <v>1607</v>
      </c>
      <c r="AB141" s="19"/>
      <c r="AC141" s="5"/>
      <c r="AD141" s="5" t="s">
        <v>164</v>
      </c>
      <c r="AE141" s="5" t="s">
        <v>164</v>
      </c>
      <c r="AF141" s="5"/>
      <c r="AG141" s="5"/>
      <c r="AH141" s="5"/>
      <c r="AI141" s="26"/>
      <c r="AJ141" s="26"/>
      <c r="AK141" s="26" t="s">
        <v>164</v>
      </c>
      <c r="AL141" s="26" t="s">
        <v>164</v>
      </c>
      <c r="AM141" s="27" t="s">
        <v>3572</v>
      </c>
      <c r="AN141" s="27">
        <v>14</v>
      </c>
      <c r="AO141" s="27">
        <v>19</v>
      </c>
      <c r="AP141" s="19" t="s">
        <v>164</v>
      </c>
      <c r="AQ141" s="19" t="s">
        <v>335</v>
      </c>
      <c r="AR141" s="19" t="s">
        <v>336</v>
      </c>
      <c r="AS141" s="19" t="s">
        <v>166</v>
      </c>
      <c r="AT141" s="19" t="s">
        <v>337</v>
      </c>
      <c r="AU141" s="21" t="s">
        <v>193</v>
      </c>
      <c r="AV141" s="19" t="s">
        <v>338</v>
      </c>
      <c r="AW141" s="21" t="s">
        <v>339</v>
      </c>
      <c r="AX141" s="19" t="s">
        <v>340</v>
      </c>
      <c r="AY141" s="21" t="s">
        <v>341</v>
      </c>
      <c r="AZ141" s="21" t="s">
        <v>342</v>
      </c>
      <c r="BA141" s="21" t="s">
        <v>343</v>
      </c>
      <c r="BB141" s="21" t="s">
        <v>344</v>
      </c>
      <c r="BC141" s="21">
        <v>188400</v>
      </c>
      <c r="BD141" s="19">
        <v>22</v>
      </c>
      <c r="BE141" s="19" t="s">
        <v>175</v>
      </c>
      <c r="BF141" s="19" t="s">
        <v>345</v>
      </c>
      <c r="BG141" s="19" t="s">
        <v>200</v>
      </c>
      <c r="BH141" s="19">
        <v>3</v>
      </c>
      <c r="BI141" s="21" t="s">
        <v>346</v>
      </c>
      <c r="BJ141" s="21">
        <v>602054</v>
      </c>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row>
    <row r="142" spans="1:163" x14ac:dyDescent="0.2">
      <c r="A142" s="19" t="s">
        <v>1590</v>
      </c>
      <c r="B142" s="19" t="s">
        <v>5025</v>
      </c>
      <c r="C142" s="24"/>
      <c r="D142" s="24"/>
      <c r="E142" s="19" t="s">
        <v>418</v>
      </c>
      <c r="F142" s="19" t="s">
        <v>400</v>
      </c>
      <c r="G142" s="19" t="s">
        <v>1610</v>
      </c>
      <c r="H142" s="19" t="s">
        <v>215</v>
      </c>
      <c r="I142" s="21" t="s">
        <v>151</v>
      </c>
      <c r="J142" s="21">
        <v>1089615646</v>
      </c>
      <c r="K142" s="43">
        <v>41102</v>
      </c>
      <c r="L142" s="23">
        <f t="shared" ca="1" si="7"/>
        <v>9</v>
      </c>
      <c r="M142" s="21" t="s">
        <v>183</v>
      </c>
      <c r="N142" s="21" t="s">
        <v>157</v>
      </c>
      <c r="O142" s="21" t="s">
        <v>158</v>
      </c>
      <c r="P142" s="21" t="s">
        <v>386</v>
      </c>
      <c r="Q142" s="21"/>
      <c r="R142" s="21"/>
      <c r="S142" s="21"/>
      <c r="T142" s="32"/>
      <c r="U142" s="32"/>
      <c r="V142" s="32" t="s">
        <v>745</v>
      </c>
      <c r="W142" s="24"/>
      <c r="X142" s="21">
        <v>3218491359</v>
      </c>
      <c r="Y142" s="21"/>
      <c r="Z142" s="25"/>
      <c r="AA142" s="19" t="s">
        <v>1611</v>
      </c>
      <c r="AB142" s="19"/>
      <c r="AC142" s="5"/>
      <c r="AD142" s="5" t="s">
        <v>164</v>
      </c>
      <c r="AE142" s="5" t="s">
        <v>164</v>
      </c>
      <c r="AF142" s="5"/>
      <c r="AG142" s="5"/>
      <c r="AH142" s="5"/>
      <c r="AI142" s="26"/>
      <c r="AJ142" s="26"/>
      <c r="AK142" s="26" t="s">
        <v>164</v>
      </c>
      <c r="AL142" s="26" t="s">
        <v>164</v>
      </c>
      <c r="AM142" s="27" t="s">
        <v>3572</v>
      </c>
      <c r="AN142" s="27">
        <v>14</v>
      </c>
      <c r="AO142" s="27">
        <v>5</v>
      </c>
      <c r="AP142" s="19" t="s">
        <v>164</v>
      </c>
      <c r="AQ142" s="21" t="s">
        <v>1612</v>
      </c>
      <c r="AR142" s="21" t="s">
        <v>1613</v>
      </c>
      <c r="AS142" s="21" t="s">
        <v>166</v>
      </c>
      <c r="AT142" s="21" t="s">
        <v>1614</v>
      </c>
      <c r="AU142" s="21" t="s">
        <v>193</v>
      </c>
      <c r="AV142" s="21" t="s">
        <v>1615</v>
      </c>
      <c r="AW142" s="21" t="s">
        <v>1616</v>
      </c>
      <c r="AX142" s="21" t="s">
        <v>1617</v>
      </c>
      <c r="AY142" s="21" t="s">
        <v>194</v>
      </c>
      <c r="AZ142" s="21" t="s">
        <v>1618</v>
      </c>
      <c r="BA142" s="21" t="s">
        <v>1619</v>
      </c>
      <c r="BB142" s="21" t="s">
        <v>1620</v>
      </c>
      <c r="BC142" s="21">
        <v>113620</v>
      </c>
      <c r="BD142" s="21">
        <v>6</v>
      </c>
      <c r="BE142" s="19" t="s">
        <v>198</v>
      </c>
      <c r="BF142" s="19" t="s">
        <v>176</v>
      </c>
      <c r="BG142" s="19" t="s">
        <v>200</v>
      </c>
      <c r="BH142" s="21">
        <v>3</v>
      </c>
      <c r="BI142" s="21" t="s">
        <v>1621</v>
      </c>
      <c r="BJ142" s="21">
        <v>107580</v>
      </c>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row>
    <row r="143" spans="1:163" x14ac:dyDescent="0.2">
      <c r="A143" s="19" t="s">
        <v>1590</v>
      </c>
      <c r="B143" s="19" t="s">
        <v>5026</v>
      </c>
      <c r="C143" s="32" t="s">
        <v>6157</v>
      </c>
      <c r="D143" s="32" t="s">
        <v>6230</v>
      </c>
      <c r="E143" s="19" t="s">
        <v>1494</v>
      </c>
      <c r="F143" s="21"/>
      <c r="G143" s="19" t="s">
        <v>203</v>
      </c>
      <c r="H143" s="19" t="s">
        <v>472</v>
      </c>
      <c r="I143" s="21" t="s">
        <v>151</v>
      </c>
      <c r="J143" s="21">
        <v>1089632573</v>
      </c>
      <c r="K143" s="43" t="s">
        <v>1623</v>
      </c>
      <c r="L143" s="23">
        <f t="shared" ca="1" si="7"/>
        <v>4</v>
      </c>
      <c r="M143" s="21" t="s">
        <v>183</v>
      </c>
      <c r="N143" s="21" t="s">
        <v>157</v>
      </c>
      <c r="O143" s="21" t="s">
        <v>158</v>
      </c>
      <c r="P143" s="21" t="s">
        <v>160</v>
      </c>
      <c r="Q143" s="21"/>
      <c r="R143" s="21"/>
      <c r="S143" s="21" t="s">
        <v>1622</v>
      </c>
      <c r="T143" s="24" t="s">
        <v>1625</v>
      </c>
      <c r="U143" s="24" t="s">
        <v>1626</v>
      </c>
      <c r="V143" s="24" t="s">
        <v>163</v>
      </c>
      <c r="W143" s="32"/>
      <c r="X143" s="21">
        <v>3137357541</v>
      </c>
      <c r="Y143" s="21"/>
      <c r="Z143" s="25"/>
      <c r="AA143" s="19" t="s">
        <v>1624</v>
      </c>
      <c r="AB143" s="19"/>
      <c r="AC143" s="5"/>
      <c r="AD143" s="5"/>
      <c r="AE143" s="5"/>
      <c r="AF143" s="5"/>
      <c r="AG143" s="26" t="s">
        <v>164</v>
      </c>
      <c r="AH143" s="5"/>
      <c r="AI143" s="5" t="s">
        <v>164</v>
      </c>
      <c r="AJ143" s="26" t="s">
        <v>164</v>
      </c>
      <c r="AK143" s="26"/>
      <c r="AL143" s="26" t="s">
        <v>164</v>
      </c>
      <c r="AM143" s="27" t="s">
        <v>3557</v>
      </c>
      <c r="AN143" s="27">
        <v>2</v>
      </c>
      <c r="AO143" s="27">
        <v>6</v>
      </c>
      <c r="AP143" s="19" t="s">
        <v>164</v>
      </c>
      <c r="AQ143" s="21" t="s">
        <v>1627</v>
      </c>
      <c r="AR143" s="21" t="s">
        <v>1628</v>
      </c>
      <c r="AS143" s="21" t="s">
        <v>166</v>
      </c>
      <c r="AT143" s="21" t="s">
        <v>1629</v>
      </c>
      <c r="AU143" s="21" t="s">
        <v>193</v>
      </c>
      <c r="AV143" s="21" t="s">
        <v>1630</v>
      </c>
      <c r="AW143" s="21" t="s">
        <v>1631</v>
      </c>
      <c r="AX143" s="21" t="s">
        <v>1632</v>
      </c>
      <c r="AY143" s="19" t="s">
        <v>358</v>
      </c>
      <c r="AZ143" s="21" t="s">
        <v>1633</v>
      </c>
      <c r="BA143" s="21" t="s">
        <v>1634</v>
      </c>
      <c r="BB143" s="21" t="s">
        <v>1635</v>
      </c>
      <c r="BC143" s="21">
        <v>129900</v>
      </c>
      <c r="BD143" s="21">
        <v>7</v>
      </c>
      <c r="BE143" s="19" t="s">
        <v>175</v>
      </c>
      <c r="BF143" s="19" t="s">
        <v>1636</v>
      </c>
      <c r="BG143" s="19" t="s">
        <v>200</v>
      </c>
      <c r="BH143" s="21">
        <v>2</v>
      </c>
      <c r="BI143" s="21" t="s">
        <v>193</v>
      </c>
      <c r="BJ143" s="21" t="s">
        <v>193</v>
      </c>
      <c r="BK143" s="21"/>
      <c r="BL143" s="21" t="s">
        <v>1637</v>
      </c>
      <c r="BM143" s="21" t="s">
        <v>1638</v>
      </c>
      <c r="BN143" s="21">
        <v>604292</v>
      </c>
      <c r="BO143" s="21">
        <v>3</v>
      </c>
      <c r="BP143" s="19" t="s">
        <v>175</v>
      </c>
      <c r="BQ143" s="21">
        <v>28</v>
      </c>
      <c r="BR143" s="21" t="s">
        <v>200</v>
      </c>
      <c r="BS143" s="21">
        <v>3</v>
      </c>
      <c r="BT143" s="21" t="s">
        <v>1639</v>
      </c>
      <c r="BU143" s="21">
        <v>603273</v>
      </c>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row>
    <row r="144" spans="1:163" x14ac:dyDescent="0.2">
      <c r="A144" s="19" t="s">
        <v>1590</v>
      </c>
      <c r="B144" s="19" t="s">
        <v>5027</v>
      </c>
      <c r="C144" s="24" t="s">
        <v>6242</v>
      </c>
      <c r="D144" s="24" t="s">
        <v>7222</v>
      </c>
      <c r="E144" s="19" t="s">
        <v>788</v>
      </c>
      <c r="F144" s="21"/>
      <c r="G144" s="19" t="s">
        <v>402</v>
      </c>
      <c r="H144" s="19" t="s">
        <v>1574</v>
      </c>
      <c r="I144" s="21" t="s">
        <v>151</v>
      </c>
      <c r="J144" s="21">
        <v>1089632089</v>
      </c>
      <c r="K144" s="43" t="s">
        <v>1641</v>
      </c>
      <c r="L144" s="23">
        <f t="shared" ca="1" si="7"/>
        <v>4</v>
      </c>
      <c r="M144" s="21" t="s">
        <v>183</v>
      </c>
      <c r="N144" s="21" t="s">
        <v>157</v>
      </c>
      <c r="O144" s="21" t="s">
        <v>158</v>
      </c>
      <c r="P144" s="21" t="s">
        <v>160</v>
      </c>
      <c r="Q144" s="21"/>
      <c r="R144" s="21"/>
      <c r="S144" s="21" t="s">
        <v>1640</v>
      </c>
      <c r="T144" s="24" t="s">
        <v>1642</v>
      </c>
      <c r="U144" s="24" t="s">
        <v>1643</v>
      </c>
      <c r="V144" s="24" t="s">
        <v>163</v>
      </c>
      <c r="W144" s="24" t="s">
        <v>262</v>
      </c>
      <c r="X144" s="21">
        <v>3217761692</v>
      </c>
      <c r="Y144" s="21"/>
      <c r="Z144" s="25"/>
      <c r="AA144" s="19" t="s">
        <v>3575</v>
      </c>
      <c r="AB144" s="19"/>
      <c r="AC144" s="5"/>
      <c r="AD144" s="5" t="s">
        <v>164</v>
      </c>
      <c r="AE144" s="5"/>
      <c r="AF144" s="5"/>
      <c r="AG144" s="5"/>
      <c r="AH144" s="5"/>
      <c r="AI144" s="26" t="s">
        <v>164</v>
      </c>
      <c r="AJ144" s="26"/>
      <c r="AK144" s="26"/>
      <c r="AL144" s="26"/>
      <c r="AM144" s="27" t="s">
        <v>3572</v>
      </c>
      <c r="AN144" s="27">
        <v>14</v>
      </c>
      <c r="AO144" s="27">
        <v>4</v>
      </c>
      <c r="AP144" s="19" t="s">
        <v>164</v>
      </c>
      <c r="AQ144" s="21" t="s">
        <v>1644</v>
      </c>
      <c r="AR144" s="21" t="s">
        <v>1645</v>
      </c>
      <c r="AS144" s="21" t="s">
        <v>166</v>
      </c>
      <c r="AT144" s="21" t="s">
        <v>1646</v>
      </c>
      <c r="AU144" s="21" t="s">
        <v>193</v>
      </c>
      <c r="AV144" s="21" t="s">
        <v>1647</v>
      </c>
      <c r="AW144" s="19" t="s">
        <v>1648</v>
      </c>
      <c r="AX144" s="21" t="s">
        <v>193</v>
      </c>
      <c r="AY144" s="21" t="s">
        <v>194</v>
      </c>
      <c r="AZ144" s="21" t="s">
        <v>1649</v>
      </c>
      <c r="BA144" s="21" t="s">
        <v>1650</v>
      </c>
      <c r="BB144" s="21" t="s">
        <v>1651</v>
      </c>
      <c r="BC144" s="21">
        <v>154500</v>
      </c>
      <c r="BD144" s="21">
        <v>5</v>
      </c>
      <c r="BE144" s="21" t="s">
        <v>175</v>
      </c>
      <c r="BF144" s="21" t="s">
        <v>1652</v>
      </c>
      <c r="BG144" s="21" t="s">
        <v>200</v>
      </c>
      <c r="BH144" s="21">
        <v>3</v>
      </c>
      <c r="BI144" s="21" t="s">
        <v>1653</v>
      </c>
      <c r="BJ144" s="21">
        <v>606847</v>
      </c>
      <c r="BK144" s="21"/>
      <c r="BL144" s="21" t="s">
        <v>1654</v>
      </c>
      <c r="BM144" s="21" t="s">
        <v>1655</v>
      </c>
      <c r="BN144" s="21">
        <v>613717</v>
      </c>
      <c r="BO144" s="21">
        <v>13</v>
      </c>
      <c r="BP144" s="19" t="s">
        <v>175</v>
      </c>
      <c r="BQ144" s="19" t="s">
        <v>1325</v>
      </c>
      <c r="BR144" s="21" t="s">
        <v>1656</v>
      </c>
      <c r="BS144" s="21">
        <v>3</v>
      </c>
      <c r="BT144" s="21" t="s">
        <v>1657</v>
      </c>
      <c r="BU144" s="21">
        <v>613715</v>
      </c>
      <c r="BV144" s="21" t="s">
        <v>1658</v>
      </c>
      <c r="BW144" s="21" t="s">
        <v>1659</v>
      </c>
      <c r="BX144" s="21">
        <v>248390</v>
      </c>
      <c r="BY144" s="21">
        <v>6</v>
      </c>
      <c r="BZ144" s="19" t="s">
        <v>198</v>
      </c>
      <c r="CA144" s="19" t="s">
        <v>451</v>
      </c>
      <c r="CB144" s="21" t="s">
        <v>177</v>
      </c>
      <c r="CC144" s="21">
        <v>3</v>
      </c>
      <c r="CD144" s="21" t="s">
        <v>1660</v>
      </c>
      <c r="CE144" s="21">
        <v>610060</v>
      </c>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row>
    <row r="145" spans="1:163" x14ac:dyDescent="0.2">
      <c r="A145" s="19" t="s">
        <v>1590</v>
      </c>
      <c r="B145" s="19" t="s">
        <v>5028</v>
      </c>
      <c r="C145" s="24"/>
      <c r="D145" s="24"/>
      <c r="E145" s="19" t="s">
        <v>1661</v>
      </c>
      <c r="F145" s="21"/>
      <c r="G145" s="19" t="s">
        <v>402</v>
      </c>
      <c r="H145" s="19" t="s">
        <v>1662</v>
      </c>
      <c r="I145" s="21" t="s">
        <v>151</v>
      </c>
      <c r="J145" s="21">
        <v>1201471078</v>
      </c>
      <c r="K145" s="43" t="s">
        <v>1663</v>
      </c>
      <c r="L145" s="23">
        <f t="shared" ca="1" si="7"/>
        <v>5</v>
      </c>
      <c r="M145" s="21" t="s">
        <v>183</v>
      </c>
      <c r="N145" s="21" t="s">
        <v>157</v>
      </c>
      <c r="O145" s="21" t="s">
        <v>291</v>
      </c>
      <c r="P145" s="19" t="s">
        <v>4319</v>
      </c>
      <c r="Q145" s="21"/>
      <c r="R145" s="21"/>
      <c r="S145" s="21" t="s">
        <v>4320</v>
      </c>
      <c r="T145" s="32"/>
      <c r="U145" s="32"/>
      <c r="V145" s="32" t="s">
        <v>745</v>
      </c>
      <c r="W145" s="24"/>
      <c r="X145" s="21">
        <v>3156324084</v>
      </c>
      <c r="Y145" s="21"/>
      <c r="Z145" s="25"/>
      <c r="AA145" s="21" t="s">
        <v>1607</v>
      </c>
      <c r="AB145" s="21"/>
      <c r="AC145" s="26"/>
      <c r="AD145" s="26" t="s">
        <v>164</v>
      </c>
      <c r="AE145" s="5" t="s">
        <v>164</v>
      </c>
      <c r="AF145" s="26"/>
      <c r="AG145" s="26"/>
      <c r="AH145" s="26"/>
      <c r="AI145" s="26"/>
      <c r="AJ145" s="26"/>
      <c r="AK145" s="26" t="s">
        <v>164</v>
      </c>
      <c r="AL145" s="26" t="s">
        <v>164</v>
      </c>
      <c r="AM145" s="27" t="s">
        <v>3572</v>
      </c>
      <c r="AN145" s="27">
        <v>14</v>
      </c>
      <c r="AO145" s="27">
        <v>19</v>
      </c>
      <c r="AP145" s="19" t="s">
        <v>164</v>
      </c>
      <c r="AQ145" s="19" t="s">
        <v>335</v>
      </c>
      <c r="AR145" s="19" t="s">
        <v>336</v>
      </c>
      <c r="AS145" s="19" t="s">
        <v>166</v>
      </c>
      <c r="AT145" s="19" t="s">
        <v>337</v>
      </c>
      <c r="AU145" s="21" t="s">
        <v>193</v>
      </c>
      <c r="AV145" s="19" t="s">
        <v>338</v>
      </c>
      <c r="AW145" s="21" t="s">
        <v>339</v>
      </c>
      <c r="AX145" s="19" t="s">
        <v>340</v>
      </c>
      <c r="AY145" s="21" t="s">
        <v>341</v>
      </c>
      <c r="AZ145" s="21" t="s">
        <v>342</v>
      </c>
      <c r="BA145" s="21" t="s">
        <v>343</v>
      </c>
      <c r="BB145" s="21" t="s">
        <v>344</v>
      </c>
      <c r="BC145" s="21">
        <v>188400</v>
      </c>
      <c r="BD145" s="19">
        <v>22</v>
      </c>
      <c r="BE145" s="19" t="s">
        <v>175</v>
      </c>
      <c r="BF145" s="19" t="s">
        <v>345</v>
      </c>
      <c r="BG145" s="19" t="s">
        <v>200</v>
      </c>
      <c r="BH145" s="19">
        <v>3</v>
      </c>
      <c r="BI145" s="21" t="s">
        <v>346</v>
      </c>
      <c r="BJ145" s="21">
        <v>602054</v>
      </c>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c r="FB145" s="21"/>
      <c r="FC145" s="21"/>
      <c r="FD145" s="21"/>
      <c r="FE145" s="21"/>
      <c r="FF145" s="21"/>
      <c r="FG145" s="21"/>
    </row>
    <row r="146" spans="1:163" x14ac:dyDescent="0.2">
      <c r="A146" s="19" t="s">
        <v>1590</v>
      </c>
      <c r="B146" s="19" t="s">
        <v>5029</v>
      </c>
      <c r="C146" s="24"/>
      <c r="D146" s="24"/>
      <c r="E146" s="19" t="s">
        <v>179</v>
      </c>
      <c r="F146" s="19" t="s">
        <v>284</v>
      </c>
      <c r="G146" s="19" t="s">
        <v>1664</v>
      </c>
      <c r="H146" s="19" t="s">
        <v>1665</v>
      </c>
      <c r="I146" s="21" t="s">
        <v>151</v>
      </c>
      <c r="J146" s="21">
        <v>1089638941</v>
      </c>
      <c r="K146" s="43" t="s">
        <v>1667</v>
      </c>
      <c r="L146" s="23">
        <f t="shared" ca="1" si="7"/>
        <v>2</v>
      </c>
      <c r="M146" s="21" t="s">
        <v>183</v>
      </c>
      <c r="N146" s="21" t="s">
        <v>157</v>
      </c>
      <c r="O146" s="21" t="s">
        <v>158</v>
      </c>
      <c r="P146" s="19" t="s">
        <v>1669</v>
      </c>
      <c r="Q146" s="21"/>
      <c r="R146" s="21"/>
      <c r="S146" s="19" t="s">
        <v>1666</v>
      </c>
      <c r="T146" s="32"/>
      <c r="U146" s="32"/>
      <c r="V146" s="32" t="s">
        <v>745</v>
      </c>
      <c r="W146" s="24"/>
      <c r="X146" s="21">
        <v>3105422249</v>
      </c>
      <c r="Y146" s="21"/>
      <c r="Z146" s="25"/>
      <c r="AA146" s="19" t="s">
        <v>1668</v>
      </c>
      <c r="AB146" s="19"/>
      <c r="AC146" s="5"/>
      <c r="AD146" s="5"/>
      <c r="AE146" s="5" t="s">
        <v>164</v>
      </c>
      <c r="AF146" s="5"/>
      <c r="AG146" s="5"/>
      <c r="AH146" s="5"/>
      <c r="AI146" s="26"/>
      <c r="AJ146" s="26"/>
      <c r="AK146" s="26" t="s">
        <v>164</v>
      </c>
      <c r="AL146" s="26" t="s">
        <v>164</v>
      </c>
      <c r="AM146" s="27" t="s">
        <v>3572</v>
      </c>
      <c r="AN146" s="27">
        <v>14</v>
      </c>
      <c r="AO146" s="27">
        <v>12</v>
      </c>
      <c r="AP146" s="19" t="s">
        <v>164</v>
      </c>
      <c r="AQ146" s="21" t="s">
        <v>1668</v>
      </c>
      <c r="AR146" s="21" t="s">
        <v>1670</v>
      </c>
      <c r="AS146" s="21" t="s">
        <v>206</v>
      </c>
      <c r="AT146" s="21" t="s">
        <v>1671</v>
      </c>
      <c r="AU146" s="21" t="s">
        <v>193</v>
      </c>
      <c r="AV146" s="21" t="s">
        <v>1672</v>
      </c>
      <c r="AW146" s="21" t="s">
        <v>1673</v>
      </c>
      <c r="AX146" s="21" t="s">
        <v>193</v>
      </c>
      <c r="AY146" s="21" t="s">
        <v>194</v>
      </c>
      <c r="AZ146" s="21" t="s">
        <v>1674</v>
      </c>
      <c r="BA146" s="21" t="s">
        <v>1675</v>
      </c>
      <c r="BB146" s="21" t="s">
        <v>1676</v>
      </c>
      <c r="BC146" s="21">
        <v>157900</v>
      </c>
      <c r="BD146" s="21">
        <v>13</v>
      </c>
      <c r="BE146" s="21" t="s">
        <v>175</v>
      </c>
      <c r="BF146" s="21" t="s">
        <v>1677</v>
      </c>
      <c r="BG146" s="21" t="s">
        <v>200</v>
      </c>
      <c r="BH146" s="21">
        <v>2</v>
      </c>
      <c r="BI146" s="21" t="s">
        <v>193</v>
      </c>
      <c r="BJ146" s="21" t="s">
        <v>193</v>
      </c>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row>
    <row r="147" spans="1:163" x14ac:dyDescent="0.2">
      <c r="A147" s="19" t="s">
        <v>1590</v>
      </c>
      <c r="B147" s="19" t="s">
        <v>5030</v>
      </c>
      <c r="C147" s="24"/>
      <c r="D147" s="24"/>
      <c r="E147" s="19" t="s">
        <v>323</v>
      </c>
      <c r="F147" s="19"/>
      <c r="G147" s="19" t="s">
        <v>1561</v>
      </c>
      <c r="H147" s="19" t="s">
        <v>1678</v>
      </c>
      <c r="I147" s="21" t="s">
        <v>151</v>
      </c>
      <c r="J147" s="21">
        <v>1089641065</v>
      </c>
      <c r="K147" s="44" t="s">
        <v>1681</v>
      </c>
      <c r="L147" s="23">
        <f t="shared" ca="1" si="7"/>
        <v>1</v>
      </c>
      <c r="M147" s="21" t="s">
        <v>153</v>
      </c>
      <c r="N147" s="21" t="s">
        <v>157</v>
      </c>
      <c r="O147" s="21" t="s">
        <v>158</v>
      </c>
      <c r="P147" s="21" t="s">
        <v>386</v>
      </c>
      <c r="Q147" s="21"/>
      <c r="R147" s="21"/>
      <c r="S147" s="21" t="s">
        <v>1679</v>
      </c>
      <c r="T147" s="32"/>
      <c r="U147" s="32"/>
      <c r="V147" s="24" t="s">
        <v>745</v>
      </c>
      <c r="W147" s="24" t="s">
        <v>262</v>
      </c>
      <c r="X147" s="21" t="s">
        <v>1680</v>
      </c>
      <c r="Y147" s="21"/>
      <c r="Z147" s="25"/>
      <c r="AA147" s="21" t="s">
        <v>1607</v>
      </c>
      <c r="AB147" s="21"/>
      <c r="AC147" s="26"/>
      <c r="AD147" s="26"/>
      <c r="AE147" s="5" t="s">
        <v>164</v>
      </c>
      <c r="AF147" s="26"/>
      <c r="AG147" s="26"/>
      <c r="AH147" s="26"/>
      <c r="AI147" s="26"/>
      <c r="AJ147" s="26"/>
      <c r="AK147" s="26" t="s">
        <v>164</v>
      </c>
      <c r="AL147" s="26" t="s">
        <v>164</v>
      </c>
      <c r="AM147" s="27" t="s">
        <v>3572</v>
      </c>
      <c r="AN147" s="27">
        <v>14</v>
      </c>
      <c r="AO147" s="27">
        <v>19</v>
      </c>
      <c r="AP147" s="19" t="s">
        <v>164</v>
      </c>
      <c r="AQ147" s="19" t="s">
        <v>335</v>
      </c>
      <c r="AR147" s="19" t="s">
        <v>336</v>
      </c>
      <c r="AS147" s="19" t="s">
        <v>166</v>
      </c>
      <c r="AT147" s="19" t="s">
        <v>337</v>
      </c>
      <c r="AU147" s="21" t="s">
        <v>193</v>
      </c>
      <c r="AV147" s="19" t="s">
        <v>338</v>
      </c>
      <c r="AW147" s="21" t="s">
        <v>339</v>
      </c>
      <c r="AX147" s="19" t="s">
        <v>340</v>
      </c>
      <c r="AY147" s="21" t="s">
        <v>341</v>
      </c>
      <c r="AZ147" s="21" t="s">
        <v>342</v>
      </c>
      <c r="BA147" s="21" t="s">
        <v>343</v>
      </c>
      <c r="BB147" s="21" t="s">
        <v>344</v>
      </c>
      <c r="BC147" s="21">
        <v>188400</v>
      </c>
      <c r="BD147" s="19">
        <v>22</v>
      </c>
      <c r="BE147" s="19" t="s">
        <v>175</v>
      </c>
      <c r="BF147" s="19" t="s">
        <v>345</v>
      </c>
      <c r="BG147" s="19" t="s">
        <v>200</v>
      </c>
      <c r="BH147" s="19">
        <v>3</v>
      </c>
      <c r="BI147" s="21" t="s">
        <v>346</v>
      </c>
      <c r="BJ147" s="21">
        <v>602054</v>
      </c>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row>
    <row r="148" spans="1:163" x14ac:dyDescent="0.2">
      <c r="A148" s="19" t="s">
        <v>1590</v>
      </c>
      <c r="B148" s="19" t="s">
        <v>5031</v>
      </c>
      <c r="C148" s="24"/>
      <c r="D148" s="24"/>
      <c r="E148" s="19" t="s">
        <v>788</v>
      </c>
      <c r="F148" s="21"/>
      <c r="G148" s="19" t="s">
        <v>704</v>
      </c>
      <c r="H148" s="19" t="s">
        <v>1682</v>
      </c>
      <c r="I148" s="21" t="s">
        <v>151</v>
      </c>
      <c r="J148" s="21">
        <v>1028726136</v>
      </c>
      <c r="K148" s="44" t="s">
        <v>1684</v>
      </c>
      <c r="L148" s="23">
        <f t="shared" ca="1" si="7"/>
        <v>6</v>
      </c>
      <c r="M148" s="21" t="s">
        <v>183</v>
      </c>
      <c r="N148" s="21" t="s">
        <v>157</v>
      </c>
      <c r="O148" s="21" t="s">
        <v>1304</v>
      </c>
      <c r="P148" s="19" t="s">
        <v>1685</v>
      </c>
      <c r="Q148" s="21"/>
      <c r="R148" s="21"/>
      <c r="S148" s="21" t="s">
        <v>1683</v>
      </c>
      <c r="T148" s="32"/>
      <c r="U148" s="32"/>
      <c r="V148" s="32" t="s">
        <v>292</v>
      </c>
      <c r="W148" s="24"/>
      <c r="X148" s="21">
        <v>3015403878</v>
      </c>
      <c r="Y148" s="21"/>
      <c r="Z148" s="25"/>
      <c r="AA148" s="19" t="s">
        <v>1449</v>
      </c>
      <c r="AB148" s="19"/>
      <c r="AC148" s="5"/>
      <c r="AD148" s="5" t="s">
        <v>164</v>
      </c>
      <c r="AE148" s="5"/>
      <c r="AF148" s="5"/>
      <c r="AG148" s="5"/>
      <c r="AH148" s="5"/>
      <c r="AI148" s="26"/>
      <c r="AJ148" s="26"/>
      <c r="AK148" s="26"/>
      <c r="AL148" s="26"/>
      <c r="AM148" s="27" t="s">
        <v>3559</v>
      </c>
      <c r="AN148" s="27">
        <v>1</v>
      </c>
      <c r="AO148" s="27">
        <v>13</v>
      </c>
      <c r="AP148" s="19" t="s">
        <v>164</v>
      </c>
      <c r="AQ148" s="21" t="s">
        <v>1450</v>
      </c>
      <c r="AR148" s="21" t="s">
        <v>1451</v>
      </c>
      <c r="AS148" s="21" t="s">
        <v>206</v>
      </c>
      <c r="AT148" s="19" t="s">
        <v>1452</v>
      </c>
      <c r="AU148" s="21" t="s">
        <v>193</v>
      </c>
      <c r="AV148" s="21" t="s">
        <v>1453</v>
      </c>
      <c r="AW148" s="21" t="s">
        <v>1450</v>
      </c>
      <c r="AX148" s="21" t="s">
        <v>193</v>
      </c>
      <c r="AY148" s="21" t="s">
        <v>193</v>
      </c>
      <c r="AZ148" s="21" t="s">
        <v>193</v>
      </c>
      <c r="BA148" s="21" t="s">
        <v>1686</v>
      </c>
      <c r="BB148" s="21" t="s">
        <v>1687</v>
      </c>
      <c r="BC148" s="21">
        <v>164210</v>
      </c>
      <c r="BD148" s="19">
        <v>14</v>
      </c>
      <c r="BE148" s="19" t="s">
        <v>175</v>
      </c>
      <c r="BF148" s="21">
        <v>32</v>
      </c>
      <c r="BG148" s="19" t="s">
        <v>200</v>
      </c>
      <c r="BH148" s="19">
        <v>2</v>
      </c>
      <c r="BI148" s="21" t="s">
        <v>193</v>
      </c>
      <c r="BJ148" s="19" t="s">
        <v>193</v>
      </c>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row>
    <row r="149" spans="1:163" x14ac:dyDescent="0.2">
      <c r="A149" s="19" t="s">
        <v>1590</v>
      </c>
      <c r="B149" s="19" t="s">
        <v>5032</v>
      </c>
      <c r="C149" s="24" t="s">
        <v>6173</v>
      </c>
      <c r="D149" s="24" t="s">
        <v>7222</v>
      </c>
      <c r="E149" s="19" t="s">
        <v>1688</v>
      </c>
      <c r="F149" s="21"/>
      <c r="G149" s="19" t="s">
        <v>1689</v>
      </c>
      <c r="H149" s="19" t="s">
        <v>1690</v>
      </c>
      <c r="I149" s="19" t="s">
        <v>151</v>
      </c>
      <c r="J149" s="21">
        <v>1089628135</v>
      </c>
      <c r="K149" s="22">
        <v>42418</v>
      </c>
      <c r="L149" s="23">
        <f t="shared" ca="1" si="7"/>
        <v>5</v>
      </c>
      <c r="M149" s="19" t="s">
        <v>153</v>
      </c>
      <c r="N149" s="21" t="s">
        <v>157</v>
      </c>
      <c r="O149" s="21" t="s">
        <v>158</v>
      </c>
      <c r="P149" s="21" t="s">
        <v>160</v>
      </c>
      <c r="Q149" s="19" t="s">
        <v>1691</v>
      </c>
      <c r="R149" s="21"/>
      <c r="S149" s="19" t="s">
        <v>1692</v>
      </c>
      <c r="T149" s="24" t="s">
        <v>1694</v>
      </c>
      <c r="U149" s="24" t="s">
        <v>1695</v>
      </c>
      <c r="V149" s="24" t="s">
        <v>261</v>
      </c>
      <c r="W149" s="24" t="s">
        <v>262</v>
      </c>
      <c r="X149" s="21">
        <v>3148575708</v>
      </c>
      <c r="Y149" s="21"/>
      <c r="Z149" s="25"/>
      <c r="AA149" s="21" t="s">
        <v>1693</v>
      </c>
      <c r="AB149" s="21"/>
      <c r="AC149" s="26"/>
      <c r="AD149" s="26"/>
      <c r="AE149" s="5" t="s">
        <v>164</v>
      </c>
      <c r="AF149" s="26"/>
      <c r="AG149" s="26"/>
      <c r="AH149" s="26"/>
      <c r="AI149" s="26"/>
      <c r="AJ149" s="26"/>
      <c r="AK149" s="26" t="s">
        <v>164</v>
      </c>
      <c r="AL149" s="26" t="s">
        <v>164</v>
      </c>
      <c r="AM149" s="27" t="s">
        <v>3572</v>
      </c>
      <c r="AN149" s="27">
        <v>14</v>
      </c>
      <c r="AO149" s="27">
        <v>20</v>
      </c>
      <c r="AP149" s="19" t="s">
        <v>164</v>
      </c>
      <c r="AQ149" s="19" t="s">
        <v>1696</v>
      </c>
      <c r="AR149" s="21" t="s">
        <v>1697</v>
      </c>
      <c r="AS149" s="21" t="s">
        <v>166</v>
      </c>
      <c r="AT149" s="21" t="s">
        <v>522</v>
      </c>
      <c r="AU149" s="21" t="s">
        <v>193</v>
      </c>
      <c r="AV149" s="21" t="s">
        <v>1698</v>
      </c>
      <c r="AW149" s="21" t="s">
        <v>1699</v>
      </c>
      <c r="AX149" s="21" t="s">
        <v>193</v>
      </c>
      <c r="AY149" s="21" t="s">
        <v>580</v>
      </c>
      <c r="AZ149" s="21" t="s">
        <v>1123</v>
      </c>
      <c r="BA149" s="21" t="s">
        <v>1700</v>
      </c>
      <c r="BB149" s="21" t="s">
        <v>1701</v>
      </c>
      <c r="BC149" s="21">
        <v>243440</v>
      </c>
      <c r="BD149" s="21" t="s">
        <v>193</v>
      </c>
      <c r="BE149" s="21" t="s">
        <v>193</v>
      </c>
      <c r="BF149" s="21" t="s">
        <v>193</v>
      </c>
      <c r="BG149" s="21" t="s">
        <v>193</v>
      </c>
      <c r="BH149" s="21" t="s">
        <v>193</v>
      </c>
      <c r="BI149" s="21" t="s">
        <v>193</v>
      </c>
      <c r="BJ149" s="21" t="s">
        <v>193</v>
      </c>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row>
    <row r="150" spans="1:163" ht="15" x14ac:dyDescent="0.25">
      <c r="A150" s="19" t="s">
        <v>1590</v>
      </c>
      <c r="B150" s="19" t="s">
        <v>5033</v>
      </c>
      <c r="C150" s="20" t="s">
        <v>5609</v>
      </c>
      <c r="D150" s="20"/>
      <c r="E150" s="19" t="s">
        <v>1702</v>
      </c>
      <c r="F150" s="21"/>
      <c r="G150" s="19" t="s">
        <v>467</v>
      </c>
      <c r="H150" s="19" t="s">
        <v>703</v>
      </c>
      <c r="I150" s="19" t="s">
        <v>151</v>
      </c>
      <c r="J150" s="21">
        <v>1089638033</v>
      </c>
      <c r="K150" s="22">
        <v>43540</v>
      </c>
      <c r="L150" s="23">
        <f t="shared" ca="1" si="7"/>
        <v>2</v>
      </c>
      <c r="M150" s="19" t="s">
        <v>183</v>
      </c>
      <c r="N150" s="21" t="s">
        <v>157</v>
      </c>
      <c r="O150" s="21" t="s">
        <v>158</v>
      </c>
      <c r="P150" s="21" t="s">
        <v>159</v>
      </c>
      <c r="Q150" s="19" t="s">
        <v>1703</v>
      </c>
      <c r="R150" s="21"/>
      <c r="S150" s="19" t="s">
        <v>1704</v>
      </c>
      <c r="T150" s="24" t="s">
        <v>1706</v>
      </c>
      <c r="U150" s="24" t="s">
        <v>1707</v>
      </c>
      <c r="V150" s="24" t="s">
        <v>163</v>
      </c>
      <c r="W150" s="20" t="s">
        <v>262</v>
      </c>
      <c r="X150" s="21">
        <v>3106450362</v>
      </c>
      <c r="Y150" s="21"/>
      <c r="Z150" s="25"/>
      <c r="AA150" s="21" t="s">
        <v>1705</v>
      </c>
      <c r="AB150" s="21"/>
      <c r="AC150" s="26"/>
      <c r="AD150" s="26"/>
      <c r="AE150" s="26"/>
      <c r="AF150" s="26"/>
      <c r="AG150" s="26" t="s">
        <v>164</v>
      </c>
      <c r="AH150" s="26"/>
      <c r="AI150" s="5" t="s">
        <v>164</v>
      </c>
      <c r="AJ150" s="26"/>
      <c r="AK150" s="26"/>
      <c r="AL150" s="26"/>
      <c r="AM150" s="27" t="s">
        <v>3562</v>
      </c>
      <c r="AN150" s="27">
        <v>12</v>
      </c>
      <c r="AO150" s="27">
        <v>2</v>
      </c>
      <c r="AP150" s="19" t="s">
        <v>164</v>
      </c>
      <c r="AQ150" s="19" t="s">
        <v>1708</v>
      </c>
      <c r="AR150" s="21" t="s">
        <v>1709</v>
      </c>
      <c r="AS150" s="21" t="s">
        <v>166</v>
      </c>
      <c r="AT150" s="21" t="s">
        <v>1710</v>
      </c>
      <c r="AU150" s="21" t="s">
        <v>193</v>
      </c>
      <c r="AV150" s="21" t="s">
        <v>1711</v>
      </c>
      <c r="AW150" s="21" t="s">
        <v>1712</v>
      </c>
      <c r="AX150" s="21" t="s">
        <v>1713</v>
      </c>
      <c r="AY150" s="21" t="s">
        <v>580</v>
      </c>
      <c r="AZ150" s="21" t="s">
        <v>1714</v>
      </c>
      <c r="BA150" s="21" t="s">
        <v>1715</v>
      </c>
      <c r="BB150" s="21" t="s">
        <v>1716</v>
      </c>
      <c r="BC150" s="21">
        <v>605899</v>
      </c>
      <c r="BD150" s="21">
        <v>3</v>
      </c>
      <c r="BE150" s="19" t="s">
        <v>198</v>
      </c>
      <c r="BF150" s="19" t="s">
        <v>1717</v>
      </c>
      <c r="BG150" s="19" t="s">
        <v>177</v>
      </c>
      <c r="BH150" s="21">
        <v>3</v>
      </c>
      <c r="BI150" s="21" t="s">
        <v>1718</v>
      </c>
      <c r="BJ150" s="21">
        <v>238310</v>
      </c>
      <c r="BL150" s="21" t="s">
        <v>1715</v>
      </c>
      <c r="BM150" s="21" t="s">
        <v>1716</v>
      </c>
      <c r="BN150" s="21">
        <v>605899</v>
      </c>
      <c r="BO150" s="21">
        <v>9</v>
      </c>
      <c r="BP150" s="19" t="s">
        <v>198</v>
      </c>
      <c r="BQ150" s="19" t="s">
        <v>1719</v>
      </c>
      <c r="BR150" s="21" t="s">
        <v>177</v>
      </c>
      <c r="BS150" s="21">
        <v>3</v>
      </c>
      <c r="BT150" s="21" t="s">
        <v>1720</v>
      </c>
      <c r="BU150" s="21">
        <v>238300</v>
      </c>
      <c r="BV150" s="21" t="s">
        <v>1715</v>
      </c>
      <c r="BW150" s="21" t="s">
        <v>1721</v>
      </c>
      <c r="BX150" s="21">
        <v>605899</v>
      </c>
      <c r="BY150" s="21">
        <v>16</v>
      </c>
      <c r="BZ150" s="19" t="s">
        <v>175</v>
      </c>
      <c r="CA150" s="19" t="s">
        <v>1722</v>
      </c>
      <c r="CB150" s="21" t="s">
        <v>177</v>
      </c>
      <c r="CC150" s="21">
        <v>3</v>
      </c>
      <c r="CD150" s="21" t="s">
        <v>1723</v>
      </c>
      <c r="CE150" s="21">
        <v>238330</v>
      </c>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row>
    <row r="151" spans="1:163" ht="15" x14ac:dyDescent="0.25">
      <c r="A151" s="19" t="s">
        <v>1590</v>
      </c>
      <c r="B151" s="19" t="s">
        <v>5034</v>
      </c>
      <c r="C151" s="20" t="s">
        <v>6190</v>
      </c>
      <c r="D151" s="20" t="s">
        <v>7222</v>
      </c>
      <c r="E151" s="19" t="s">
        <v>1724</v>
      </c>
      <c r="F151" s="21"/>
      <c r="G151" s="19" t="s">
        <v>324</v>
      </c>
      <c r="H151" s="19" t="s">
        <v>278</v>
      </c>
      <c r="I151" s="19" t="s">
        <v>151</v>
      </c>
      <c r="J151" s="21">
        <v>1089636967</v>
      </c>
      <c r="K151" s="22">
        <v>43417</v>
      </c>
      <c r="L151" s="23">
        <f t="shared" ca="1" si="7"/>
        <v>3</v>
      </c>
      <c r="M151" s="19" t="s">
        <v>183</v>
      </c>
      <c r="N151" s="21" t="s">
        <v>157</v>
      </c>
      <c r="O151" s="21" t="s">
        <v>158</v>
      </c>
      <c r="P151" s="21" t="s">
        <v>160</v>
      </c>
      <c r="Q151" s="21"/>
      <c r="R151" s="21"/>
      <c r="S151" s="21" t="s">
        <v>1725</v>
      </c>
      <c r="T151" s="24" t="s">
        <v>1727</v>
      </c>
      <c r="U151" s="24" t="s">
        <v>1728</v>
      </c>
      <c r="V151" s="24" t="s">
        <v>163</v>
      </c>
      <c r="W151" s="20" t="s">
        <v>262</v>
      </c>
      <c r="X151" s="21">
        <v>3128205944</v>
      </c>
      <c r="Y151" s="21"/>
      <c r="Z151" s="25"/>
      <c r="AA151" s="21" t="s">
        <v>1726</v>
      </c>
      <c r="AB151" s="21"/>
      <c r="AC151" s="26" t="s">
        <v>164</v>
      </c>
      <c r="AD151" s="26"/>
      <c r="AE151" s="26"/>
      <c r="AF151" s="26"/>
      <c r="AG151" s="26"/>
      <c r="AH151" s="26"/>
      <c r="AI151" s="26"/>
      <c r="AJ151" s="26"/>
      <c r="AK151" s="26" t="s">
        <v>164</v>
      </c>
      <c r="AL151" s="26"/>
      <c r="AM151" s="27" t="s">
        <v>3559</v>
      </c>
      <c r="AN151" s="27">
        <v>1</v>
      </c>
      <c r="AO151" s="27">
        <v>13</v>
      </c>
      <c r="AP151" s="5" t="s">
        <v>1119</v>
      </c>
      <c r="AQ151" s="21" t="s">
        <v>193</v>
      </c>
      <c r="AR151" s="21" t="s">
        <v>193</v>
      </c>
      <c r="AS151" s="21" t="s">
        <v>193</v>
      </c>
      <c r="AT151" s="21" t="s">
        <v>193</v>
      </c>
      <c r="AU151" s="21" t="s">
        <v>193</v>
      </c>
      <c r="AV151" s="21" t="s">
        <v>1729</v>
      </c>
      <c r="AW151" s="21" t="s">
        <v>1730</v>
      </c>
      <c r="AX151" s="19" t="s">
        <v>1731</v>
      </c>
      <c r="AY151" s="19" t="s">
        <v>580</v>
      </c>
      <c r="AZ151" s="21" t="s">
        <v>800</v>
      </c>
      <c r="BA151" s="21" t="s">
        <v>1732</v>
      </c>
      <c r="BB151" s="21" t="s">
        <v>1733</v>
      </c>
      <c r="BC151" s="21">
        <v>613457</v>
      </c>
      <c r="BD151" s="21">
        <v>14</v>
      </c>
      <c r="BE151" s="19" t="s">
        <v>175</v>
      </c>
      <c r="BF151" s="45" t="s">
        <v>1734</v>
      </c>
      <c r="BG151" s="21" t="s">
        <v>1735</v>
      </c>
      <c r="BH151" s="21">
        <v>4</v>
      </c>
      <c r="BI151" s="21" t="s">
        <v>193</v>
      </c>
      <c r="BJ151" s="21" t="s">
        <v>193</v>
      </c>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row>
    <row r="152" spans="1:163" ht="15" x14ac:dyDescent="0.25">
      <c r="A152" s="19" t="s">
        <v>1590</v>
      </c>
      <c r="B152" s="19" t="s">
        <v>5035</v>
      </c>
      <c r="C152" s="20" t="s">
        <v>6163</v>
      </c>
      <c r="D152" s="20" t="s">
        <v>6222</v>
      </c>
      <c r="E152" s="19" t="s">
        <v>1736</v>
      </c>
      <c r="F152" s="21" t="s">
        <v>284</v>
      </c>
      <c r="G152" s="19" t="s">
        <v>1737</v>
      </c>
      <c r="H152" s="19" t="s">
        <v>1376</v>
      </c>
      <c r="I152" s="21" t="s">
        <v>151</v>
      </c>
      <c r="J152" s="21">
        <v>1089632125</v>
      </c>
      <c r="K152" s="22">
        <v>42845</v>
      </c>
      <c r="L152" s="23">
        <f t="shared" ca="1" si="7"/>
        <v>4</v>
      </c>
      <c r="M152" s="19" t="s">
        <v>183</v>
      </c>
      <c r="N152" s="21" t="s">
        <v>157</v>
      </c>
      <c r="O152" s="21" t="s">
        <v>158</v>
      </c>
      <c r="P152" s="21" t="s">
        <v>160</v>
      </c>
      <c r="Q152" s="21"/>
      <c r="R152" s="21"/>
      <c r="S152" s="21" t="s">
        <v>1738</v>
      </c>
      <c r="T152" s="24" t="s">
        <v>1740</v>
      </c>
      <c r="U152" s="24" t="s">
        <v>1741</v>
      </c>
      <c r="V152" s="24" t="s">
        <v>163</v>
      </c>
      <c r="W152" s="20" t="s">
        <v>262</v>
      </c>
      <c r="X152" s="21">
        <v>3218325257</v>
      </c>
      <c r="Y152" s="21"/>
      <c r="Z152" s="25"/>
      <c r="AA152" s="19" t="s">
        <v>1739</v>
      </c>
      <c r="AB152" s="19"/>
      <c r="AC152" s="5"/>
      <c r="AD152" s="5"/>
      <c r="AE152" s="5"/>
      <c r="AF152" s="5"/>
      <c r="AG152" s="5"/>
      <c r="AH152" s="5"/>
      <c r="AI152" s="26"/>
      <c r="AJ152" s="26"/>
      <c r="AK152" s="26" t="s">
        <v>164</v>
      </c>
      <c r="AL152" s="26" t="s">
        <v>164</v>
      </c>
      <c r="AM152" s="27" t="s">
        <v>3572</v>
      </c>
      <c r="AN152" s="27">
        <v>14</v>
      </c>
      <c r="AO152" s="27">
        <v>19</v>
      </c>
      <c r="AP152" s="19" t="s">
        <v>164</v>
      </c>
      <c r="AQ152" s="21" t="s">
        <v>1742</v>
      </c>
      <c r="AR152" s="21" t="s">
        <v>389</v>
      </c>
      <c r="AS152" s="21" t="s">
        <v>189</v>
      </c>
      <c r="AT152" s="21" t="s">
        <v>1743</v>
      </c>
      <c r="AU152" s="21" t="s">
        <v>1743</v>
      </c>
      <c r="AV152" s="21" t="s">
        <v>1744</v>
      </c>
      <c r="AW152" s="21" t="s">
        <v>1745</v>
      </c>
      <c r="AX152" s="21" t="s">
        <v>193</v>
      </c>
      <c r="AY152" s="21" t="s">
        <v>358</v>
      </c>
      <c r="AZ152" s="21" t="s">
        <v>193</v>
      </c>
      <c r="BA152" s="21" t="s">
        <v>1746</v>
      </c>
      <c r="BB152" s="21" t="s">
        <v>1747</v>
      </c>
      <c r="BC152" s="21">
        <v>617397</v>
      </c>
      <c r="BD152" s="21">
        <v>22</v>
      </c>
      <c r="BE152" s="21" t="s">
        <v>175</v>
      </c>
      <c r="BF152" s="21" t="s">
        <v>345</v>
      </c>
      <c r="BG152" s="21" t="s">
        <v>177</v>
      </c>
      <c r="BH152" s="21">
        <v>3</v>
      </c>
      <c r="BI152" s="21" t="s">
        <v>1748</v>
      </c>
      <c r="BJ152" s="21">
        <v>607057</v>
      </c>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row>
    <row r="153" spans="1:163" x14ac:dyDescent="0.2">
      <c r="A153" s="19" t="s">
        <v>1590</v>
      </c>
      <c r="B153" s="19" t="s">
        <v>5036</v>
      </c>
      <c r="C153" s="24" t="s">
        <v>4381</v>
      </c>
      <c r="D153" s="24"/>
      <c r="E153" s="21" t="s">
        <v>331</v>
      </c>
      <c r="F153" s="21"/>
      <c r="G153" s="21" t="s">
        <v>401</v>
      </c>
      <c r="H153" s="21" t="s">
        <v>182</v>
      </c>
      <c r="I153" s="21" t="s">
        <v>151</v>
      </c>
      <c r="J153" s="21">
        <v>1089634321</v>
      </c>
      <c r="K153" s="22">
        <v>43112</v>
      </c>
      <c r="L153" s="23">
        <f t="shared" ca="1" si="7"/>
        <v>3</v>
      </c>
      <c r="M153" s="19" t="s">
        <v>183</v>
      </c>
      <c r="N153" s="21" t="s">
        <v>157</v>
      </c>
      <c r="O153" s="21" t="s">
        <v>158</v>
      </c>
      <c r="P153" s="21" t="s">
        <v>159</v>
      </c>
      <c r="Q153" s="21"/>
      <c r="R153" s="21"/>
      <c r="S153" s="21" t="s">
        <v>1749</v>
      </c>
      <c r="T153" s="24" t="s">
        <v>1750</v>
      </c>
      <c r="U153" s="24" t="s">
        <v>1751</v>
      </c>
      <c r="V153" s="24" t="s">
        <v>163</v>
      </c>
      <c r="W153" s="24" t="s">
        <v>262</v>
      </c>
      <c r="X153" s="21">
        <v>3117353056</v>
      </c>
      <c r="Y153" s="21"/>
      <c r="Z153" s="25"/>
      <c r="AA153" s="21" t="s">
        <v>1705</v>
      </c>
      <c r="AB153" s="21"/>
      <c r="AC153" s="26"/>
      <c r="AD153" s="26"/>
      <c r="AE153" s="26"/>
      <c r="AF153" s="26"/>
      <c r="AG153" s="26" t="s">
        <v>164</v>
      </c>
      <c r="AH153" s="26"/>
      <c r="AI153" s="5" t="s">
        <v>164</v>
      </c>
      <c r="AJ153" s="26"/>
      <c r="AK153" s="26"/>
      <c r="AL153" s="26"/>
      <c r="AM153" s="27" t="s">
        <v>3562</v>
      </c>
      <c r="AN153" s="27">
        <v>12</v>
      </c>
      <c r="AO153" s="27">
        <v>2</v>
      </c>
      <c r="AP153" s="19" t="s">
        <v>164</v>
      </c>
      <c r="AQ153" s="19" t="s">
        <v>1708</v>
      </c>
      <c r="AR153" s="21" t="s">
        <v>1709</v>
      </c>
      <c r="AS153" s="21" t="s">
        <v>166</v>
      </c>
      <c r="AT153" s="21" t="s">
        <v>1710</v>
      </c>
      <c r="AU153" s="21" t="s">
        <v>193</v>
      </c>
      <c r="AV153" s="21" t="s">
        <v>1711</v>
      </c>
      <c r="AW153" s="21" t="s">
        <v>1712</v>
      </c>
      <c r="AX153" s="21" t="s">
        <v>1713</v>
      </c>
      <c r="AY153" s="21" t="s">
        <v>580</v>
      </c>
      <c r="AZ153" s="21" t="s">
        <v>1714</v>
      </c>
      <c r="BA153" s="21" t="s">
        <v>1715</v>
      </c>
      <c r="BB153" s="21" t="s">
        <v>1716</v>
      </c>
      <c r="BC153" s="21">
        <v>605899</v>
      </c>
      <c r="BD153" s="21">
        <v>3</v>
      </c>
      <c r="BE153" s="19" t="s">
        <v>198</v>
      </c>
      <c r="BF153" s="19" t="s">
        <v>1717</v>
      </c>
      <c r="BG153" s="19" t="s">
        <v>177</v>
      </c>
      <c r="BH153" s="21">
        <v>3</v>
      </c>
      <c r="BI153" s="21" t="s">
        <v>1718</v>
      </c>
      <c r="BJ153" s="21">
        <v>238310</v>
      </c>
      <c r="BL153" s="21" t="s">
        <v>1715</v>
      </c>
      <c r="BM153" s="21" t="s">
        <v>1716</v>
      </c>
      <c r="BN153" s="21">
        <v>605899</v>
      </c>
      <c r="BO153" s="21">
        <v>9</v>
      </c>
      <c r="BP153" s="19" t="s">
        <v>198</v>
      </c>
      <c r="BQ153" s="19" t="s">
        <v>1719</v>
      </c>
      <c r="BR153" s="21" t="s">
        <v>177</v>
      </c>
      <c r="BS153" s="21">
        <v>3</v>
      </c>
      <c r="BT153" s="21" t="s">
        <v>1720</v>
      </c>
      <c r="BU153" s="21">
        <v>238300</v>
      </c>
      <c r="BV153" s="21" t="s">
        <v>1715</v>
      </c>
      <c r="BW153" s="21" t="s">
        <v>1721</v>
      </c>
      <c r="BX153" s="21">
        <v>605899</v>
      </c>
      <c r="BY153" s="21">
        <v>16</v>
      </c>
      <c r="BZ153" s="19" t="s">
        <v>175</v>
      </c>
      <c r="CA153" s="19" t="s">
        <v>1722</v>
      </c>
      <c r="CB153" s="21" t="s">
        <v>177</v>
      </c>
      <c r="CC153" s="21">
        <v>3</v>
      </c>
      <c r="CD153" s="21" t="s">
        <v>1723</v>
      </c>
      <c r="CE153" s="21">
        <v>238330</v>
      </c>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row>
    <row r="154" spans="1:163" ht="15" x14ac:dyDescent="0.25">
      <c r="A154" s="19" t="s">
        <v>1590</v>
      </c>
      <c r="B154" s="19" t="s">
        <v>5037</v>
      </c>
      <c r="C154" s="20" t="s">
        <v>5592</v>
      </c>
      <c r="D154" s="20"/>
      <c r="E154" s="21" t="s">
        <v>1752</v>
      </c>
      <c r="F154" s="21" t="s">
        <v>1753</v>
      </c>
      <c r="G154" s="21" t="s">
        <v>409</v>
      </c>
      <c r="H154" s="21" t="s">
        <v>838</v>
      </c>
      <c r="I154" s="21" t="s">
        <v>151</v>
      </c>
      <c r="J154" s="21">
        <v>1089630385</v>
      </c>
      <c r="K154" s="22">
        <v>42664</v>
      </c>
      <c r="L154" s="23">
        <f t="shared" ca="1" si="7"/>
        <v>5</v>
      </c>
      <c r="M154" s="19" t="s">
        <v>183</v>
      </c>
      <c r="N154" s="21" t="s">
        <v>157</v>
      </c>
      <c r="O154" s="21" t="s">
        <v>158</v>
      </c>
      <c r="P154" s="21" t="s">
        <v>159</v>
      </c>
      <c r="Q154" s="21"/>
      <c r="R154" s="21"/>
      <c r="S154" s="21" t="s">
        <v>1754</v>
      </c>
      <c r="T154" s="24" t="s">
        <v>1756</v>
      </c>
      <c r="U154" s="24" t="s">
        <v>1757</v>
      </c>
      <c r="V154" s="24" t="s">
        <v>163</v>
      </c>
      <c r="W154" s="20" t="s">
        <v>262</v>
      </c>
      <c r="X154" s="21" t="s">
        <v>1755</v>
      </c>
      <c r="Y154" s="21"/>
      <c r="Z154" s="25"/>
      <c r="AA154" s="21" t="s">
        <v>1739</v>
      </c>
      <c r="AB154" s="21"/>
      <c r="AC154" s="26"/>
      <c r="AD154" s="26"/>
      <c r="AE154" s="26"/>
      <c r="AF154" s="26"/>
      <c r="AG154" s="26"/>
      <c r="AH154" s="26"/>
      <c r="AI154" s="26"/>
      <c r="AJ154" s="26"/>
      <c r="AK154" s="26" t="s">
        <v>164</v>
      </c>
      <c r="AL154" s="26" t="s">
        <v>164</v>
      </c>
      <c r="AM154" s="27" t="s">
        <v>3572</v>
      </c>
      <c r="AN154" s="27">
        <v>14</v>
      </c>
      <c r="AO154" s="27">
        <v>19</v>
      </c>
      <c r="AP154" s="19" t="s">
        <v>164</v>
      </c>
      <c r="AQ154" s="21" t="s">
        <v>1742</v>
      </c>
      <c r="AR154" s="21" t="s">
        <v>389</v>
      </c>
      <c r="AS154" s="21" t="s">
        <v>189</v>
      </c>
      <c r="AT154" s="21" t="s">
        <v>1743</v>
      </c>
      <c r="AU154" s="21" t="s">
        <v>1743</v>
      </c>
      <c r="AV154" s="21" t="s">
        <v>1744</v>
      </c>
      <c r="AW154" s="21" t="s">
        <v>1745</v>
      </c>
      <c r="AX154" s="21" t="s">
        <v>193</v>
      </c>
      <c r="AY154" s="21" t="s">
        <v>358</v>
      </c>
      <c r="AZ154" s="21" t="s">
        <v>193</v>
      </c>
      <c r="BA154" s="21" t="s">
        <v>1746</v>
      </c>
      <c r="BB154" s="21" t="s">
        <v>1747</v>
      </c>
      <c r="BC154" s="21">
        <v>617397</v>
      </c>
      <c r="BD154" s="21">
        <v>22</v>
      </c>
      <c r="BE154" s="21" t="s">
        <v>175</v>
      </c>
      <c r="BF154" s="21" t="s">
        <v>345</v>
      </c>
      <c r="BG154" s="21" t="s">
        <v>177</v>
      </c>
      <c r="BH154" s="21">
        <v>3</v>
      </c>
      <c r="BI154" s="21" t="s">
        <v>1748</v>
      </c>
      <c r="BJ154" s="21">
        <v>607057</v>
      </c>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row>
    <row r="155" spans="1:163" ht="15" x14ac:dyDescent="0.25">
      <c r="A155" s="19" t="s">
        <v>1590</v>
      </c>
      <c r="B155" s="19" t="s">
        <v>5038</v>
      </c>
      <c r="C155" s="20" t="s">
        <v>5601</v>
      </c>
      <c r="D155" s="20"/>
      <c r="E155" s="19" t="s">
        <v>1758</v>
      </c>
      <c r="F155" s="21"/>
      <c r="G155" s="19" t="s">
        <v>703</v>
      </c>
      <c r="H155" s="19" t="s">
        <v>203</v>
      </c>
      <c r="I155" s="19" t="s">
        <v>151</v>
      </c>
      <c r="J155" s="19">
        <v>1089637010</v>
      </c>
      <c r="K155" s="22">
        <v>43425</v>
      </c>
      <c r="L155" s="23">
        <f t="shared" ca="1" si="7"/>
        <v>3</v>
      </c>
      <c r="M155" s="19" t="s">
        <v>153</v>
      </c>
      <c r="N155" s="21" t="s">
        <v>157</v>
      </c>
      <c r="O155" s="21" t="s">
        <v>158</v>
      </c>
      <c r="P155" s="21" t="s">
        <v>159</v>
      </c>
      <c r="Q155" s="21"/>
      <c r="R155" s="21"/>
      <c r="S155" s="21" t="s">
        <v>1759</v>
      </c>
      <c r="T155" s="24" t="s">
        <v>1762</v>
      </c>
      <c r="U155" s="24" t="s">
        <v>1763</v>
      </c>
      <c r="V155" s="24" t="s">
        <v>163</v>
      </c>
      <c r="W155" s="20" t="s">
        <v>262</v>
      </c>
      <c r="X155" s="19" t="s">
        <v>1760</v>
      </c>
      <c r="Y155" s="21"/>
      <c r="Z155" s="25"/>
      <c r="AA155" s="19" t="s">
        <v>1761</v>
      </c>
      <c r="AB155" s="19"/>
      <c r="AC155" s="5"/>
      <c r="AD155" s="5"/>
      <c r="AE155" s="5"/>
      <c r="AF155" s="5"/>
      <c r="AG155" s="5" t="s">
        <v>164</v>
      </c>
      <c r="AH155" s="5"/>
      <c r="AI155" s="26"/>
      <c r="AJ155" s="26"/>
      <c r="AK155" s="26"/>
      <c r="AL155" s="26"/>
      <c r="AM155" s="27" t="s">
        <v>3569</v>
      </c>
      <c r="AN155" s="27">
        <v>5</v>
      </c>
      <c r="AO155" s="27">
        <v>20</v>
      </c>
      <c r="AP155" s="19" t="s">
        <v>164</v>
      </c>
      <c r="AQ155" s="21" t="s">
        <v>1761</v>
      </c>
      <c r="AR155" s="21" t="s">
        <v>1764</v>
      </c>
      <c r="AS155" s="21" t="s">
        <v>206</v>
      </c>
      <c r="AT155" s="21" t="s">
        <v>1671</v>
      </c>
      <c r="AU155" s="21" t="s">
        <v>193</v>
      </c>
      <c r="AV155" s="21" t="s">
        <v>1765</v>
      </c>
      <c r="AW155" s="21" t="s">
        <v>1761</v>
      </c>
      <c r="AX155" s="21" t="s">
        <v>193</v>
      </c>
      <c r="AY155" s="21" t="s">
        <v>1766</v>
      </c>
      <c r="AZ155" s="21" t="s">
        <v>1767</v>
      </c>
      <c r="BA155" s="21" t="s">
        <v>1768</v>
      </c>
      <c r="BB155" s="21" t="s">
        <v>193</v>
      </c>
      <c r="BC155" s="21" t="s">
        <v>193</v>
      </c>
      <c r="BD155" s="21" t="s">
        <v>193</v>
      </c>
      <c r="BE155" s="21" t="s">
        <v>193</v>
      </c>
      <c r="BF155" s="21" t="s">
        <v>193</v>
      </c>
      <c r="BG155" s="21" t="s">
        <v>193</v>
      </c>
      <c r="BH155" s="21" t="s">
        <v>193</v>
      </c>
      <c r="BI155" s="21" t="s">
        <v>193</v>
      </c>
      <c r="BJ155" s="21" t="s">
        <v>193</v>
      </c>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row>
    <row r="156" spans="1:163" x14ac:dyDescent="0.2">
      <c r="A156" s="19" t="s">
        <v>1590</v>
      </c>
      <c r="B156" s="19" t="s">
        <v>5039</v>
      </c>
      <c r="C156" s="32" t="s">
        <v>6236</v>
      </c>
      <c r="D156" s="32" t="s">
        <v>6235</v>
      </c>
      <c r="E156" s="19" t="s">
        <v>869</v>
      </c>
      <c r="F156" s="21"/>
      <c r="G156" s="19" t="s">
        <v>1769</v>
      </c>
      <c r="H156" s="19" t="s">
        <v>421</v>
      </c>
      <c r="I156" s="19" t="s">
        <v>151</v>
      </c>
      <c r="J156" s="19">
        <v>1089390962</v>
      </c>
      <c r="K156" s="22">
        <v>43361</v>
      </c>
      <c r="L156" s="23">
        <f t="shared" ca="1" si="7"/>
        <v>3</v>
      </c>
      <c r="M156" s="19" t="s">
        <v>183</v>
      </c>
      <c r="N156" s="21" t="s">
        <v>157</v>
      </c>
      <c r="O156" s="21" t="s">
        <v>158</v>
      </c>
      <c r="P156" s="21" t="s">
        <v>160</v>
      </c>
      <c r="Q156" s="21"/>
      <c r="R156" s="21"/>
      <c r="S156" s="21" t="s">
        <v>1770</v>
      </c>
      <c r="T156" s="32" t="s">
        <v>3606</v>
      </c>
      <c r="U156" s="32" t="s">
        <v>3607</v>
      </c>
      <c r="V156" s="32" t="s">
        <v>261</v>
      </c>
      <c r="W156" s="32"/>
      <c r="X156" s="19" t="s">
        <v>1771</v>
      </c>
      <c r="Y156" s="21"/>
      <c r="Z156" s="25"/>
      <c r="AA156" s="21" t="s">
        <v>1772</v>
      </c>
      <c r="AB156" s="21"/>
      <c r="AC156" s="26"/>
      <c r="AD156" s="26"/>
      <c r="AE156" s="26"/>
      <c r="AF156" s="26"/>
      <c r="AG156" s="26" t="s">
        <v>164</v>
      </c>
      <c r="AH156" s="26"/>
      <c r="AI156" s="5" t="s">
        <v>164</v>
      </c>
      <c r="AJ156" s="26"/>
      <c r="AK156" s="26" t="s">
        <v>164</v>
      </c>
      <c r="AL156" s="26" t="s">
        <v>164</v>
      </c>
      <c r="AM156" s="27" t="s">
        <v>3572</v>
      </c>
      <c r="AN156" s="27">
        <v>14</v>
      </c>
      <c r="AO156" s="27">
        <v>2</v>
      </c>
      <c r="AP156" s="19" t="s">
        <v>164</v>
      </c>
      <c r="AQ156" s="21" t="s">
        <v>429</v>
      </c>
      <c r="AR156" s="21" t="s">
        <v>1773</v>
      </c>
      <c r="AS156" s="21" t="s">
        <v>166</v>
      </c>
      <c r="AT156" s="21" t="s">
        <v>432</v>
      </c>
      <c r="AU156" s="21" t="s">
        <v>193</v>
      </c>
      <c r="AV156" s="21" t="s">
        <v>433</v>
      </c>
      <c r="AW156" s="21" t="s">
        <v>434</v>
      </c>
      <c r="AX156" s="21" t="s">
        <v>193</v>
      </c>
      <c r="AY156" s="21" t="s">
        <v>193</v>
      </c>
      <c r="AZ156" s="21" t="s">
        <v>193</v>
      </c>
      <c r="BA156" s="19" t="s">
        <v>1774</v>
      </c>
      <c r="BB156" s="21" t="s">
        <v>1775</v>
      </c>
      <c r="BC156" s="21">
        <v>611103</v>
      </c>
      <c r="BD156" s="21">
        <v>3</v>
      </c>
      <c r="BE156" s="19" t="s">
        <v>175</v>
      </c>
      <c r="BF156" s="19" t="s">
        <v>1776</v>
      </c>
      <c r="BG156" s="21" t="s">
        <v>177</v>
      </c>
      <c r="BH156" s="21">
        <v>3</v>
      </c>
      <c r="BI156" s="21" t="s">
        <v>193</v>
      </c>
      <c r="BJ156" s="21" t="s">
        <v>193</v>
      </c>
      <c r="BK156" s="40">
        <v>35</v>
      </c>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row>
    <row r="157" spans="1:163" x14ac:dyDescent="0.2">
      <c r="A157" s="19" t="s">
        <v>1590</v>
      </c>
      <c r="B157" s="19" t="s">
        <v>5040</v>
      </c>
      <c r="C157" s="32" t="s">
        <v>5647</v>
      </c>
      <c r="D157" s="32"/>
      <c r="E157" s="19" t="s">
        <v>1777</v>
      </c>
      <c r="F157" s="21"/>
      <c r="G157" s="19" t="s">
        <v>454</v>
      </c>
      <c r="H157" s="19" t="s">
        <v>910</v>
      </c>
      <c r="I157" s="19" t="s">
        <v>151</v>
      </c>
      <c r="J157" s="19">
        <v>1089636262</v>
      </c>
      <c r="K157" s="22">
        <v>43354</v>
      </c>
      <c r="L157" s="23">
        <f t="shared" ca="1" si="7"/>
        <v>3</v>
      </c>
      <c r="M157" s="19" t="s">
        <v>183</v>
      </c>
      <c r="N157" s="21" t="s">
        <v>157</v>
      </c>
      <c r="O157" s="21" t="s">
        <v>158</v>
      </c>
      <c r="P157" s="21" t="s">
        <v>159</v>
      </c>
      <c r="Q157" s="21"/>
      <c r="R157" s="21"/>
      <c r="S157" s="19" t="s">
        <v>1778</v>
      </c>
      <c r="T157" s="32" t="s">
        <v>3608</v>
      </c>
      <c r="U157" s="32" t="s">
        <v>3609</v>
      </c>
      <c r="V157" s="32" t="s">
        <v>163</v>
      </c>
      <c r="W157" s="32"/>
      <c r="X157" s="21">
        <v>3176799265</v>
      </c>
      <c r="Y157" s="21"/>
      <c r="Z157" s="25"/>
      <c r="AA157" s="21" t="s">
        <v>1779</v>
      </c>
      <c r="AB157" s="21"/>
      <c r="AC157" s="26"/>
      <c r="AD157" s="26"/>
      <c r="AE157" s="5" t="s">
        <v>164</v>
      </c>
      <c r="AF157" s="26"/>
      <c r="AG157" s="26"/>
      <c r="AH157" s="26"/>
      <c r="AI157" s="26"/>
      <c r="AJ157" s="26"/>
      <c r="AK157" s="26" t="s">
        <v>164</v>
      </c>
      <c r="AL157" s="26" t="s">
        <v>164</v>
      </c>
      <c r="AM157" s="27" t="s">
        <v>3572</v>
      </c>
      <c r="AN157" s="27">
        <v>14</v>
      </c>
      <c r="AO157" s="27">
        <v>9</v>
      </c>
      <c r="AP157" s="21" t="s">
        <v>164</v>
      </c>
      <c r="AQ157" s="21" t="s">
        <v>3600</v>
      </c>
      <c r="AR157" s="21" t="s">
        <v>3583</v>
      </c>
      <c r="AS157" s="21" t="s">
        <v>166</v>
      </c>
      <c r="AT157" s="21" t="s">
        <v>4184</v>
      </c>
      <c r="AU157" s="21" t="s">
        <v>193</v>
      </c>
      <c r="AV157" s="21" t="s">
        <v>3605</v>
      </c>
      <c r="AW157" s="21" t="s">
        <v>3600</v>
      </c>
      <c r="AX157" s="21" t="s">
        <v>4185</v>
      </c>
      <c r="AY157" s="21" t="s">
        <v>341</v>
      </c>
      <c r="AZ157" s="21" t="s">
        <v>4186</v>
      </c>
      <c r="BA157" s="21" t="s">
        <v>4187</v>
      </c>
      <c r="BB157" s="21" t="s">
        <v>4188</v>
      </c>
      <c r="BC157" s="21">
        <v>158350</v>
      </c>
      <c r="BD157" s="21">
        <v>10</v>
      </c>
      <c r="BE157" s="21" t="s">
        <v>175</v>
      </c>
      <c r="BF157" s="21" t="s">
        <v>2636</v>
      </c>
      <c r="BG157" s="21" t="s">
        <v>200</v>
      </c>
      <c r="BH157" s="21">
        <v>3</v>
      </c>
      <c r="BI157" s="21" t="s">
        <v>4189</v>
      </c>
      <c r="BJ157" s="21">
        <v>601728</v>
      </c>
      <c r="BK157" s="21"/>
      <c r="BL157" s="21" t="s">
        <v>4187</v>
      </c>
      <c r="BM157" s="21" t="s">
        <v>4190</v>
      </c>
      <c r="BN157" s="21">
        <v>158350</v>
      </c>
      <c r="BO157" s="21">
        <v>10</v>
      </c>
      <c r="BP157" s="21" t="s">
        <v>175</v>
      </c>
      <c r="BQ157" s="21" t="s">
        <v>2636</v>
      </c>
      <c r="BR157" s="21" t="s">
        <v>200</v>
      </c>
      <c r="BS157" s="21">
        <v>3</v>
      </c>
      <c r="BT157" s="21" t="s">
        <v>4189</v>
      </c>
      <c r="BU157" s="21">
        <v>601728</v>
      </c>
      <c r="BV157" s="21" t="s">
        <v>4191</v>
      </c>
      <c r="BW157" s="21" t="s">
        <v>4192</v>
      </c>
      <c r="BX157" s="21">
        <v>615107</v>
      </c>
      <c r="BY157" s="21">
        <v>10</v>
      </c>
      <c r="BZ157" s="21" t="s">
        <v>175</v>
      </c>
      <c r="CA157" s="21" t="s">
        <v>2636</v>
      </c>
      <c r="CB157" s="21" t="s">
        <v>193</v>
      </c>
      <c r="CC157" s="21">
        <v>3</v>
      </c>
      <c r="CD157" s="21" t="s">
        <v>4193</v>
      </c>
      <c r="CE157" s="21">
        <v>612105</v>
      </c>
      <c r="CF157" s="21" t="s">
        <v>4194</v>
      </c>
      <c r="CG157" s="21" t="s">
        <v>4195</v>
      </c>
      <c r="CH157" s="21">
        <v>615108</v>
      </c>
      <c r="CI157" s="21">
        <v>3</v>
      </c>
      <c r="CJ157" s="21" t="s">
        <v>175</v>
      </c>
      <c r="CK157" s="21" t="s">
        <v>4196</v>
      </c>
      <c r="CL157" s="21" t="s">
        <v>193</v>
      </c>
      <c r="CM157" s="21">
        <v>3</v>
      </c>
      <c r="CN157" s="21" t="s">
        <v>4197</v>
      </c>
      <c r="CO157" s="21">
        <v>171834</v>
      </c>
      <c r="CP157" s="21" t="s">
        <v>4198</v>
      </c>
      <c r="CQ157" s="21" t="s">
        <v>4199</v>
      </c>
      <c r="CR157" s="21">
        <v>615109</v>
      </c>
      <c r="CS157" s="21">
        <v>14</v>
      </c>
      <c r="CT157" s="21" t="s">
        <v>175</v>
      </c>
      <c r="CU157" s="21" t="s">
        <v>4200</v>
      </c>
      <c r="CV157" s="21" t="s">
        <v>193</v>
      </c>
      <c r="CW157" s="21">
        <v>3</v>
      </c>
      <c r="CX157" s="21" t="s">
        <v>4201</v>
      </c>
      <c r="CY157" s="21">
        <v>164730</v>
      </c>
      <c r="CZ157" s="21" t="s">
        <v>4202</v>
      </c>
      <c r="DA157" s="21" t="s">
        <v>4203</v>
      </c>
      <c r="DB157" s="21">
        <v>616858</v>
      </c>
      <c r="DC157" s="21">
        <v>20</v>
      </c>
      <c r="DD157" s="21" t="s">
        <v>198</v>
      </c>
      <c r="DE157" s="21" t="s">
        <v>397</v>
      </c>
      <c r="DF157" s="21" t="s">
        <v>200</v>
      </c>
      <c r="DG157" s="21">
        <v>3</v>
      </c>
      <c r="DH157" s="21" t="s">
        <v>3113</v>
      </c>
      <c r="DI157" s="21">
        <v>610512</v>
      </c>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row>
    <row r="158" spans="1:163" x14ac:dyDescent="0.2">
      <c r="A158" s="19" t="s">
        <v>1590</v>
      </c>
      <c r="B158" s="19" t="s">
        <v>5041</v>
      </c>
      <c r="C158" s="32" t="s">
        <v>4381</v>
      </c>
      <c r="D158" s="32"/>
      <c r="E158" s="19" t="s">
        <v>869</v>
      </c>
      <c r="F158" s="21" t="s">
        <v>1780</v>
      </c>
      <c r="G158" s="19" t="s">
        <v>1781</v>
      </c>
      <c r="H158" s="19" t="s">
        <v>1782</v>
      </c>
      <c r="I158" s="19" t="s">
        <v>151</v>
      </c>
      <c r="J158" s="19">
        <v>1089629335</v>
      </c>
      <c r="K158" s="22">
        <v>42540</v>
      </c>
      <c r="L158" s="23">
        <f t="shared" ca="1" si="7"/>
        <v>5</v>
      </c>
      <c r="M158" s="19" t="s">
        <v>183</v>
      </c>
      <c r="N158" s="21" t="s">
        <v>157</v>
      </c>
      <c r="O158" s="21" t="s">
        <v>158</v>
      </c>
      <c r="P158" s="21" t="s">
        <v>159</v>
      </c>
      <c r="Q158" s="21"/>
      <c r="R158" s="21"/>
      <c r="S158" s="19" t="s">
        <v>1783</v>
      </c>
      <c r="T158" s="32" t="s">
        <v>3610</v>
      </c>
      <c r="U158" s="32" t="s">
        <v>3611</v>
      </c>
      <c r="V158" s="32" t="s">
        <v>163</v>
      </c>
      <c r="W158" s="32"/>
      <c r="X158" s="21">
        <v>3217391407</v>
      </c>
      <c r="Y158" s="21"/>
      <c r="Z158" s="25"/>
      <c r="AA158" s="21" t="s">
        <v>1784</v>
      </c>
      <c r="AB158" s="21"/>
      <c r="AC158" s="26"/>
      <c r="AD158" s="26"/>
      <c r="AE158" s="26"/>
      <c r="AF158" s="26"/>
      <c r="AG158" s="26"/>
      <c r="AH158" s="26"/>
      <c r="AI158" s="26"/>
      <c r="AJ158" s="26"/>
      <c r="AK158" s="26" t="s">
        <v>164</v>
      </c>
      <c r="AL158" s="26" t="s">
        <v>164</v>
      </c>
      <c r="AM158" s="27" t="s">
        <v>3572</v>
      </c>
      <c r="AN158" s="27">
        <v>14</v>
      </c>
      <c r="AO158" s="27">
        <v>7</v>
      </c>
      <c r="AP158" s="21" t="s">
        <v>164</v>
      </c>
      <c r="AQ158" s="21" t="s">
        <v>3586</v>
      </c>
      <c r="AR158" s="21" t="s">
        <v>3587</v>
      </c>
      <c r="AS158" s="21" t="s">
        <v>189</v>
      </c>
      <c r="AT158" s="21" t="s">
        <v>4204</v>
      </c>
      <c r="AU158" s="21" t="s">
        <v>2232</v>
      </c>
      <c r="AV158" s="21" t="s">
        <v>4205</v>
      </c>
      <c r="AW158" s="21" t="s">
        <v>4206</v>
      </c>
      <c r="AX158" s="21" t="s">
        <v>4207</v>
      </c>
      <c r="AY158" s="21" t="s">
        <v>171</v>
      </c>
      <c r="AZ158" s="21" t="s">
        <v>4208</v>
      </c>
      <c r="BA158" s="21" t="s">
        <v>4209</v>
      </c>
      <c r="BB158" s="21" t="s">
        <v>4210</v>
      </c>
      <c r="BC158" s="21">
        <v>123155</v>
      </c>
      <c r="BD158" s="21">
        <v>8</v>
      </c>
      <c r="BE158" s="21" t="s">
        <v>4211</v>
      </c>
      <c r="BF158" s="21" t="s">
        <v>4212</v>
      </c>
      <c r="BG158" s="21" t="s">
        <v>200</v>
      </c>
      <c r="BH158" s="21">
        <v>2</v>
      </c>
      <c r="BI158" s="21" t="s">
        <v>193</v>
      </c>
      <c r="BJ158" s="21" t="s">
        <v>193</v>
      </c>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row>
    <row r="159" spans="1:163" x14ac:dyDescent="0.2">
      <c r="A159" s="19" t="s">
        <v>1785</v>
      </c>
      <c r="B159" s="19" t="s">
        <v>5042</v>
      </c>
      <c r="C159" s="24"/>
      <c r="D159" s="24"/>
      <c r="E159" s="19" t="s">
        <v>1786</v>
      </c>
      <c r="F159" s="21"/>
      <c r="G159" s="19" t="s">
        <v>472</v>
      </c>
      <c r="H159" s="19" t="s">
        <v>1787</v>
      </c>
      <c r="I159" s="19" t="s">
        <v>193</v>
      </c>
      <c r="J159" s="21">
        <v>1089623591</v>
      </c>
      <c r="K159" s="46">
        <v>41935</v>
      </c>
      <c r="L159" s="23">
        <f t="shared" ca="1" si="7"/>
        <v>7</v>
      </c>
      <c r="M159" s="21" t="s">
        <v>183</v>
      </c>
      <c r="N159" s="21" t="s">
        <v>157</v>
      </c>
      <c r="O159" s="21" t="s">
        <v>158</v>
      </c>
      <c r="P159" s="21" t="s">
        <v>159</v>
      </c>
      <c r="Q159" s="21"/>
      <c r="R159" s="21"/>
      <c r="S159" s="21" t="s">
        <v>1788</v>
      </c>
      <c r="T159" s="32"/>
      <c r="U159" s="32"/>
      <c r="V159" s="24" t="s">
        <v>745</v>
      </c>
      <c r="W159" s="24" t="s">
        <v>262</v>
      </c>
      <c r="X159" s="21"/>
      <c r="Y159" s="21"/>
      <c r="Z159" s="25"/>
      <c r="AA159" s="21" t="s">
        <v>1789</v>
      </c>
      <c r="AB159" s="21"/>
      <c r="AC159" s="26"/>
      <c r="AD159" s="26"/>
      <c r="AE159" s="26"/>
      <c r="AF159" s="26"/>
      <c r="AG159" s="26"/>
      <c r="AH159" s="26"/>
      <c r="AI159" s="26" t="s">
        <v>164</v>
      </c>
      <c r="AJ159" s="26"/>
      <c r="AK159" s="26"/>
      <c r="AL159" s="26"/>
      <c r="AM159" s="27" t="s">
        <v>3564</v>
      </c>
      <c r="AN159" s="27">
        <v>10</v>
      </c>
      <c r="AO159" s="27">
        <v>4</v>
      </c>
      <c r="AP159" s="19" t="s">
        <v>164</v>
      </c>
      <c r="AQ159" s="21" t="s">
        <v>1790</v>
      </c>
      <c r="AR159" s="21" t="s">
        <v>1791</v>
      </c>
      <c r="AS159" s="21" t="s">
        <v>189</v>
      </c>
      <c r="AT159" s="21" t="s">
        <v>508</v>
      </c>
      <c r="AU159" s="21" t="s">
        <v>1792</v>
      </c>
      <c r="AV159" s="21" t="s">
        <v>1793</v>
      </c>
      <c r="AW159" s="21" t="s">
        <v>1794</v>
      </c>
      <c r="AX159" s="21" t="s">
        <v>1795</v>
      </c>
      <c r="AY159" s="21" t="s">
        <v>580</v>
      </c>
      <c r="AZ159" s="21" t="s">
        <v>1796</v>
      </c>
      <c r="BA159" s="21" t="s">
        <v>1797</v>
      </c>
      <c r="BB159" s="21" t="s">
        <v>1798</v>
      </c>
      <c r="BC159" s="21">
        <v>253550</v>
      </c>
      <c r="BD159" s="21">
        <v>5</v>
      </c>
      <c r="BE159" s="21" t="s">
        <v>175</v>
      </c>
      <c r="BF159" s="21" t="s">
        <v>362</v>
      </c>
      <c r="BG159" s="21" t="s">
        <v>177</v>
      </c>
      <c r="BH159" s="21">
        <v>3</v>
      </c>
      <c r="BI159" s="21" t="s">
        <v>515</v>
      </c>
      <c r="BJ159" s="21">
        <v>600354</v>
      </c>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row>
    <row r="160" spans="1:163" ht="15" x14ac:dyDescent="0.25">
      <c r="A160" s="19" t="s">
        <v>1785</v>
      </c>
      <c r="B160" s="19" t="s">
        <v>5043</v>
      </c>
      <c r="C160" s="20" t="s">
        <v>6189</v>
      </c>
      <c r="D160" s="20" t="s">
        <v>6222</v>
      </c>
      <c r="E160" s="19" t="s">
        <v>1799</v>
      </c>
      <c r="F160" s="21"/>
      <c r="G160" s="19" t="s">
        <v>1800</v>
      </c>
      <c r="H160" s="19" t="s">
        <v>1417</v>
      </c>
      <c r="I160" s="21"/>
      <c r="J160" s="21">
        <v>1088883232</v>
      </c>
      <c r="K160" s="46">
        <v>41433</v>
      </c>
      <c r="L160" s="23">
        <f t="shared" ca="1" si="7"/>
        <v>8</v>
      </c>
      <c r="M160" s="21" t="s">
        <v>153</v>
      </c>
      <c r="N160" s="21" t="s">
        <v>157</v>
      </c>
      <c r="O160" s="21" t="s">
        <v>158</v>
      </c>
      <c r="P160" s="21" t="s">
        <v>160</v>
      </c>
      <c r="Q160" s="21"/>
      <c r="R160" s="21"/>
      <c r="S160" s="21" t="s">
        <v>1801</v>
      </c>
      <c r="T160" s="24" t="s">
        <v>1803</v>
      </c>
      <c r="U160" s="24" t="s">
        <v>1804</v>
      </c>
      <c r="V160" s="24" t="s">
        <v>163</v>
      </c>
      <c r="W160" s="20" t="s">
        <v>262</v>
      </c>
      <c r="X160" s="21"/>
      <c r="Y160" s="21"/>
      <c r="Z160" s="25"/>
      <c r="AA160" s="21" t="s">
        <v>1802</v>
      </c>
      <c r="AB160" s="21"/>
      <c r="AC160" s="26"/>
      <c r="AD160" s="26"/>
      <c r="AE160" s="26"/>
      <c r="AF160" s="26"/>
      <c r="AG160" s="26"/>
      <c r="AH160" s="26"/>
      <c r="AI160" s="26" t="s">
        <v>164</v>
      </c>
      <c r="AJ160" s="26"/>
      <c r="AK160" s="26"/>
      <c r="AL160" s="26"/>
      <c r="AM160" s="27" t="s">
        <v>3564</v>
      </c>
      <c r="AN160" s="27">
        <v>10</v>
      </c>
      <c r="AO160" s="27">
        <v>4</v>
      </c>
      <c r="AP160" s="19" t="s">
        <v>164</v>
      </c>
      <c r="AQ160" s="21" t="s">
        <v>1805</v>
      </c>
      <c r="AR160" s="21" t="s">
        <v>507</v>
      </c>
      <c r="AS160" s="21" t="s">
        <v>189</v>
      </c>
      <c r="AT160" s="21" t="s">
        <v>508</v>
      </c>
      <c r="AU160" s="21" t="s">
        <v>1792</v>
      </c>
      <c r="AV160" s="21" t="s">
        <v>1806</v>
      </c>
      <c r="AW160" s="21" t="s">
        <v>1807</v>
      </c>
      <c r="AX160" s="19" t="s">
        <v>1808</v>
      </c>
      <c r="AY160" s="19" t="s">
        <v>580</v>
      </c>
      <c r="AZ160" s="21" t="s">
        <v>512</v>
      </c>
      <c r="BA160" s="19" t="s">
        <v>513</v>
      </c>
      <c r="BB160" s="21" t="s">
        <v>514</v>
      </c>
      <c r="BC160" s="21">
        <v>253300</v>
      </c>
      <c r="BD160" s="21">
        <v>5</v>
      </c>
      <c r="BE160" s="21" t="s">
        <v>175</v>
      </c>
      <c r="BF160" s="21" t="s">
        <v>362</v>
      </c>
      <c r="BG160" s="21" t="s">
        <v>177</v>
      </c>
      <c r="BH160" s="21">
        <v>3</v>
      </c>
      <c r="BI160" s="21" t="s">
        <v>515</v>
      </c>
      <c r="BJ160" s="21">
        <v>600354</v>
      </c>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row>
    <row r="161" spans="1:163" x14ac:dyDescent="0.2">
      <c r="A161" s="19" t="s">
        <v>1785</v>
      </c>
      <c r="B161" s="19" t="s">
        <v>5044</v>
      </c>
      <c r="C161" s="32"/>
      <c r="D161" s="32"/>
      <c r="E161" s="19" t="s">
        <v>1460</v>
      </c>
      <c r="F161" s="21" t="s">
        <v>1809</v>
      </c>
      <c r="G161" s="19" t="s">
        <v>237</v>
      </c>
      <c r="H161" s="19" t="s">
        <v>1678</v>
      </c>
      <c r="I161" s="21"/>
      <c r="J161" s="21">
        <v>96030420214</v>
      </c>
      <c r="K161" s="46">
        <v>35128</v>
      </c>
      <c r="L161" s="23">
        <f t="shared" ca="1" si="7"/>
        <v>25</v>
      </c>
      <c r="M161" s="21" t="s">
        <v>153</v>
      </c>
      <c r="N161" s="21" t="s">
        <v>157</v>
      </c>
      <c r="O161" s="21" t="s">
        <v>158</v>
      </c>
      <c r="P161" s="21" t="s">
        <v>160</v>
      </c>
      <c r="Q161" s="21"/>
      <c r="R161" s="21"/>
      <c r="S161" s="21" t="s">
        <v>1810</v>
      </c>
      <c r="T161" s="32"/>
      <c r="U161" s="32"/>
      <c r="V161" s="24" t="s">
        <v>745</v>
      </c>
      <c r="W161" s="32"/>
      <c r="X161" s="21"/>
      <c r="Y161" s="21"/>
      <c r="Z161" s="25"/>
      <c r="AA161" s="21" t="s">
        <v>1789</v>
      </c>
      <c r="AB161" s="21"/>
      <c r="AC161" s="26"/>
      <c r="AD161" s="26"/>
      <c r="AE161" s="26"/>
      <c r="AF161" s="26"/>
      <c r="AG161" s="26"/>
      <c r="AH161" s="26"/>
      <c r="AI161" s="26" t="s">
        <v>164</v>
      </c>
      <c r="AJ161" s="26"/>
      <c r="AK161" s="26"/>
      <c r="AL161" s="26"/>
      <c r="AM161" s="27" t="s">
        <v>3564</v>
      </c>
      <c r="AN161" s="27">
        <v>10</v>
      </c>
      <c r="AO161" s="27">
        <v>4</v>
      </c>
      <c r="AP161" s="19" t="s">
        <v>164</v>
      </c>
      <c r="AQ161" s="21" t="s">
        <v>1790</v>
      </c>
      <c r="AR161" s="21" t="s">
        <v>1791</v>
      </c>
      <c r="AS161" s="21" t="s">
        <v>189</v>
      </c>
      <c r="AT161" s="21" t="s">
        <v>508</v>
      </c>
      <c r="AU161" s="21" t="s">
        <v>1792</v>
      </c>
      <c r="AV161" s="21" t="s">
        <v>1793</v>
      </c>
      <c r="AW161" s="21" t="s">
        <v>1794</v>
      </c>
      <c r="AX161" s="21" t="s">
        <v>1795</v>
      </c>
      <c r="AY161" s="21" t="s">
        <v>580</v>
      </c>
      <c r="AZ161" s="21" t="s">
        <v>1796</v>
      </c>
      <c r="BA161" s="21" t="s">
        <v>1797</v>
      </c>
      <c r="BB161" s="21" t="s">
        <v>1798</v>
      </c>
      <c r="BC161" s="21">
        <v>253550</v>
      </c>
      <c r="BD161" s="21">
        <v>5</v>
      </c>
      <c r="BE161" s="21" t="s">
        <v>175</v>
      </c>
      <c r="BF161" s="21" t="s">
        <v>362</v>
      </c>
      <c r="BG161" s="21" t="s">
        <v>177</v>
      </c>
      <c r="BH161" s="21">
        <v>3</v>
      </c>
      <c r="BI161" s="21" t="s">
        <v>515</v>
      </c>
      <c r="BJ161" s="21">
        <v>600354</v>
      </c>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row>
    <row r="162" spans="1:163" ht="15" x14ac:dyDescent="0.25">
      <c r="A162" s="19" t="s">
        <v>1785</v>
      </c>
      <c r="B162" s="19" t="s">
        <v>5045</v>
      </c>
      <c r="C162" s="20" t="s">
        <v>4381</v>
      </c>
      <c r="D162" s="20" t="s">
        <v>6226</v>
      </c>
      <c r="E162" s="19" t="s">
        <v>1353</v>
      </c>
      <c r="F162" s="21" t="s">
        <v>1811</v>
      </c>
      <c r="G162" s="19" t="s">
        <v>1301</v>
      </c>
      <c r="H162" s="19" t="s">
        <v>425</v>
      </c>
      <c r="I162" s="19" t="s">
        <v>151</v>
      </c>
      <c r="J162" s="21">
        <v>1088350783</v>
      </c>
      <c r="K162" s="46">
        <v>42617</v>
      </c>
      <c r="L162" s="23">
        <f t="shared" ca="1" si="7"/>
        <v>5</v>
      </c>
      <c r="M162" s="21" t="s">
        <v>153</v>
      </c>
      <c r="N162" s="21" t="s">
        <v>157</v>
      </c>
      <c r="O162" s="21" t="s">
        <v>158</v>
      </c>
      <c r="P162" s="21" t="s">
        <v>160</v>
      </c>
      <c r="Q162" s="19" t="s">
        <v>1812</v>
      </c>
      <c r="R162" s="21"/>
      <c r="S162" s="21" t="s">
        <v>1813</v>
      </c>
      <c r="T162" s="24" t="s">
        <v>1814</v>
      </c>
      <c r="U162" s="24" t="s">
        <v>1815</v>
      </c>
      <c r="V162" s="24" t="s">
        <v>163</v>
      </c>
      <c r="W162" s="20" t="s">
        <v>262</v>
      </c>
      <c r="X162" s="21">
        <v>3122456011</v>
      </c>
      <c r="Y162" s="21"/>
      <c r="Z162" s="25"/>
      <c r="AA162" s="21" t="s">
        <v>1789</v>
      </c>
      <c r="AB162" s="21"/>
      <c r="AC162" s="26"/>
      <c r="AD162" s="26"/>
      <c r="AE162" s="26"/>
      <c r="AF162" s="26"/>
      <c r="AG162" s="26"/>
      <c r="AH162" s="26"/>
      <c r="AI162" s="26" t="s">
        <v>164</v>
      </c>
      <c r="AJ162" s="26"/>
      <c r="AK162" s="26"/>
      <c r="AL162" s="26"/>
      <c r="AM162" s="27" t="s">
        <v>3564</v>
      </c>
      <c r="AN162" s="27">
        <v>10</v>
      </c>
      <c r="AO162" s="27">
        <v>4</v>
      </c>
      <c r="AP162" s="19" t="s">
        <v>164</v>
      </c>
      <c r="AQ162" s="21" t="s">
        <v>1790</v>
      </c>
      <c r="AR162" s="21" t="s">
        <v>1791</v>
      </c>
      <c r="AS162" s="21" t="s">
        <v>189</v>
      </c>
      <c r="AT162" s="21" t="s">
        <v>508</v>
      </c>
      <c r="AU162" s="21" t="s">
        <v>1792</v>
      </c>
      <c r="AV162" s="21" t="s">
        <v>1793</v>
      </c>
      <c r="AW162" s="21" t="s">
        <v>1794</v>
      </c>
      <c r="AX162" s="21" t="s">
        <v>1795</v>
      </c>
      <c r="AY162" s="21" t="s">
        <v>580</v>
      </c>
      <c r="AZ162" s="21" t="s">
        <v>1796</v>
      </c>
      <c r="BA162" s="21" t="s">
        <v>1797</v>
      </c>
      <c r="BB162" s="21" t="s">
        <v>1798</v>
      </c>
      <c r="BC162" s="21">
        <v>253550</v>
      </c>
      <c r="BD162" s="21">
        <v>5</v>
      </c>
      <c r="BE162" s="21" t="s">
        <v>175</v>
      </c>
      <c r="BF162" s="21" t="s">
        <v>362</v>
      </c>
      <c r="BG162" s="21" t="s">
        <v>177</v>
      </c>
      <c r="BH162" s="21">
        <v>3</v>
      </c>
      <c r="BI162" s="21" t="s">
        <v>515</v>
      </c>
      <c r="BJ162" s="21">
        <v>600354</v>
      </c>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row>
    <row r="163" spans="1:163" x14ac:dyDescent="0.2">
      <c r="A163" s="19" t="s">
        <v>1785</v>
      </c>
      <c r="B163" s="19" t="s">
        <v>5046</v>
      </c>
      <c r="C163" s="32"/>
      <c r="D163" s="32"/>
      <c r="E163" s="19" t="s">
        <v>685</v>
      </c>
      <c r="F163" s="21" t="s">
        <v>1799</v>
      </c>
      <c r="G163" s="19" t="s">
        <v>278</v>
      </c>
      <c r="H163" s="19" t="s">
        <v>693</v>
      </c>
      <c r="I163" s="21"/>
      <c r="J163" s="21">
        <v>1085816008</v>
      </c>
      <c r="K163" s="46">
        <v>37992</v>
      </c>
      <c r="L163" s="23">
        <f t="shared" ca="1" si="7"/>
        <v>17</v>
      </c>
      <c r="M163" s="21" t="s">
        <v>153</v>
      </c>
      <c r="N163" s="21" t="s">
        <v>157</v>
      </c>
      <c r="O163" s="21" t="s">
        <v>1304</v>
      </c>
      <c r="P163" s="21" t="s">
        <v>1430</v>
      </c>
      <c r="Q163" s="21"/>
      <c r="R163" s="21"/>
      <c r="S163" s="21" t="s">
        <v>1816</v>
      </c>
      <c r="T163" s="24" t="s">
        <v>1818</v>
      </c>
      <c r="U163" s="24" t="s">
        <v>1819</v>
      </c>
      <c r="V163" s="24" t="s">
        <v>163</v>
      </c>
      <c r="W163" s="32"/>
      <c r="X163" s="21"/>
      <c r="Y163" s="21"/>
      <c r="Z163" s="25"/>
      <c r="AA163" s="19" t="s">
        <v>1817</v>
      </c>
      <c r="AB163" s="19"/>
      <c r="AC163" s="5"/>
      <c r="AD163" s="5"/>
      <c r="AE163" s="5"/>
      <c r="AF163" s="5"/>
      <c r="AG163" s="5"/>
      <c r="AH163" s="5"/>
      <c r="AI163" s="26" t="s">
        <v>164</v>
      </c>
      <c r="AJ163" s="26"/>
      <c r="AK163" s="26"/>
      <c r="AL163" s="26"/>
      <c r="AM163" s="27" t="s">
        <v>3564</v>
      </c>
      <c r="AN163" s="27">
        <v>10</v>
      </c>
      <c r="AO163" s="27">
        <v>4</v>
      </c>
      <c r="AP163" s="19" t="s">
        <v>164</v>
      </c>
      <c r="AQ163" s="21" t="s">
        <v>1820</v>
      </c>
      <c r="AR163" s="21" t="s">
        <v>1791</v>
      </c>
      <c r="AS163" s="21" t="s">
        <v>189</v>
      </c>
      <c r="AT163" s="21" t="s">
        <v>508</v>
      </c>
      <c r="AU163" s="21" t="s">
        <v>1792</v>
      </c>
      <c r="AV163" s="21" t="s">
        <v>1821</v>
      </c>
      <c r="AW163" s="21" t="s">
        <v>1822</v>
      </c>
      <c r="AX163" s="21" t="s">
        <v>1823</v>
      </c>
      <c r="AY163" s="19" t="s">
        <v>171</v>
      </c>
      <c r="AZ163" s="21" t="s">
        <v>1796</v>
      </c>
      <c r="BA163" s="21" t="s">
        <v>1824</v>
      </c>
      <c r="BB163" s="21" t="s">
        <v>1825</v>
      </c>
      <c r="BC163" s="21">
        <v>253400</v>
      </c>
      <c r="BD163" s="21">
        <v>5</v>
      </c>
      <c r="BE163" s="21" t="s">
        <v>175</v>
      </c>
      <c r="BF163" s="21" t="s">
        <v>362</v>
      </c>
      <c r="BG163" s="21" t="s">
        <v>177</v>
      </c>
      <c r="BH163" s="21">
        <v>3</v>
      </c>
      <c r="BI163" s="21" t="s">
        <v>515</v>
      </c>
      <c r="BJ163" s="21">
        <v>600354</v>
      </c>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row>
    <row r="164" spans="1:163" x14ac:dyDescent="0.2">
      <c r="A164" s="19" t="s">
        <v>1785</v>
      </c>
      <c r="B164" s="19" t="s">
        <v>5047</v>
      </c>
      <c r="C164" s="32" t="s">
        <v>6157</v>
      </c>
      <c r="D164" s="32" t="s">
        <v>6144</v>
      </c>
      <c r="E164" s="19" t="s">
        <v>1569</v>
      </c>
      <c r="F164" s="21"/>
      <c r="G164" s="19" t="s">
        <v>486</v>
      </c>
      <c r="H164" s="19" t="s">
        <v>210</v>
      </c>
      <c r="I164" s="21"/>
      <c r="J164" s="21">
        <v>1137060880</v>
      </c>
      <c r="K164" s="47">
        <v>39498</v>
      </c>
      <c r="L164" s="23">
        <f t="shared" ca="1" si="7"/>
        <v>13</v>
      </c>
      <c r="M164" s="21" t="s">
        <v>183</v>
      </c>
      <c r="N164" s="21" t="s">
        <v>157</v>
      </c>
      <c r="O164" s="21" t="s">
        <v>158</v>
      </c>
      <c r="P164" s="21" t="s">
        <v>160</v>
      </c>
      <c r="Q164" s="21"/>
      <c r="R164" s="21"/>
      <c r="S164" s="21" t="s">
        <v>1826</v>
      </c>
      <c r="T164" s="24" t="s">
        <v>1827</v>
      </c>
      <c r="U164" s="24" t="s">
        <v>1828</v>
      </c>
      <c r="V164" s="24" t="s">
        <v>163</v>
      </c>
      <c r="W164" s="32"/>
      <c r="X164" s="21"/>
      <c r="Y164" s="21"/>
      <c r="Z164" s="25"/>
      <c r="AA164" s="21" t="s">
        <v>1789</v>
      </c>
      <c r="AB164" s="21"/>
      <c r="AC164" s="26"/>
      <c r="AD164" s="26"/>
      <c r="AE164" s="26"/>
      <c r="AF164" s="26"/>
      <c r="AG164" s="26"/>
      <c r="AH164" s="26"/>
      <c r="AI164" s="26" t="s">
        <v>164</v>
      </c>
      <c r="AJ164" s="26"/>
      <c r="AK164" s="26"/>
      <c r="AL164" s="26"/>
      <c r="AM164" s="27" t="s">
        <v>3564</v>
      </c>
      <c r="AN164" s="27">
        <v>10</v>
      </c>
      <c r="AO164" s="27">
        <v>4</v>
      </c>
      <c r="AP164" s="19" t="s">
        <v>164</v>
      </c>
      <c r="AQ164" s="21" t="s">
        <v>1790</v>
      </c>
      <c r="AR164" s="21" t="s">
        <v>1791</v>
      </c>
      <c r="AS164" s="21" t="s">
        <v>189</v>
      </c>
      <c r="AT164" s="21" t="s">
        <v>508</v>
      </c>
      <c r="AU164" s="21" t="s">
        <v>1792</v>
      </c>
      <c r="AV164" s="21" t="s">
        <v>1793</v>
      </c>
      <c r="AW164" s="21" t="s">
        <v>1794</v>
      </c>
      <c r="AX164" s="21" t="s">
        <v>1795</v>
      </c>
      <c r="AY164" s="21" t="s">
        <v>580</v>
      </c>
      <c r="AZ164" s="21" t="s">
        <v>1796</v>
      </c>
      <c r="BA164" s="21" t="s">
        <v>1797</v>
      </c>
      <c r="BB164" s="21" t="s">
        <v>1798</v>
      </c>
      <c r="BC164" s="21">
        <v>253550</v>
      </c>
      <c r="BD164" s="21">
        <v>5</v>
      </c>
      <c r="BE164" s="21" t="s">
        <v>175</v>
      </c>
      <c r="BF164" s="21" t="s">
        <v>362</v>
      </c>
      <c r="BG164" s="21" t="s">
        <v>177</v>
      </c>
      <c r="BH164" s="21">
        <v>3</v>
      </c>
      <c r="BI164" s="21" t="s">
        <v>515</v>
      </c>
      <c r="BJ164" s="21">
        <v>600354</v>
      </c>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row>
    <row r="165" spans="1:163" x14ac:dyDescent="0.2">
      <c r="A165" s="19" t="s">
        <v>1785</v>
      </c>
      <c r="B165" s="19" t="s">
        <v>5048</v>
      </c>
      <c r="C165" s="32"/>
      <c r="D165" s="32"/>
      <c r="E165" s="19" t="s">
        <v>179</v>
      </c>
      <c r="F165" s="21" t="s">
        <v>1569</v>
      </c>
      <c r="G165" s="19" t="s">
        <v>286</v>
      </c>
      <c r="H165" s="19" t="s">
        <v>1829</v>
      </c>
      <c r="I165" s="21"/>
      <c r="J165" s="21">
        <v>1054479193</v>
      </c>
      <c r="K165" s="46">
        <v>38760</v>
      </c>
      <c r="L165" s="23">
        <f t="shared" ca="1" si="7"/>
        <v>15</v>
      </c>
      <c r="M165" s="21" t="s">
        <v>183</v>
      </c>
      <c r="N165" s="21" t="s">
        <v>157</v>
      </c>
      <c r="O165" s="21" t="s">
        <v>1304</v>
      </c>
      <c r="P165" s="21" t="s">
        <v>1430</v>
      </c>
      <c r="Q165" s="21"/>
      <c r="R165" s="21"/>
      <c r="S165" s="21" t="s">
        <v>1830</v>
      </c>
      <c r="T165" s="24" t="s">
        <v>1831</v>
      </c>
      <c r="U165" s="24" t="s">
        <v>1832</v>
      </c>
      <c r="V165" s="24" t="s">
        <v>163</v>
      </c>
      <c r="W165" s="32"/>
      <c r="X165" s="21"/>
      <c r="Y165" s="21"/>
      <c r="Z165" s="25"/>
      <c r="AA165" s="21" t="s">
        <v>1789</v>
      </c>
      <c r="AB165" s="21"/>
      <c r="AC165" s="26"/>
      <c r="AD165" s="26"/>
      <c r="AE165" s="26"/>
      <c r="AF165" s="26"/>
      <c r="AG165" s="26"/>
      <c r="AH165" s="26"/>
      <c r="AI165" s="26" t="s">
        <v>164</v>
      </c>
      <c r="AJ165" s="26"/>
      <c r="AK165" s="26"/>
      <c r="AL165" s="26"/>
      <c r="AM165" s="27" t="s">
        <v>3564</v>
      </c>
      <c r="AN165" s="27">
        <v>10</v>
      </c>
      <c r="AO165" s="27">
        <v>4</v>
      </c>
      <c r="AP165" s="19" t="s">
        <v>164</v>
      </c>
      <c r="AQ165" s="21" t="s">
        <v>1790</v>
      </c>
      <c r="AR165" s="21" t="s">
        <v>1791</v>
      </c>
      <c r="AS165" s="21" t="s">
        <v>189</v>
      </c>
      <c r="AT165" s="21" t="s">
        <v>508</v>
      </c>
      <c r="AU165" s="21" t="s">
        <v>1792</v>
      </c>
      <c r="AV165" s="21" t="s">
        <v>1793</v>
      </c>
      <c r="AW165" s="21" t="s">
        <v>1794</v>
      </c>
      <c r="AX165" s="21" t="s">
        <v>1795</v>
      </c>
      <c r="AY165" s="21" t="s">
        <v>580</v>
      </c>
      <c r="AZ165" s="21" t="s">
        <v>1796</v>
      </c>
      <c r="BA165" s="21" t="s">
        <v>1797</v>
      </c>
      <c r="BB165" s="21" t="s">
        <v>1798</v>
      </c>
      <c r="BC165" s="21">
        <v>253550</v>
      </c>
      <c r="BD165" s="21">
        <v>5</v>
      </c>
      <c r="BE165" s="21" t="s">
        <v>175</v>
      </c>
      <c r="BF165" s="21" t="s">
        <v>362</v>
      </c>
      <c r="BG165" s="21" t="s">
        <v>177</v>
      </c>
      <c r="BH165" s="21">
        <v>3</v>
      </c>
      <c r="BI165" s="21" t="s">
        <v>515</v>
      </c>
      <c r="BJ165" s="21">
        <v>600354</v>
      </c>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row>
    <row r="166" spans="1:163" x14ac:dyDescent="0.2">
      <c r="A166" s="19" t="s">
        <v>1785</v>
      </c>
      <c r="B166" s="19" t="s">
        <v>5049</v>
      </c>
      <c r="C166" s="32" t="s">
        <v>6171</v>
      </c>
      <c r="D166" s="32" t="s">
        <v>6230</v>
      </c>
      <c r="E166" s="19" t="s">
        <v>284</v>
      </c>
      <c r="F166" s="21" t="s">
        <v>1370</v>
      </c>
      <c r="G166" s="19" t="s">
        <v>468</v>
      </c>
      <c r="H166" s="19" t="s">
        <v>286</v>
      </c>
      <c r="I166" s="21"/>
      <c r="J166" s="21">
        <v>10139349</v>
      </c>
      <c r="K166" s="48">
        <v>26120</v>
      </c>
      <c r="L166" s="23">
        <f t="shared" ca="1" si="7"/>
        <v>50</v>
      </c>
      <c r="M166" s="21" t="s">
        <v>183</v>
      </c>
      <c r="N166" s="21" t="s">
        <v>157</v>
      </c>
      <c r="O166" s="21" t="s">
        <v>158</v>
      </c>
      <c r="P166" s="21" t="s">
        <v>160</v>
      </c>
      <c r="Q166" s="21"/>
      <c r="R166" s="21"/>
      <c r="S166" s="21" t="s">
        <v>1833</v>
      </c>
      <c r="T166" s="24" t="s">
        <v>1835</v>
      </c>
      <c r="U166" s="24" t="s">
        <v>1836</v>
      </c>
      <c r="V166" s="24" t="s">
        <v>163</v>
      </c>
      <c r="W166" s="32"/>
      <c r="X166" s="21"/>
      <c r="Y166" s="21"/>
      <c r="Z166" s="25"/>
      <c r="AA166" s="21" t="s">
        <v>1834</v>
      </c>
      <c r="AB166" s="21"/>
      <c r="AC166" s="26"/>
      <c r="AD166" s="26"/>
      <c r="AE166" s="26"/>
      <c r="AF166" s="26"/>
      <c r="AG166" s="26"/>
      <c r="AH166" s="26"/>
      <c r="AI166" s="26" t="s">
        <v>164</v>
      </c>
      <c r="AJ166" s="26"/>
      <c r="AK166" s="26"/>
      <c r="AL166" s="26"/>
      <c r="AM166" s="27" t="s">
        <v>3564</v>
      </c>
      <c r="AN166" s="27">
        <v>10</v>
      </c>
      <c r="AO166" s="27">
        <v>4</v>
      </c>
      <c r="AP166" s="19" t="s">
        <v>164</v>
      </c>
      <c r="AQ166" s="21" t="s">
        <v>1837</v>
      </c>
      <c r="AR166" s="21" t="s">
        <v>1791</v>
      </c>
      <c r="AS166" s="21" t="s">
        <v>189</v>
      </c>
      <c r="AT166" s="21" t="s">
        <v>508</v>
      </c>
      <c r="AU166" s="21" t="s">
        <v>1792</v>
      </c>
      <c r="AV166" s="21" t="s">
        <v>1838</v>
      </c>
      <c r="AW166" s="21" t="s">
        <v>1839</v>
      </c>
      <c r="AX166" s="21" t="s">
        <v>1840</v>
      </c>
      <c r="AY166" s="21" t="s">
        <v>1841</v>
      </c>
      <c r="AZ166" s="21" t="s">
        <v>1796</v>
      </c>
      <c r="BA166" s="21" t="s">
        <v>1842</v>
      </c>
      <c r="BB166" s="21" t="s">
        <v>1843</v>
      </c>
      <c r="BC166" s="21">
        <v>271150</v>
      </c>
      <c r="BD166" s="21">
        <v>5</v>
      </c>
      <c r="BE166" s="21" t="s">
        <v>175</v>
      </c>
      <c r="BF166" s="21" t="s">
        <v>362</v>
      </c>
      <c r="BG166" s="21" t="s">
        <v>177</v>
      </c>
      <c r="BH166" s="21">
        <v>3</v>
      </c>
      <c r="BI166" s="21" t="s">
        <v>515</v>
      </c>
      <c r="BJ166" s="21">
        <v>600354</v>
      </c>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row>
    <row r="167" spans="1:163" x14ac:dyDescent="0.2">
      <c r="A167" s="19" t="s">
        <v>1785</v>
      </c>
      <c r="B167" s="19" t="s">
        <v>5050</v>
      </c>
      <c r="C167" s="32" t="s">
        <v>6200</v>
      </c>
      <c r="D167" s="32" t="s">
        <v>6221</v>
      </c>
      <c r="E167" s="19" t="s">
        <v>1844</v>
      </c>
      <c r="F167" s="21" t="s">
        <v>435</v>
      </c>
      <c r="G167" s="19" t="s">
        <v>454</v>
      </c>
      <c r="H167" s="19" t="s">
        <v>1422</v>
      </c>
      <c r="I167" s="21"/>
      <c r="J167" s="21">
        <v>1085716002</v>
      </c>
      <c r="K167" s="46">
        <v>38014</v>
      </c>
      <c r="L167" s="23">
        <f t="shared" ca="1" si="7"/>
        <v>17</v>
      </c>
      <c r="M167" s="21" t="s">
        <v>153</v>
      </c>
      <c r="N167" s="21" t="s">
        <v>157</v>
      </c>
      <c r="O167" s="21" t="s">
        <v>158</v>
      </c>
      <c r="P167" s="21" t="s">
        <v>160</v>
      </c>
      <c r="Q167" s="21"/>
      <c r="R167" s="21"/>
      <c r="S167" s="21" t="s">
        <v>1845</v>
      </c>
      <c r="T167" s="24" t="s">
        <v>1846</v>
      </c>
      <c r="U167" s="24" t="s">
        <v>1847</v>
      </c>
      <c r="V167" s="24" t="s">
        <v>163</v>
      </c>
      <c r="W167" s="32"/>
      <c r="X167" s="21"/>
      <c r="Y167" s="21"/>
      <c r="Z167" s="25"/>
      <c r="AA167" s="21" t="s">
        <v>1789</v>
      </c>
      <c r="AB167" s="21"/>
      <c r="AC167" s="26"/>
      <c r="AD167" s="26"/>
      <c r="AE167" s="26"/>
      <c r="AF167" s="26"/>
      <c r="AG167" s="26"/>
      <c r="AH167" s="26"/>
      <c r="AI167" s="26" t="s">
        <v>164</v>
      </c>
      <c r="AJ167" s="26"/>
      <c r="AK167" s="26"/>
      <c r="AL167" s="26"/>
      <c r="AM167" s="27" t="s">
        <v>3564</v>
      </c>
      <c r="AN167" s="27">
        <v>10</v>
      </c>
      <c r="AO167" s="27">
        <v>4</v>
      </c>
      <c r="AP167" s="19" t="s">
        <v>164</v>
      </c>
      <c r="AQ167" s="21" t="s">
        <v>1790</v>
      </c>
      <c r="AR167" s="21" t="s">
        <v>1791</v>
      </c>
      <c r="AS167" s="21" t="s">
        <v>189</v>
      </c>
      <c r="AT167" s="21" t="s">
        <v>508</v>
      </c>
      <c r="AU167" s="21" t="s">
        <v>1792</v>
      </c>
      <c r="AV167" s="21" t="s">
        <v>1793</v>
      </c>
      <c r="AW167" s="21" t="s">
        <v>1794</v>
      </c>
      <c r="AX167" s="21" t="s">
        <v>1795</v>
      </c>
      <c r="AY167" s="21" t="s">
        <v>580</v>
      </c>
      <c r="AZ167" s="21" t="s">
        <v>1796</v>
      </c>
      <c r="BA167" s="21" t="s">
        <v>1797</v>
      </c>
      <c r="BB167" s="21" t="s">
        <v>1798</v>
      </c>
      <c r="BC167" s="21">
        <v>253550</v>
      </c>
      <c r="BD167" s="21">
        <v>5</v>
      </c>
      <c r="BE167" s="21" t="s">
        <v>175</v>
      </c>
      <c r="BF167" s="21" t="s">
        <v>362</v>
      </c>
      <c r="BG167" s="21" t="s">
        <v>177</v>
      </c>
      <c r="BH167" s="21">
        <v>3</v>
      </c>
      <c r="BI167" s="21" t="s">
        <v>515</v>
      </c>
      <c r="BJ167" s="21">
        <v>600354</v>
      </c>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row>
    <row r="168" spans="1:163" x14ac:dyDescent="0.2">
      <c r="A168" s="19" t="s">
        <v>1785</v>
      </c>
      <c r="B168" s="19" t="s">
        <v>5051</v>
      </c>
      <c r="C168" s="32"/>
      <c r="D168" s="32"/>
      <c r="E168" s="19" t="s">
        <v>1848</v>
      </c>
      <c r="F168" s="21"/>
      <c r="G168" s="19" t="s">
        <v>324</v>
      </c>
      <c r="H168" s="19" t="s">
        <v>461</v>
      </c>
      <c r="I168" s="21"/>
      <c r="J168" s="21">
        <v>1113859019</v>
      </c>
      <c r="K168" s="46">
        <v>38278</v>
      </c>
      <c r="L168" s="23">
        <f t="shared" ca="1" si="7"/>
        <v>17</v>
      </c>
      <c r="M168" s="21" t="s">
        <v>153</v>
      </c>
      <c r="N168" s="21" t="s">
        <v>157</v>
      </c>
      <c r="O168" s="21" t="s">
        <v>1956</v>
      </c>
      <c r="P168" s="21" t="s">
        <v>238</v>
      </c>
      <c r="Q168" s="21"/>
      <c r="R168" s="21"/>
      <c r="S168" s="21" t="s">
        <v>1849</v>
      </c>
      <c r="T168" s="24" t="s">
        <v>1850</v>
      </c>
      <c r="U168" s="24" t="s">
        <v>1851</v>
      </c>
      <c r="V168" s="24" t="s">
        <v>163</v>
      </c>
      <c r="W168" s="32"/>
      <c r="X168" s="21"/>
      <c r="Y168" s="21"/>
      <c r="Z168" s="25"/>
      <c r="AA168" s="21" t="s">
        <v>1817</v>
      </c>
      <c r="AB168" s="21"/>
      <c r="AC168" s="26"/>
      <c r="AD168" s="26"/>
      <c r="AE168" s="26"/>
      <c r="AF168" s="26"/>
      <c r="AG168" s="26"/>
      <c r="AH168" s="26"/>
      <c r="AI168" s="26" t="s">
        <v>164</v>
      </c>
      <c r="AJ168" s="26"/>
      <c r="AK168" s="26"/>
      <c r="AL168" s="26"/>
      <c r="AM168" s="27" t="s">
        <v>3564</v>
      </c>
      <c r="AN168" s="27">
        <v>10</v>
      </c>
      <c r="AO168" s="27">
        <v>4</v>
      </c>
      <c r="AP168" s="19" t="s">
        <v>164</v>
      </c>
      <c r="AQ168" s="21" t="s">
        <v>1820</v>
      </c>
      <c r="AR168" s="21" t="s">
        <v>1791</v>
      </c>
      <c r="AS168" s="21" t="s">
        <v>189</v>
      </c>
      <c r="AT168" s="21" t="s">
        <v>508</v>
      </c>
      <c r="AU168" s="21" t="s">
        <v>1792</v>
      </c>
      <c r="AV168" s="21" t="s">
        <v>1821</v>
      </c>
      <c r="AW168" s="21" t="s">
        <v>1822</v>
      </c>
      <c r="AX168" s="21" t="s">
        <v>1823</v>
      </c>
      <c r="AY168" s="19" t="s">
        <v>171</v>
      </c>
      <c r="AZ168" s="21" t="s">
        <v>1796</v>
      </c>
      <c r="BA168" s="21" t="s">
        <v>1824</v>
      </c>
      <c r="BB168" s="21" t="s">
        <v>1825</v>
      </c>
      <c r="BC168" s="21">
        <v>253400</v>
      </c>
      <c r="BD168" s="21">
        <v>5</v>
      </c>
      <c r="BE168" s="21" t="s">
        <v>175</v>
      </c>
      <c r="BF168" s="21" t="s">
        <v>362</v>
      </c>
      <c r="BG168" s="21" t="s">
        <v>177</v>
      </c>
      <c r="BH168" s="21">
        <v>3</v>
      </c>
      <c r="BI168" s="21" t="s">
        <v>515</v>
      </c>
      <c r="BJ168" s="21">
        <v>600354</v>
      </c>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row>
    <row r="169" spans="1:163" x14ac:dyDescent="0.2">
      <c r="A169" s="19" t="s">
        <v>1785</v>
      </c>
      <c r="B169" s="19" t="s">
        <v>5052</v>
      </c>
      <c r="C169" s="32"/>
      <c r="D169" s="32"/>
      <c r="E169" s="19" t="s">
        <v>1370</v>
      </c>
      <c r="F169" s="21" t="s">
        <v>419</v>
      </c>
      <c r="G169" s="19" t="s">
        <v>402</v>
      </c>
      <c r="H169" s="19" t="s">
        <v>181</v>
      </c>
      <c r="I169" s="21"/>
      <c r="J169" s="21">
        <v>1112773207</v>
      </c>
      <c r="K169" s="46">
        <v>33379</v>
      </c>
      <c r="L169" s="23">
        <f t="shared" ca="1" si="7"/>
        <v>30</v>
      </c>
      <c r="M169" s="21" t="s">
        <v>183</v>
      </c>
      <c r="N169" s="21" t="s">
        <v>157</v>
      </c>
      <c r="O169" s="21" t="s">
        <v>1956</v>
      </c>
      <c r="P169" s="21" t="s">
        <v>238</v>
      </c>
      <c r="Q169" s="21"/>
      <c r="R169" s="21"/>
      <c r="S169" s="21" t="s">
        <v>1852</v>
      </c>
      <c r="T169" s="32"/>
      <c r="U169" s="32"/>
      <c r="V169" s="24" t="s">
        <v>1853</v>
      </c>
      <c r="W169" s="32"/>
      <c r="X169" s="21"/>
      <c r="Y169" s="21"/>
      <c r="Z169" s="25"/>
      <c r="AA169" s="21" t="s">
        <v>1789</v>
      </c>
      <c r="AB169" s="21"/>
      <c r="AC169" s="26"/>
      <c r="AD169" s="26"/>
      <c r="AE169" s="26"/>
      <c r="AF169" s="26"/>
      <c r="AG169" s="26"/>
      <c r="AH169" s="26"/>
      <c r="AI169" s="26" t="s">
        <v>164</v>
      </c>
      <c r="AJ169" s="26"/>
      <c r="AK169" s="26"/>
      <c r="AL169" s="26"/>
      <c r="AM169" s="27" t="s">
        <v>3564</v>
      </c>
      <c r="AN169" s="27">
        <v>10</v>
      </c>
      <c r="AO169" s="27">
        <v>4</v>
      </c>
      <c r="AP169" s="19" t="s">
        <v>164</v>
      </c>
      <c r="AQ169" s="21" t="s">
        <v>1790</v>
      </c>
      <c r="AR169" s="21" t="s">
        <v>1791</v>
      </c>
      <c r="AS169" s="21" t="s">
        <v>189</v>
      </c>
      <c r="AT169" s="21" t="s">
        <v>508</v>
      </c>
      <c r="AU169" s="21" t="s">
        <v>1792</v>
      </c>
      <c r="AV169" s="21" t="s">
        <v>1793</v>
      </c>
      <c r="AW169" s="21" t="s">
        <v>1794</v>
      </c>
      <c r="AX169" s="21" t="s">
        <v>1795</v>
      </c>
      <c r="AY169" s="21" t="s">
        <v>580</v>
      </c>
      <c r="AZ169" s="21" t="s">
        <v>1796</v>
      </c>
      <c r="BA169" s="21" t="s">
        <v>1797</v>
      </c>
      <c r="BB169" s="21" t="s">
        <v>1798</v>
      </c>
      <c r="BC169" s="21">
        <v>253550</v>
      </c>
      <c r="BD169" s="21">
        <v>5</v>
      </c>
      <c r="BE169" s="21" t="s">
        <v>175</v>
      </c>
      <c r="BF169" s="21" t="s">
        <v>362</v>
      </c>
      <c r="BG169" s="21" t="s">
        <v>177</v>
      </c>
      <c r="BH169" s="21">
        <v>3</v>
      </c>
      <c r="BI169" s="21" t="s">
        <v>515</v>
      </c>
      <c r="BJ169" s="21">
        <v>600354</v>
      </c>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row>
    <row r="170" spans="1:163" x14ac:dyDescent="0.2">
      <c r="A170" s="19" t="s">
        <v>1785</v>
      </c>
      <c r="B170" s="19" t="s">
        <v>5053</v>
      </c>
      <c r="C170" s="32" t="s">
        <v>6119</v>
      </c>
      <c r="D170" s="32" t="s">
        <v>6215</v>
      </c>
      <c r="E170" s="19" t="s">
        <v>1854</v>
      </c>
      <c r="F170" s="21"/>
      <c r="G170" s="19" t="s">
        <v>467</v>
      </c>
      <c r="H170" s="19" t="s">
        <v>1580</v>
      </c>
      <c r="I170" s="21"/>
      <c r="J170" s="21">
        <v>1088258303</v>
      </c>
      <c r="K170" s="46">
        <v>32268</v>
      </c>
      <c r="L170" s="23">
        <f t="shared" ca="1" si="7"/>
        <v>33</v>
      </c>
      <c r="M170" s="21" t="s">
        <v>183</v>
      </c>
      <c r="N170" s="21" t="s">
        <v>157</v>
      </c>
      <c r="O170" s="21" t="s">
        <v>158</v>
      </c>
      <c r="P170" s="21" t="s">
        <v>160</v>
      </c>
      <c r="Q170" s="21"/>
      <c r="R170" s="21"/>
      <c r="S170" s="21" t="s">
        <v>1855</v>
      </c>
      <c r="T170" s="24" t="s">
        <v>1856</v>
      </c>
      <c r="U170" s="24" t="s">
        <v>1857</v>
      </c>
      <c r="V170" s="24" t="s">
        <v>163</v>
      </c>
      <c r="W170" s="32"/>
      <c r="X170" s="21"/>
      <c r="Y170" s="21"/>
      <c r="Z170" s="25"/>
      <c r="AA170" s="21" t="s">
        <v>1789</v>
      </c>
      <c r="AB170" s="21"/>
      <c r="AC170" s="26"/>
      <c r="AD170" s="26"/>
      <c r="AE170" s="26"/>
      <c r="AF170" s="26"/>
      <c r="AG170" s="26"/>
      <c r="AH170" s="26"/>
      <c r="AI170" s="26" t="s">
        <v>164</v>
      </c>
      <c r="AJ170" s="26"/>
      <c r="AK170" s="26"/>
      <c r="AL170" s="26"/>
      <c r="AM170" s="27" t="s">
        <v>3564</v>
      </c>
      <c r="AN170" s="27">
        <v>10</v>
      </c>
      <c r="AO170" s="27">
        <v>4</v>
      </c>
      <c r="AP170" s="19" t="s">
        <v>164</v>
      </c>
      <c r="AQ170" s="21" t="s">
        <v>1790</v>
      </c>
      <c r="AR170" s="21" t="s">
        <v>1791</v>
      </c>
      <c r="AS170" s="21" t="s">
        <v>189</v>
      </c>
      <c r="AT170" s="21" t="s">
        <v>508</v>
      </c>
      <c r="AU170" s="21" t="s">
        <v>1792</v>
      </c>
      <c r="AV170" s="21" t="s">
        <v>1793</v>
      </c>
      <c r="AW170" s="21" t="s">
        <v>1794</v>
      </c>
      <c r="AX170" s="21" t="s">
        <v>1795</v>
      </c>
      <c r="AY170" s="21" t="s">
        <v>580</v>
      </c>
      <c r="AZ170" s="21" t="s">
        <v>1796</v>
      </c>
      <c r="BA170" s="21" t="s">
        <v>1797</v>
      </c>
      <c r="BB170" s="21" t="s">
        <v>1798</v>
      </c>
      <c r="BC170" s="21">
        <v>253550</v>
      </c>
      <c r="BD170" s="21">
        <v>5</v>
      </c>
      <c r="BE170" s="21" t="s">
        <v>175</v>
      </c>
      <c r="BF170" s="21" t="s">
        <v>362</v>
      </c>
      <c r="BG170" s="21" t="s">
        <v>177</v>
      </c>
      <c r="BH170" s="21">
        <v>3</v>
      </c>
      <c r="BI170" s="21" t="s">
        <v>515</v>
      </c>
      <c r="BJ170" s="21">
        <v>600354</v>
      </c>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row>
    <row r="171" spans="1:163" ht="15" x14ac:dyDescent="0.25">
      <c r="A171" s="19" t="s">
        <v>1785</v>
      </c>
      <c r="B171" s="19" t="s">
        <v>5054</v>
      </c>
      <c r="C171" s="20" t="s">
        <v>6217</v>
      </c>
      <c r="D171" s="20" t="s">
        <v>6215</v>
      </c>
      <c r="E171" s="19" t="s">
        <v>1858</v>
      </c>
      <c r="F171" s="21"/>
      <c r="G171" s="19" t="s">
        <v>425</v>
      </c>
      <c r="H171" s="19" t="s">
        <v>1580</v>
      </c>
      <c r="I171" s="21"/>
      <c r="J171" s="21">
        <v>1088321671</v>
      </c>
      <c r="K171" s="46">
        <v>34621</v>
      </c>
      <c r="L171" s="23">
        <f t="shared" ca="1" si="7"/>
        <v>27</v>
      </c>
      <c r="M171" s="21" t="s">
        <v>153</v>
      </c>
      <c r="N171" s="21" t="s">
        <v>157</v>
      </c>
      <c r="O171" s="21" t="s">
        <v>158</v>
      </c>
      <c r="P171" s="21" t="s">
        <v>160</v>
      </c>
      <c r="Q171" s="21"/>
      <c r="R171" s="21"/>
      <c r="S171" s="21" t="s">
        <v>1859</v>
      </c>
      <c r="T171" s="24" t="s">
        <v>1860</v>
      </c>
      <c r="U171" s="24" t="s">
        <v>1861</v>
      </c>
      <c r="V171" s="24" t="s">
        <v>163</v>
      </c>
      <c r="W171" s="20" t="s">
        <v>262</v>
      </c>
      <c r="X171" s="21"/>
      <c r="Y171" s="21"/>
      <c r="Z171" s="25"/>
      <c r="AA171" s="21" t="s">
        <v>1789</v>
      </c>
      <c r="AB171" s="21"/>
      <c r="AC171" s="26"/>
      <c r="AD171" s="26"/>
      <c r="AE171" s="26"/>
      <c r="AF171" s="26"/>
      <c r="AG171" s="26"/>
      <c r="AH171" s="26"/>
      <c r="AI171" s="26" t="s">
        <v>164</v>
      </c>
      <c r="AJ171" s="26"/>
      <c r="AK171" s="26"/>
      <c r="AL171" s="26"/>
      <c r="AM171" s="27" t="s">
        <v>3564</v>
      </c>
      <c r="AN171" s="27">
        <v>10</v>
      </c>
      <c r="AO171" s="27">
        <v>4</v>
      </c>
      <c r="AP171" s="19" t="s">
        <v>164</v>
      </c>
      <c r="AQ171" s="21" t="s">
        <v>1790</v>
      </c>
      <c r="AR171" s="21" t="s">
        <v>1791</v>
      </c>
      <c r="AS171" s="21" t="s">
        <v>189</v>
      </c>
      <c r="AT171" s="21" t="s">
        <v>508</v>
      </c>
      <c r="AU171" s="21" t="s">
        <v>1792</v>
      </c>
      <c r="AV171" s="21" t="s">
        <v>1793</v>
      </c>
      <c r="AW171" s="21" t="s">
        <v>1794</v>
      </c>
      <c r="AX171" s="21" t="s">
        <v>1795</v>
      </c>
      <c r="AY171" s="21" t="s">
        <v>580</v>
      </c>
      <c r="AZ171" s="21" t="s">
        <v>1796</v>
      </c>
      <c r="BA171" s="21" t="s">
        <v>1797</v>
      </c>
      <c r="BB171" s="21" t="s">
        <v>1798</v>
      </c>
      <c r="BC171" s="21">
        <v>253550</v>
      </c>
      <c r="BD171" s="21">
        <v>5</v>
      </c>
      <c r="BE171" s="21" t="s">
        <v>175</v>
      </c>
      <c r="BF171" s="21" t="s">
        <v>362</v>
      </c>
      <c r="BG171" s="21" t="s">
        <v>177</v>
      </c>
      <c r="BH171" s="21">
        <v>3</v>
      </c>
      <c r="BI171" s="21" t="s">
        <v>515</v>
      </c>
      <c r="BJ171" s="21">
        <v>600354</v>
      </c>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row>
    <row r="172" spans="1:163" ht="15" x14ac:dyDescent="0.25">
      <c r="A172" s="19" t="s">
        <v>1785</v>
      </c>
      <c r="B172" s="19" t="s">
        <v>5055</v>
      </c>
      <c r="C172" s="20" t="s">
        <v>6217</v>
      </c>
      <c r="D172" s="20" t="s">
        <v>6215</v>
      </c>
      <c r="E172" s="19" t="s">
        <v>1862</v>
      </c>
      <c r="F172" s="21" t="s">
        <v>1863</v>
      </c>
      <c r="G172" s="19" t="s">
        <v>425</v>
      </c>
      <c r="H172" s="19" t="s">
        <v>1580</v>
      </c>
      <c r="I172" s="21"/>
      <c r="J172" s="21">
        <v>1088305019</v>
      </c>
      <c r="K172" s="46">
        <v>33960</v>
      </c>
      <c r="L172" s="23">
        <f t="shared" ca="1" si="7"/>
        <v>29</v>
      </c>
      <c r="M172" s="21" t="s">
        <v>183</v>
      </c>
      <c r="N172" s="21" t="s">
        <v>157</v>
      </c>
      <c r="O172" s="21" t="s">
        <v>158</v>
      </c>
      <c r="P172" s="21" t="s">
        <v>160</v>
      </c>
      <c r="Q172" s="21"/>
      <c r="R172" s="21"/>
      <c r="S172" s="21" t="s">
        <v>1859</v>
      </c>
      <c r="T172" s="24" t="s">
        <v>1860</v>
      </c>
      <c r="U172" s="24" t="s">
        <v>1861</v>
      </c>
      <c r="V172" s="24" t="s">
        <v>163</v>
      </c>
      <c r="W172" s="20" t="s">
        <v>262</v>
      </c>
      <c r="X172" s="21"/>
      <c r="Y172" s="21"/>
      <c r="Z172" s="25"/>
      <c r="AA172" s="21" t="s">
        <v>1789</v>
      </c>
      <c r="AB172" s="21"/>
      <c r="AC172" s="26"/>
      <c r="AD172" s="26"/>
      <c r="AE172" s="26"/>
      <c r="AF172" s="26"/>
      <c r="AG172" s="26"/>
      <c r="AH172" s="26"/>
      <c r="AI172" s="26" t="s">
        <v>164</v>
      </c>
      <c r="AJ172" s="26"/>
      <c r="AK172" s="26"/>
      <c r="AL172" s="26"/>
      <c r="AM172" s="27" t="s">
        <v>3564</v>
      </c>
      <c r="AN172" s="27">
        <v>10</v>
      </c>
      <c r="AO172" s="27">
        <v>4</v>
      </c>
      <c r="AP172" s="19" t="s">
        <v>164</v>
      </c>
      <c r="AQ172" s="21" t="s">
        <v>1790</v>
      </c>
      <c r="AR172" s="21" t="s">
        <v>1791</v>
      </c>
      <c r="AS172" s="21" t="s">
        <v>189</v>
      </c>
      <c r="AT172" s="21" t="s">
        <v>508</v>
      </c>
      <c r="AU172" s="21" t="s">
        <v>1792</v>
      </c>
      <c r="AV172" s="21" t="s">
        <v>1793</v>
      </c>
      <c r="AW172" s="21" t="s">
        <v>1794</v>
      </c>
      <c r="AX172" s="21" t="s">
        <v>1795</v>
      </c>
      <c r="AY172" s="21" t="s">
        <v>580</v>
      </c>
      <c r="AZ172" s="21" t="s">
        <v>1796</v>
      </c>
      <c r="BA172" s="21" t="s">
        <v>1797</v>
      </c>
      <c r="BB172" s="21" t="s">
        <v>1798</v>
      </c>
      <c r="BC172" s="21">
        <v>253550</v>
      </c>
      <c r="BD172" s="21">
        <v>5</v>
      </c>
      <c r="BE172" s="21" t="s">
        <v>175</v>
      </c>
      <c r="BF172" s="21" t="s">
        <v>362</v>
      </c>
      <c r="BG172" s="21" t="s">
        <v>177</v>
      </c>
      <c r="BH172" s="21">
        <v>3</v>
      </c>
      <c r="BI172" s="21" t="s">
        <v>515</v>
      </c>
      <c r="BJ172" s="21">
        <v>600354</v>
      </c>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row>
    <row r="173" spans="1:163" x14ac:dyDescent="0.2">
      <c r="A173" s="19" t="s">
        <v>1864</v>
      </c>
      <c r="B173" s="19" t="s">
        <v>5056</v>
      </c>
      <c r="C173" s="32"/>
      <c r="D173" s="32"/>
      <c r="E173" s="19" t="s">
        <v>1865</v>
      </c>
      <c r="F173" s="21"/>
      <c r="G173" s="19" t="s">
        <v>1866</v>
      </c>
      <c r="H173" s="19" t="s">
        <v>1867</v>
      </c>
      <c r="I173" s="21" t="s">
        <v>151</v>
      </c>
      <c r="J173" s="21">
        <v>1089621427</v>
      </c>
      <c r="K173" s="49">
        <v>41707</v>
      </c>
      <c r="L173" s="23">
        <f t="shared" ca="1" si="7"/>
        <v>7</v>
      </c>
      <c r="M173" s="21" t="s">
        <v>153</v>
      </c>
      <c r="N173" s="21" t="s">
        <v>157</v>
      </c>
      <c r="O173" s="21" t="s">
        <v>158</v>
      </c>
      <c r="P173" s="21" t="s">
        <v>160</v>
      </c>
      <c r="Q173" s="21"/>
      <c r="R173" s="21"/>
      <c r="S173" s="21" t="s">
        <v>1868</v>
      </c>
      <c r="V173" s="51" t="s">
        <v>745</v>
      </c>
      <c r="W173" s="32"/>
      <c r="X173" s="21">
        <v>3128721879</v>
      </c>
      <c r="Y173" s="21" t="s">
        <v>1869</v>
      </c>
      <c r="Z173" s="25"/>
      <c r="AA173" s="21" t="s">
        <v>1870</v>
      </c>
      <c r="AB173" s="21"/>
      <c r="AC173" s="26" t="s">
        <v>164</v>
      </c>
      <c r="AD173" s="26"/>
      <c r="AE173" s="26"/>
      <c r="AF173" s="26"/>
      <c r="AG173" s="26" t="s">
        <v>164</v>
      </c>
      <c r="AH173" s="26"/>
      <c r="AI173" s="5" t="s">
        <v>164</v>
      </c>
      <c r="AJ173" s="26" t="s">
        <v>164</v>
      </c>
      <c r="AK173" s="26"/>
      <c r="AL173" s="26"/>
      <c r="AM173" s="27" t="s">
        <v>3557</v>
      </c>
      <c r="AN173" s="27">
        <v>2</v>
      </c>
      <c r="AO173" s="27">
        <v>10</v>
      </c>
      <c r="AP173" s="19" t="s">
        <v>164</v>
      </c>
      <c r="AQ173" s="21" t="s">
        <v>1871</v>
      </c>
      <c r="AR173" s="21" t="s">
        <v>1872</v>
      </c>
      <c r="AS173" s="21" t="s">
        <v>206</v>
      </c>
      <c r="AT173" s="21" t="s">
        <v>220</v>
      </c>
      <c r="AU173" s="21" t="s">
        <v>193</v>
      </c>
      <c r="AV173" s="21" t="s">
        <v>1873</v>
      </c>
      <c r="AW173" s="21" t="s">
        <v>1874</v>
      </c>
      <c r="AX173" s="21" t="s">
        <v>193</v>
      </c>
      <c r="AY173" s="21" t="s">
        <v>194</v>
      </c>
      <c r="AZ173" s="21" t="s">
        <v>1875</v>
      </c>
      <c r="BA173" s="28" t="s">
        <v>1876</v>
      </c>
      <c r="BB173" s="28" t="s">
        <v>1877</v>
      </c>
      <c r="BC173" s="28">
        <v>203100</v>
      </c>
      <c r="BD173" s="28">
        <v>11</v>
      </c>
      <c r="BE173" s="42" t="s">
        <v>175</v>
      </c>
      <c r="BF173" s="42" t="s">
        <v>1878</v>
      </c>
      <c r="BG173" s="28" t="s">
        <v>177</v>
      </c>
      <c r="BH173" s="28">
        <v>3</v>
      </c>
      <c r="BI173" s="28" t="s">
        <v>1879</v>
      </c>
      <c r="BJ173" s="28">
        <v>606933</v>
      </c>
      <c r="BK173" s="21"/>
      <c r="BL173" s="21" t="s">
        <v>1880</v>
      </c>
      <c r="BM173" s="21" t="s">
        <v>1881</v>
      </c>
      <c r="BN173" s="21">
        <v>606952</v>
      </c>
      <c r="BO173" s="21">
        <v>11</v>
      </c>
      <c r="BP173" s="19" t="s">
        <v>175</v>
      </c>
      <c r="BQ173" s="19" t="s">
        <v>1878</v>
      </c>
      <c r="BR173" s="21" t="s">
        <v>177</v>
      </c>
      <c r="BS173" s="21">
        <v>3</v>
      </c>
      <c r="BT173" s="21" t="s">
        <v>1879</v>
      </c>
      <c r="BU173" s="21">
        <v>606933</v>
      </c>
      <c r="BV173" s="21" t="s">
        <v>1882</v>
      </c>
      <c r="BW173" s="21" t="s">
        <v>1883</v>
      </c>
      <c r="BX173" s="21">
        <v>203200</v>
      </c>
      <c r="BY173" s="21">
        <v>15</v>
      </c>
      <c r="BZ173" s="19" t="s">
        <v>175</v>
      </c>
      <c r="CA173" s="45">
        <v>41609</v>
      </c>
      <c r="CB173" s="21" t="s">
        <v>177</v>
      </c>
      <c r="CC173" s="21">
        <v>3</v>
      </c>
      <c r="CD173" s="21" t="s">
        <v>1884</v>
      </c>
      <c r="CE173" s="21">
        <v>611409</v>
      </c>
      <c r="CF173" s="21" t="s">
        <v>1882</v>
      </c>
      <c r="CG173" s="21" t="s">
        <v>1885</v>
      </c>
      <c r="CH173" s="21">
        <v>203200</v>
      </c>
      <c r="CI173" s="21">
        <v>15</v>
      </c>
      <c r="CJ173" s="19" t="s">
        <v>175</v>
      </c>
      <c r="CK173" s="45">
        <v>41609</v>
      </c>
      <c r="CL173" s="21" t="s">
        <v>177</v>
      </c>
      <c r="CM173" s="21">
        <v>3</v>
      </c>
      <c r="CN173" s="21" t="s">
        <v>1884</v>
      </c>
      <c r="CO173" s="21">
        <v>611409</v>
      </c>
      <c r="CP173" s="21" t="s">
        <v>1882</v>
      </c>
      <c r="CQ173" s="21" t="s">
        <v>1886</v>
      </c>
      <c r="CR173" s="21">
        <v>203200</v>
      </c>
      <c r="CS173" s="21">
        <v>16</v>
      </c>
      <c r="CT173" s="19" t="s">
        <v>175</v>
      </c>
      <c r="CU173" s="19" t="s">
        <v>176</v>
      </c>
      <c r="CV173" s="21" t="s">
        <v>177</v>
      </c>
      <c r="CW173" s="21">
        <v>3</v>
      </c>
      <c r="CX173" s="21" t="s">
        <v>1887</v>
      </c>
      <c r="CY173" s="21">
        <v>155555</v>
      </c>
      <c r="CZ173" s="21" t="s">
        <v>1888</v>
      </c>
      <c r="DA173" s="21" t="s">
        <v>1889</v>
      </c>
      <c r="DB173" s="21">
        <v>203290</v>
      </c>
      <c r="DC173" s="21">
        <v>9</v>
      </c>
      <c r="DD173" s="19" t="s">
        <v>198</v>
      </c>
      <c r="DE173" s="21">
        <v>23</v>
      </c>
      <c r="DF173" s="21" t="s">
        <v>177</v>
      </c>
      <c r="DG173" s="21">
        <v>3</v>
      </c>
      <c r="DH173" s="21" t="s">
        <v>1890</v>
      </c>
      <c r="DI173" s="21">
        <v>115501</v>
      </c>
      <c r="DJ173" s="21" t="s">
        <v>1891</v>
      </c>
      <c r="DK173" s="21" t="s">
        <v>1892</v>
      </c>
      <c r="DL173" s="21">
        <v>606574</v>
      </c>
      <c r="DM173" s="21">
        <v>5</v>
      </c>
      <c r="DN173" s="21" t="s">
        <v>198</v>
      </c>
      <c r="DO173" s="21" t="s">
        <v>362</v>
      </c>
      <c r="DP173" s="21" t="s">
        <v>177</v>
      </c>
      <c r="DQ173" s="21">
        <v>3</v>
      </c>
      <c r="DR173" s="21" t="s">
        <v>1893</v>
      </c>
      <c r="DS173" s="21">
        <v>606202</v>
      </c>
      <c r="DT173" s="21" t="s">
        <v>1894</v>
      </c>
      <c r="DU173" s="21" t="s">
        <v>1895</v>
      </c>
      <c r="DV173" s="21">
        <v>615312</v>
      </c>
      <c r="DW173" s="21">
        <v>4</v>
      </c>
      <c r="DX173" s="19" t="s">
        <v>175</v>
      </c>
      <c r="DY173" s="21">
        <v>24</v>
      </c>
      <c r="DZ173" s="19" t="s">
        <v>177</v>
      </c>
      <c r="EA173" s="21">
        <v>2</v>
      </c>
      <c r="EB173" s="19" t="s">
        <v>193</v>
      </c>
      <c r="EC173" s="19" t="s">
        <v>193</v>
      </c>
      <c r="ED173" s="21" t="s">
        <v>1896</v>
      </c>
      <c r="EE173" s="21" t="s">
        <v>1897</v>
      </c>
      <c r="EF173" s="21">
        <v>113750</v>
      </c>
      <c r="EG173" s="21">
        <v>15</v>
      </c>
      <c r="EH173" s="19" t="s">
        <v>175</v>
      </c>
      <c r="EI173" s="19" t="s">
        <v>451</v>
      </c>
      <c r="EJ173" s="21" t="s">
        <v>177</v>
      </c>
      <c r="EK173" s="21">
        <v>3</v>
      </c>
      <c r="EL173" s="21" t="s">
        <v>1898</v>
      </c>
      <c r="EM173" s="21">
        <v>609802</v>
      </c>
      <c r="EN173" s="21" t="s">
        <v>1896</v>
      </c>
      <c r="EO173" s="21" t="s">
        <v>1899</v>
      </c>
      <c r="EP173" s="21">
        <v>113750</v>
      </c>
      <c r="EQ173" s="21">
        <v>15</v>
      </c>
      <c r="ER173" s="19" t="s">
        <v>175</v>
      </c>
      <c r="ES173" s="19" t="s">
        <v>451</v>
      </c>
      <c r="ET173" s="21" t="s">
        <v>177</v>
      </c>
      <c r="EU173" s="21">
        <v>3</v>
      </c>
      <c r="EV173" s="21" t="s">
        <v>1898</v>
      </c>
      <c r="EW173" s="21">
        <v>609802</v>
      </c>
      <c r="EX173" s="21" t="s">
        <v>1900</v>
      </c>
      <c r="EY173" s="21" t="s">
        <v>1901</v>
      </c>
      <c r="EZ173" s="21">
        <v>615179</v>
      </c>
      <c r="FA173" s="21">
        <v>10</v>
      </c>
      <c r="FB173" s="19" t="s">
        <v>175</v>
      </c>
      <c r="FC173" s="19" t="s">
        <v>1902</v>
      </c>
      <c r="FD173" s="21" t="s">
        <v>177</v>
      </c>
      <c r="FE173" s="21">
        <v>3</v>
      </c>
      <c r="FF173" s="21" t="s">
        <v>1903</v>
      </c>
      <c r="FG173" s="21">
        <v>614537</v>
      </c>
    </row>
    <row r="174" spans="1:163" x14ac:dyDescent="0.2">
      <c r="A174" s="19" t="s">
        <v>1864</v>
      </c>
      <c r="B174" s="19" t="s">
        <v>5057</v>
      </c>
      <c r="C174" s="32" t="s">
        <v>5626</v>
      </c>
      <c r="D174" s="32"/>
      <c r="E174" s="21" t="s">
        <v>1904</v>
      </c>
      <c r="F174" s="21"/>
      <c r="G174" s="21"/>
      <c r="H174" s="21"/>
      <c r="I174" s="21" t="s">
        <v>1905</v>
      </c>
      <c r="J174" s="21" t="s">
        <v>1906</v>
      </c>
      <c r="K174" s="49">
        <v>43282</v>
      </c>
      <c r="L174" s="23">
        <f t="shared" ca="1" si="7"/>
        <v>3</v>
      </c>
      <c r="M174" s="21" t="s">
        <v>153</v>
      </c>
      <c r="N174" s="21" t="s">
        <v>157</v>
      </c>
      <c r="O174" s="21" t="s">
        <v>158</v>
      </c>
      <c r="P174" s="21" t="s">
        <v>159</v>
      </c>
      <c r="Q174" s="21"/>
      <c r="R174" s="21"/>
      <c r="S174" s="21" t="s">
        <v>1907</v>
      </c>
      <c r="T174" s="24" t="s">
        <v>1908</v>
      </c>
      <c r="U174" s="24" t="s">
        <v>1909</v>
      </c>
      <c r="V174" s="24" t="s">
        <v>1910</v>
      </c>
      <c r="W174" s="32"/>
      <c r="X174" s="21">
        <v>3148913247</v>
      </c>
      <c r="Y174" s="21" t="s">
        <v>1869</v>
      </c>
      <c r="Z174" s="25"/>
      <c r="AA174" s="21" t="s">
        <v>1870</v>
      </c>
      <c r="AB174" s="21"/>
      <c r="AC174" s="26" t="s">
        <v>164</v>
      </c>
      <c r="AD174" s="26"/>
      <c r="AE174" s="26"/>
      <c r="AF174" s="26"/>
      <c r="AG174" s="26" t="s">
        <v>164</v>
      </c>
      <c r="AH174" s="26"/>
      <c r="AI174" s="5" t="s">
        <v>164</v>
      </c>
      <c r="AJ174" s="26" t="s">
        <v>164</v>
      </c>
      <c r="AK174" s="26"/>
      <c r="AL174" s="26"/>
      <c r="AM174" s="27" t="s">
        <v>3557</v>
      </c>
      <c r="AN174" s="27">
        <v>2</v>
      </c>
      <c r="AO174" s="27">
        <v>10</v>
      </c>
      <c r="AP174" s="19" t="s">
        <v>164</v>
      </c>
      <c r="AQ174" s="21" t="s">
        <v>1871</v>
      </c>
      <c r="AR174" s="21" t="s">
        <v>1872</v>
      </c>
      <c r="AS174" s="21" t="s">
        <v>206</v>
      </c>
      <c r="AT174" s="21" t="s">
        <v>220</v>
      </c>
      <c r="AU174" s="21" t="s">
        <v>193</v>
      </c>
      <c r="AV174" s="21" t="s">
        <v>1873</v>
      </c>
      <c r="AW174" s="21" t="s">
        <v>1874</v>
      </c>
      <c r="AX174" s="21" t="s">
        <v>193</v>
      </c>
      <c r="AY174" s="21" t="s">
        <v>194</v>
      </c>
      <c r="AZ174" s="21" t="s">
        <v>1875</v>
      </c>
      <c r="BA174" s="28" t="s">
        <v>1876</v>
      </c>
      <c r="BB174" s="28" t="s">
        <v>1877</v>
      </c>
      <c r="BC174" s="28">
        <v>203100</v>
      </c>
      <c r="BD174" s="28">
        <v>11</v>
      </c>
      <c r="BE174" s="42" t="s">
        <v>175</v>
      </c>
      <c r="BF174" s="42" t="s">
        <v>1878</v>
      </c>
      <c r="BG174" s="28" t="s">
        <v>177</v>
      </c>
      <c r="BH174" s="28">
        <v>3</v>
      </c>
      <c r="BI174" s="28" t="s">
        <v>1879</v>
      </c>
      <c r="BJ174" s="28">
        <v>606933</v>
      </c>
      <c r="BK174" s="21"/>
      <c r="BL174" s="21" t="s">
        <v>1880</v>
      </c>
      <c r="BM174" s="21" t="s">
        <v>1881</v>
      </c>
      <c r="BN174" s="21">
        <v>606952</v>
      </c>
      <c r="BO174" s="21">
        <v>11</v>
      </c>
      <c r="BP174" s="19" t="s">
        <v>175</v>
      </c>
      <c r="BQ174" s="19" t="s">
        <v>1878</v>
      </c>
      <c r="BR174" s="21" t="s">
        <v>177</v>
      </c>
      <c r="BS174" s="21">
        <v>3</v>
      </c>
      <c r="BT174" s="21" t="s">
        <v>1879</v>
      </c>
      <c r="BU174" s="21">
        <v>606933</v>
      </c>
      <c r="BV174" s="21" t="s">
        <v>1882</v>
      </c>
      <c r="BW174" s="21" t="s">
        <v>1883</v>
      </c>
      <c r="BX174" s="21">
        <v>203200</v>
      </c>
      <c r="BY174" s="21">
        <v>15</v>
      </c>
      <c r="BZ174" s="19" t="s">
        <v>175</v>
      </c>
      <c r="CA174" s="45">
        <v>41609</v>
      </c>
      <c r="CB174" s="21" t="s">
        <v>177</v>
      </c>
      <c r="CC174" s="21">
        <v>3</v>
      </c>
      <c r="CD174" s="21" t="s">
        <v>1884</v>
      </c>
      <c r="CE174" s="21">
        <v>611409</v>
      </c>
      <c r="CF174" s="21" t="s">
        <v>1882</v>
      </c>
      <c r="CG174" s="21" t="s">
        <v>1885</v>
      </c>
      <c r="CH174" s="21">
        <v>203200</v>
      </c>
      <c r="CI174" s="21">
        <v>15</v>
      </c>
      <c r="CJ174" s="19" t="s">
        <v>175</v>
      </c>
      <c r="CK174" s="45">
        <v>41609</v>
      </c>
      <c r="CL174" s="21" t="s">
        <v>177</v>
      </c>
      <c r="CM174" s="21">
        <v>3</v>
      </c>
      <c r="CN174" s="21" t="s">
        <v>1884</v>
      </c>
      <c r="CO174" s="21">
        <v>611409</v>
      </c>
      <c r="CP174" s="21" t="s">
        <v>1882</v>
      </c>
      <c r="CQ174" s="21" t="s">
        <v>1886</v>
      </c>
      <c r="CR174" s="21">
        <v>203200</v>
      </c>
      <c r="CS174" s="21">
        <v>16</v>
      </c>
      <c r="CT174" s="19" t="s">
        <v>175</v>
      </c>
      <c r="CU174" s="19" t="s">
        <v>176</v>
      </c>
      <c r="CV174" s="21" t="s">
        <v>177</v>
      </c>
      <c r="CW174" s="21">
        <v>3</v>
      </c>
      <c r="CX174" s="21" t="s">
        <v>1887</v>
      </c>
      <c r="CY174" s="21">
        <v>155555</v>
      </c>
      <c r="CZ174" s="21" t="s">
        <v>1888</v>
      </c>
      <c r="DA174" s="21" t="s">
        <v>1889</v>
      </c>
      <c r="DB174" s="21">
        <v>203290</v>
      </c>
      <c r="DC174" s="21">
        <v>9</v>
      </c>
      <c r="DD174" s="19" t="s">
        <v>198</v>
      </c>
      <c r="DE174" s="21">
        <v>23</v>
      </c>
      <c r="DF174" s="21" t="s">
        <v>177</v>
      </c>
      <c r="DG174" s="21">
        <v>3</v>
      </c>
      <c r="DH174" s="21" t="s">
        <v>1890</v>
      </c>
      <c r="DI174" s="21">
        <v>115501</v>
      </c>
      <c r="DJ174" s="21" t="s">
        <v>1891</v>
      </c>
      <c r="DK174" s="21" t="s">
        <v>1892</v>
      </c>
      <c r="DL174" s="21">
        <v>606574</v>
      </c>
      <c r="DM174" s="21">
        <v>5</v>
      </c>
      <c r="DN174" s="21" t="s">
        <v>198</v>
      </c>
      <c r="DO174" s="21" t="s">
        <v>362</v>
      </c>
      <c r="DP174" s="21" t="s">
        <v>177</v>
      </c>
      <c r="DQ174" s="21">
        <v>3</v>
      </c>
      <c r="DR174" s="21" t="s">
        <v>1893</v>
      </c>
      <c r="DS174" s="21">
        <v>606202</v>
      </c>
      <c r="DT174" s="21" t="s">
        <v>1894</v>
      </c>
      <c r="DU174" s="21" t="s">
        <v>1895</v>
      </c>
      <c r="DV174" s="21">
        <v>615312</v>
      </c>
      <c r="DW174" s="21">
        <v>4</v>
      </c>
      <c r="DX174" s="19" t="s">
        <v>175</v>
      </c>
      <c r="DY174" s="21">
        <v>24</v>
      </c>
      <c r="DZ174" s="19" t="s">
        <v>177</v>
      </c>
      <c r="EA174" s="21">
        <v>2</v>
      </c>
      <c r="EB174" s="19" t="s">
        <v>193</v>
      </c>
      <c r="EC174" s="19" t="s">
        <v>193</v>
      </c>
      <c r="ED174" s="21" t="s">
        <v>1896</v>
      </c>
      <c r="EE174" s="21" t="s">
        <v>1897</v>
      </c>
      <c r="EF174" s="21">
        <v>113750</v>
      </c>
      <c r="EG174" s="21">
        <v>15</v>
      </c>
      <c r="EH174" s="19" t="s">
        <v>175</v>
      </c>
      <c r="EI174" s="19" t="s">
        <v>451</v>
      </c>
      <c r="EJ174" s="21" t="s">
        <v>177</v>
      </c>
      <c r="EK174" s="21">
        <v>3</v>
      </c>
      <c r="EL174" s="21" t="s">
        <v>1898</v>
      </c>
      <c r="EM174" s="21">
        <v>609802</v>
      </c>
      <c r="EN174" s="21" t="s">
        <v>1896</v>
      </c>
      <c r="EO174" s="21" t="s">
        <v>1899</v>
      </c>
      <c r="EP174" s="21">
        <v>113750</v>
      </c>
      <c r="EQ174" s="21">
        <v>15</v>
      </c>
      <c r="ER174" s="19" t="s">
        <v>175</v>
      </c>
      <c r="ES174" s="19" t="s">
        <v>451</v>
      </c>
      <c r="ET174" s="21" t="s">
        <v>177</v>
      </c>
      <c r="EU174" s="21">
        <v>3</v>
      </c>
      <c r="EV174" s="21" t="s">
        <v>1898</v>
      </c>
      <c r="EW174" s="21">
        <v>609802</v>
      </c>
      <c r="EX174" s="21" t="s">
        <v>1900</v>
      </c>
      <c r="EY174" s="21" t="s">
        <v>1901</v>
      </c>
      <c r="EZ174" s="21">
        <v>615179</v>
      </c>
      <c r="FA174" s="21">
        <v>10</v>
      </c>
      <c r="FB174" s="19" t="s">
        <v>175</v>
      </c>
      <c r="FC174" s="19" t="s">
        <v>1902</v>
      </c>
      <c r="FD174" s="21" t="s">
        <v>177</v>
      </c>
      <c r="FE174" s="21">
        <v>3</v>
      </c>
      <c r="FF174" s="21" t="s">
        <v>1903</v>
      </c>
      <c r="FG174" s="21">
        <v>614537</v>
      </c>
    </row>
    <row r="175" spans="1:163" x14ac:dyDescent="0.2">
      <c r="A175" s="19" t="s">
        <v>1864</v>
      </c>
      <c r="B175" s="19" t="s">
        <v>5058</v>
      </c>
      <c r="C175" s="32"/>
      <c r="D175" s="32"/>
      <c r="E175" s="21" t="s">
        <v>1911</v>
      </c>
      <c r="F175" s="21"/>
      <c r="H175" s="21"/>
      <c r="I175" s="21"/>
      <c r="J175" s="21">
        <v>1038768835</v>
      </c>
      <c r="K175" s="49">
        <v>40955</v>
      </c>
      <c r="L175" s="23">
        <f t="shared" ca="1" si="7"/>
        <v>9</v>
      </c>
      <c r="M175" s="21" t="s">
        <v>183</v>
      </c>
      <c r="N175" s="21" t="s">
        <v>157</v>
      </c>
      <c r="O175" s="21" t="s">
        <v>158</v>
      </c>
      <c r="P175" s="21" t="s">
        <v>160</v>
      </c>
      <c r="Q175" s="21"/>
      <c r="R175" s="21"/>
      <c r="S175" s="21"/>
      <c r="T175" s="32"/>
      <c r="U175" s="32"/>
      <c r="V175" s="24" t="s">
        <v>745</v>
      </c>
      <c r="W175" s="32"/>
      <c r="X175" s="21"/>
      <c r="Y175" s="21" t="s">
        <v>1912</v>
      </c>
      <c r="Z175" s="25"/>
      <c r="AA175" s="19" t="s">
        <v>1913</v>
      </c>
      <c r="AB175" s="19"/>
      <c r="AC175" s="5"/>
      <c r="AD175" s="5"/>
      <c r="AE175" s="5"/>
      <c r="AF175" s="5"/>
      <c r="AG175" s="5"/>
      <c r="AH175" s="5"/>
      <c r="AI175" s="26"/>
      <c r="AJ175" s="26"/>
      <c r="AK175" s="26" t="s">
        <v>164</v>
      </c>
      <c r="AL175" s="26"/>
      <c r="AM175" s="27" t="s">
        <v>3554</v>
      </c>
      <c r="AN175" s="27">
        <v>9</v>
      </c>
      <c r="AO175" s="27">
        <v>20</v>
      </c>
      <c r="AP175" s="21" t="s">
        <v>164</v>
      </c>
      <c r="AQ175" s="21" t="s">
        <v>1915</v>
      </c>
      <c r="AR175" s="21" t="s">
        <v>193</v>
      </c>
      <c r="AS175" s="21" t="s">
        <v>193</v>
      </c>
      <c r="AT175" s="21" t="s">
        <v>193</v>
      </c>
      <c r="AU175" s="21" t="s">
        <v>193</v>
      </c>
      <c r="AV175" s="21" t="s">
        <v>1914</v>
      </c>
      <c r="AW175" s="21" t="s">
        <v>1915</v>
      </c>
      <c r="AX175" s="21" t="s">
        <v>193</v>
      </c>
      <c r="AY175" s="21" t="s">
        <v>580</v>
      </c>
      <c r="AZ175" s="21" t="s">
        <v>1916</v>
      </c>
      <c r="BA175" s="21" t="s">
        <v>193</v>
      </c>
      <c r="BB175" s="21" t="s">
        <v>193</v>
      </c>
      <c r="BC175" s="21" t="s">
        <v>193</v>
      </c>
      <c r="BD175" s="21" t="s">
        <v>193</v>
      </c>
      <c r="BE175" s="21" t="s">
        <v>193</v>
      </c>
      <c r="BF175" s="21" t="s">
        <v>193</v>
      </c>
      <c r="BG175" s="21" t="s">
        <v>193</v>
      </c>
      <c r="BH175" s="21" t="s">
        <v>193</v>
      </c>
      <c r="BI175" s="21" t="s">
        <v>193</v>
      </c>
      <c r="BJ175" s="21" t="s">
        <v>193</v>
      </c>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row>
    <row r="176" spans="1:163" x14ac:dyDescent="0.2">
      <c r="A176" s="19" t="s">
        <v>1864</v>
      </c>
      <c r="B176" s="19" t="s">
        <v>5059</v>
      </c>
      <c r="C176" s="24" t="s">
        <v>5687</v>
      </c>
      <c r="D176" s="24" t="s">
        <v>6109</v>
      </c>
      <c r="E176" s="21" t="s">
        <v>1917</v>
      </c>
      <c r="F176" s="21"/>
      <c r="H176" s="21"/>
      <c r="I176" s="21"/>
      <c r="J176" s="21">
        <v>1089940463</v>
      </c>
      <c r="K176" s="49">
        <v>42340</v>
      </c>
      <c r="L176" s="23">
        <f t="shared" ca="1" si="7"/>
        <v>6</v>
      </c>
      <c r="M176" s="21" t="s">
        <v>153</v>
      </c>
      <c r="N176" s="21" t="s">
        <v>157</v>
      </c>
      <c r="O176" s="21" t="s">
        <v>158</v>
      </c>
      <c r="P176" s="21" t="s">
        <v>160</v>
      </c>
      <c r="Q176" s="21"/>
      <c r="R176" s="21"/>
      <c r="S176" s="21" t="s">
        <v>1918</v>
      </c>
      <c r="T176" s="24" t="s">
        <v>1920</v>
      </c>
      <c r="U176" s="24" t="s">
        <v>1921</v>
      </c>
      <c r="V176" s="24" t="s">
        <v>163</v>
      </c>
      <c r="W176" s="24" t="s">
        <v>262</v>
      </c>
      <c r="X176" s="21">
        <v>3147351457</v>
      </c>
      <c r="Y176" s="21" t="s">
        <v>1869</v>
      </c>
      <c r="Z176" s="25"/>
      <c r="AA176" s="21" t="s">
        <v>1919</v>
      </c>
      <c r="AB176" s="21"/>
      <c r="AC176" s="26"/>
      <c r="AD176" s="26"/>
      <c r="AE176" s="26"/>
      <c r="AF176" s="26"/>
      <c r="AG176" s="26"/>
      <c r="AH176" s="26"/>
      <c r="AI176" s="26" t="s">
        <v>164</v>
      </c>
      <c r="AJ176" s="26"/>
      <c r="AK176" s="26"/>
      <c r="AL176" s="26" t="s">
        <v>164</v>
      </c>
      <c r="AM176" s="27" t="s">
        <v>3567</v>
      </c>
      <c r="AN176" s="27">
        <v>13</v>
      </c>
      <c r="AO176" s="27">
        <v>20</v>
      </c>
      <c r="AP176" s="21" t="s">
        <v>164</v>
      </c>
      <c r="AQ176" s="21" t="s">
        <v>1915</v>
      </c>
      <c r="AR176" s="21" t="s">
        <v>193</v>
      </c>
      <c r="AS176" s="21" t="s">
        <v>193</v>
      </c>
      <c r="AT176" s="21" t="s">
        <v>193</v>
      </c>
      <c r="AU176" s="21" t="s">
        <v>193</v>
      </c>
      <c r="AV176" s="21" t="s">
        <v>1914</v>
      </c>
      <c r="AW176" s="21" t="s">
        <v>1915</v>
      </c>
      <c r="AX176" s="21" t="s">
        <v>193</v>
      </c>
      <c r="AY176" s="21" t="s">
        <v>580</v>
      </c>
      <c r="AZ176" s="21" t="s">
        <v>1916</v>
      </c>
      <c r="BA176" s="21" t="s">
        <v>193</v>
      </c>
      <c r="BB176" s="21" t="s">
        <v>193</v>
      </c>
      <c r="BC176" s="21" t="s">
        <v>193</v>
      </c>
      <c r="BD176" s="21" t="s">
        <v>193</v>
      </c>
      <c r="BE176" s="21" t="s">
        <v>193</v>
      </c>
      <c r="BF176" s="21" t="s">
        <v>193</v>
      </c>
      <c r="BG176" s="21" t="s">
        <v>193</v>
      </c>
      <c r="BH176" s="21" t="s">
        <v>193</v>
      </c>
      <c r="BI176" s="21" t="s">
        <v>193</v>
      </c>
      <c r="BJ176" s="21" t="s">
        <v>193</v>
      </c>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row>
    <row r="177" spans="1:163" x14ac:dyDescent="0.2">
      <c r="A177" s="19" t="s">
        <v>1864</v>
      </c>
      <c r="B177" s="19" t="s">
        <v>5060</v>
      </c>
      <c r="C177" s="24"/>
      <c r="D177" s="24"/>
      <c r="E177" s="21" t="s">
        <v>1922</v>
      </c>
      <c r="F177" s="21"/>
      <c r="H177" s="21"/>
      <c r="I177" s="21"/>
      <c r="J177" s="21">
        <v>1088242174</v>
      </c>
      <c r="K177" s="49">
        <v>42551</v>
      </c>
      <c r="L177" s="23">
        <f t="shared" ca="1" si="7"/>
        <v>5</v>
      </c>
      <c r="M177" s="21" t="s">
        <v>183</v>
      </c>
      <c r="N177" s="21" t="s">
        <v>157</v>
      </c>
      <c r="O177" s="21" t="s">
        <v>158</v>
      </c>
      <c r="P177" s="21" t="s">
        <v>160</v>
      </c>
      <c r="Q177" s="21"/>
      <c r="R177" s="21"/>
      <c r="S177" s="21" t="s">
        <v>1923</v>
      </c>
      <c r="T177" s="32"/>
      <c r="U177" s="32"/>
      <c r="V177" s="32" t="s">
        <v>1853</v>
      </c>
      <c r="W177" s="24" t="s">
        <v>262</v>
      </c>
      <c r="X177" s="21">
        <v>3162690697</v>
      </c>
      <c r="Y177" s="21"/>
      <c r="Z177" s="25"/>
      <c r="AA177" s="21" t="s">
        <v>1924</v>
      </c>
      <c r="AB177" s="21"/>
      <c r="AC177" s="26"/>
      <c r="AD177" s="26"/>
      <c r="AE177" s="26"/>
      <c r="AF177" s="26"/>
      <c r="AG177" s="26"/>
      <c r="AH177" s="26"/>
      <c r="AI177" s="26" t="s">
        <v>164</v>
      </c>
      <c r="AJ177" s="26"/>
      <c r="AK177" s="36"/>
      <c r="AL177" s="26" t="s">
        <v>164</v>
      </c>
      <c r="AM177" s="27" t="s">
        <v>3567</v>
      </c>
      <c r="AN177" s="27">
        <v>13</v>
      </c>
      <c r="AO177" s="27">
        <v>20</v>
      </c>
      <c r="AP177" s="21" t="s">
        <v>164</v>
      </c>
      <c r="AQ177" s="21" t="s">
        <v>1915</v>
      </c>
      <c r="AR177" s="21" t="s">
        <v>193</v>
      </c>
      <c r="AS177" s="21" t="s">
        <v>193</v>
      </c>
      <c r="AT177" s="21" t="s">
        <v>193</v>
      </c>
      <c r="AU177" s="21" t="s">
        <v>193</v>
      </c>
      <c r="AV177" s="21" t="s">
        <v>1914</v>
      </c>
      <c r="AW177" s="21" t="s">
        <v>1915</v>
      </c>
      <c r="AX177" s="21" t="s">
        <v>193</v>
      </c>
      <c r="AY177" s="21" t="s">
        <v>580</v>
      </c>
      <c r="AZ177" s="21" t="s">
        <v>1916</v>
      </c>
      <c r="BA177" s="21" t="s">
        <v>193</v>
      </c>
      <c r="BB177" s="21" t="s">
        <v>193</v>
      </c>
      <c r="BC177" s="21" t="s">
        <v>193</v>
      </c>
      <c r="BD177" s="21" t="s">
        <v>193</v>
      </c>
      <c r="BE177" s="21" t="s">
        <v>193</v>
      </c>
      <c r="BF177" s="21" t="s">
        <v>193</v>
      </c>
      <c r="BG177" s="21" t="s">
        <v>193</v>
      </c>
      <c r="BH177" s="21" t="s">
        <v>193</v>
      </c>
      <c r="BI177" s="21" t="s">
        <v>193</v>
      </c>
      <c r="BJ177" s="21" t="s">
        <v>193</v>
      </c>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row>
    <row r="178" spans="1:163" x14ac:dyDescent="0.2">
      <c r="A178" s="19" t="s">
        <v>1864</v>
      </c>
      <c r="B178" s="19" t="s">
        <v>5061</v>
      </c>
      <c r="C178" s="32"/>
      <c r="D178" s="32"/>
      <c r="E178" s="21" t="s">
        <v>685</v>
      </c>
      <c r="F178" s="21" t="s">
        <v>1548</v>
      </c>
      <c r="G178" s="21" t="s">
        <v>486</v>
      </c>
      <c r="H178" s="21" t="s">
        <v>1293</v>
      </c>
      <c r="I178" s="21" t="s">
        <v>1925</v>
      </c>
      <c r="J178" s="21">
        <v>1089619819</v>
      </c>
      <c r="K178" s="49">
        <v>41516</v>
      </c>
      <c r="L178" s="23">
        <f t="shared" ca="1" si="7"/>
        <v>8</v>
      </c>
      <c r="M178" s="21" t="s">
        <v>153</v>
      </c>
      <c r="N178" s="21" t="s">
        <v>157</v>
      </c>
      <c r="O178" s="21" t="s">
        <v>291</v>
      </c>
      <c r="P178" s="21"/>
      <c r="Q178" s="21"/>
      <c r="R178" s="21"/>
      <c r="S178" s="21" t="s">
        <v>1926</v>
      </c>
      <c r="T178" s="32"/>
      <c r="U178" s="32"/>
      <c r="V178" s="24" t="s">
        <v>745</v>
      </c>
      <c r="W178" s="32"/>
      <c r="X178" s="21">
        <v>3104454659</v>
      </c>
      <c r="Y178" s="21" t="s">
        <v>1912</v>
      </c>
      <c r="Z178" s="25"/>
      <c r="AA178" s="19" t="s">
        <v>1927</v>
      </c>
      <c r="AB178" s="19"/>
      <c r="AC178" s="5"/>
      <c r="AD178" s="5"/>
      <c r="AE178" s="5"/>
      <c r="AF178" s="5"/>
      <c r="AG178" s="5" t="s">
        <v>164</v>
      </c>
      <c r="AH178" s="5"/>
      <c r="AI178" s="26"/>
      <c r="AJ178" s="26"/>
      <c r="AK178" s="26"/>
      <c r="AL178" s="26"/>
      <c r="AM178" s="27" t="s">
        <v>3569</v>
      </c>
      <c r="AN178" s="27">
        <v>5</v>
      </c>
      <c r="AO178" s="27">
        <v>20</v>
      </c>
      <c r="AP178" s="21" t="s">
        <v>164</v>
      </c>
      <c r="AQ178" s="21" t="s">
        <v>3592</v>
      </c>
      <c r="AR178" s="21" t="s">
        <v>3593</v>
      </c>
      <c r="AS178" s="21" t="s">
        <v>166</v>
      </c>
      <c r="AT178" s="21" t="s">
        <v>4213</v>
      </c>
      <c r="AU178" s="21" t="s">
        <v>193</v>
      </c>
      <c r="AV178" s="21" t="s">
        <v>1928</v>
      </c>
      <c r="AW178" s="21" t="s">
        <v>1929</v>
      </c>
      <c r="AX178" s="19" t="s">
        <v>1930</v>
      </c>
      <c r="AY178" s="19" t="s">
        <v>341</v>
      </c>
      <c r="AZ178" s="21" t="s">
        <v>1931</v>
      </c>
      <c r="BA178" s="21" t="s">
        <v>193</v>
      </c>
      <c r="BB178" s="21" t="s">
        <v>193</v>
      </c>
      <c r="BC178" s="21" t="s">
        <v>193</v>
      </c>
      <c r="BD178" s="21" t="s">
        <v>193</v>
      </c>
      <c r="BE178" s="21" t="s">
        <v>193</v>
      </c>
      <c r="BF178" s="21" t="s">
        <v>193</v>
      </c>
      <c r="BG178" s="21" t="s">
        <v>193</v>
      </c>
      <c r="BH178" s="21" t="s">
        <v>193</v>
      </c>
      <c r="BI178" s="21" t="s">
        <v>193</v>
      </c>
      <c r="BJ178" s="21" t="s">
        <v>193</v>
      </c>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row>
    <row r="179" spans="1:163" x14ac:dyDescent="0.2">
      <c r="A179" s="19" t="s">
        <v>1864</v>
      </c>
      <c r="B179" s="19" t="s">
        <v>5062</v>
      </c>
      <c r="C179" s="32" t="s">
        <v>6115</v>
      </c>
      <c r="D179" s="32" t="s">
        <v>6110</v>
      </c>
      <c r="E179" s="21" t="s">
        <v>1932</v>
      </c>
      <c r="G179" s="21"/>
      <c r="H179" s="21"/>
      <c r="I179" s="21"/>
      <c r="J179" s="21">
        <v>42141726</v>
      </c>
      <c r="K179" s="49">
        <v>41616</v>
      </c>
      <c r="L179" s="23">
        <f t="shared" ca="1" si="7"/>
        <v>8</v>
      </c>
      <c r="M179" s="21" t="s">
        <v>153</v>
      </c>
      <c r="N179" s="21" t="s">
        <v>157</v>
      </c>
      <c r="O179" s="21" t="s">
        <v>158</v>
      </c>
      <c r="P179" s="21" t="s">
        <v>160</v>
      </c>
      <c r="Q179" s="21"/>
      <c r="R179" s="21"/>
      <c r="S179" s="21" t="s">
        <v>1933</v>
      </c>
      <c r="T179" s="24" t="s">
        <v>1935</v>
      </c>
      <c r="U179" s="24" t="s">
        <v>1936</v>
      </c>
      <c r="V179" s="24" t="s">
        <v>1937</v>
      </c>
      <c r="W179" s="32"/>
      <c r="X179" s="21">
        <v>3161954</v>
      </c>
      <c r="Y179" s="21" t="s">
        <v>1912</v>
      </c>
      <c r="Z179" s="25"/>
      <c r="AA179" s="21" t="s">
        <v>1934</v>
      </c>
      <c r="AB179" s="21"/>
      <c r="AC179" s="26"/>
      <c r="AD179" s="26"/>
      <c r="AE179" s="26"/>
      <c r="AF179" s="26"/>
      <c r="AG179" s="5" t="s">
        <v>164</v>
      </c>
      <c r="AH179" s="5" t="s">
        <v>164</v>
      </c>
      <c r="AI179" s="26"/>
      <c r="AJ179" s="26"/>
      <c r="AK179" s="26"/>
      <c r="AL179" s="26"/>
      <c r="AM179" s="27" t="s">
        <v>3570</v>
      </c>
      <c r="AN179" s="27">
        <v>6</v>
      </c>
      <c r="AO179" s="27">
        <v>20</v>
      </c>
      <c r="AP179" s="21" t="s">
        <v>164</v>
      </c>
      <c r="AQ179" s="21" t="s">
        <v>3592</v>
      </c>
      <c r="AR179" s="21" t="s">
        <v>3593</v>
      </c>
      <c r="AS179" s="21" t="s">
        <v>166</v>
      </c>
      <c r="AT179" s="21" t="s">
        <v>4213</v>
      </c>
      <c r="AU179" s="21" t="s">
        <v>193</v>
      </c>
      <c r="AV179" s="21" t="s">
        <v>1928</v>
      </c>
      <c r="AW179" s="21" t="s">
        <v>1929</v>
      </c>
      <c r="AX179" s="19" t="s">
        <v>1930</v>
      </c>
      <c r="AY179" s="19" t="s">
        <v>341</v>
      </c>
      <c r="AZ179" s="21" t="s">
        <v>1931</v>
      </c>
      <c r="BA179" s="21" t="s">
        <v>193</v>
      </c>
      <c r="BB179" s="21" t="s">
        <v>193</v>
      </c>
      <c r="BC179" s="21" t="s">
        <v>193</v>
      </c>
      <c r="BD179" s="21" t="s">
        <v>193</v>
      </c>
      <c r="BE179" s="21" t="s">
        <v>193</v>
      </c>
      <c r="BF179" s="21" t="s">
        <v>193</v>
      </c>
      <c r="BG179" s="21" t="s">
        <v>193</v>
      </c>
      <c r="BH179" s="21" t="s">
        <v>193</v>
      </c>
      <c r="BI179" s="21" t="s">
        <v>193</v>
      </c>
      <c r="BJ179" s="21" t="s">
        <v>193</v>
      </c>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row>
    <row r="180" spans="1:163" x14ac:dyDescent="0.2">
      <c r="A180" s="19" t="s">
        <v>1864</v>
      </c>
      <c r="B180" s="19" t="s">
        <v>5063</v>
      </c>
      <c r="C180" s="24" t="s">
        <v>5676</v>
      </c>
      <c r="D180" s="24"/>
      <c r="E180" s="21" t="s">
        <v>1500</v>
      </c>
      <c r="F180" s="21" t="s">
        <v>400</v>
      </c>
      <c r="G180" s="21" t="s">
        <v>1938</v>
      </c>
      <c r="H180" s="21" t="s">
        <v>1939</v>
      </c>
      <c r="I180" s="21" t="s">
        <v>1925</v>
      </c>
      <c r="J180" s="21">
        <v>1140066109</v>
      </c>
      <c r="K180" s="49">
        <v>42275</v>
      </c>
      <c r="L180" s="23">
        <f t="shared" ca="1" si="7"/>
        <v>6</v>
      </c>
      <c r="M180" s="21" t="s">
        <v>183</v>
      </c>
      <c r="N180" s="21" t="s">
        <v>157</v>
      </c>
      <c r="O180" s="21" t="s">
        <v>158</v>
      </c>
      <c r="P180" s="21" t="s">
        <v>159</v>
      </c>
      <c r="Q180" s="21"/>
      <c r="R180" s="21"/>
      <c r="S180" s="21" t="s">
        <v>1940</v>
      </c>
      <c r="T180" s="24" t="s">
        <v>1943</v>
      </c>
      <c r="U180" s="32" t="s">
        <v>1944</v>
      </c>
      <c r="V180" s="24" t="s">
        <v>1910</v>
      </c>
      <c r="W180" s="24" t="s">
        <v>262</v>
      </c>
      <c r="X180" s="21">
        <v>3148612758</v>
      </c>
      <c r="Y180" s="21" t="s">
        <v>1941</v>
      </c>
      <c r="Z180" s="25"/>
      <c r="AA180" s="21" t="s">
        <v>1942</v>
      </c>
      <c r="AB180" s="21"/>
      <c r="AC180" s="26"/>
      <c r="AD180" s="26"/>
      <c r="AE180" s="26"/>
      <c r="AF180" s="26"/>
      <c r="AG180" s="5" t="s">
        <v>164</v>
      </c>
      <c r="AH180" s="5" t="s">
        <v>164</v>
      </c>
      <c r="AI180" s="26"/>
      <c r="AJ180" s="26"/>
      <c r="AK180" s="26"/>
      <c r="AL180" s="26"/>
      <c r="AM180" s="27" t="s">
        <v>3570</v>
      </c>
      <c r="AN180" s="27">
        <v>6</v>
      </c>
      <c r="AO180" s="27">
        <v>20</v>
      </c>
      <c r="AP180" s="21" t="s">
        <v>164</v>
      </c>
      <c r="AQ180" s="21" t="s">
        <v>3592</v>
      </c>
      <c r="AR180" s="21" t="s">
        <v>3593</v>
      </c>
      <c r="AS180" s="21" t="s">
        <v>166</v>
      </c>
      <c r="AT180" s="21" t="s">
        <v>4213</v>
      </c>
      <c r="AU180" s="21" t="s">
        <v>193</v>
      </c>
      <c r="AV180" s="21" t="s">
        <v>1928</v>
      </c>
      <c r="AW180" s="21" t="s">
        <v>1929</v>
      </c>
      <c r="AX180" s="19" t="s">
        <v>1930</v>
      </c>
      <c r="AY180" s="19" t="s">
        <v>341</v>
      </c>
      <c r="AZ180" s="21" t="s">
        <v>1931</v>
      </c>
      <c r="BA180" s="21" t="s">
        <v>193</v>
      </c>
      <c r="BB180" s="21" t="s">
        <v>193</v>
      </c>
      <c r="BC180" s="21" t="s">
        <v>193</v>
      </c>
      <c r="BD180" s="21" t="s">
        <v>193</v>
      </c>
      <c r="BE180" s="21" t="s">
        <v>193</v>
      </c>
      <c r="BF180" s="21" t="s">
        <v>193</v>
      </c>
      <c r="BG180" s="21" t="s">
        <v>193</v>
      </c>
      <c r="BH180" s="21" t="s">
        <v>193</v>
      </c>
      <c r="BI180" s="21" t="s">
        <v>193</v>
      </c>
      <c r="BJ180" s="21" t="s">
        <v>193</v>
      </c>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row>
    <row r="181" spans="1:163" x14ac:dyDescent="0.2">
      <c r="A181" s="19" t="s">
        <v>1864</v>
      </c>
      <c r="B181" s="19" t="s">
        <v>5064</v>
      </c>
      <c r="C181" s="32" t="s">
        <v>6168</v>
      </c>
      <c r="D181" s="32" t="s">
        <v>6187</v>
      </c>
      <c r="E181" s="21" t="s">
        <v>1945</v>
      </c>
      <c r="F181" s="21"/>
      <c r="G181" s="21"/>
      <c r="H181" s="21"/>
      <c r="I181" s="21" t="s">
        <v>1905</v>
      </c>
      <c r="J181" s="21" t="s">
        <v>1946</v>
      </c>
      <c r="K181" s="49">
        <v>42759</v>
      </c>
      <c r="L181" s="23">
        <f t="shared" ca="1" si="7"/>
        <v>4</v>
      </c>
      <c r="M181" s="21" t="s">
        <v>183</v>
      </c>
      <c r="N181" s="21" t="s">
        <v>157</v>
      </c>
      <c r="O181" s="21" t="s">
        <v>158</v>
      </c>
      <c r="P181" s="21" t="s">
        <v>160</v>
      </c>
      <c r="Q181" s="21"/>
      <c r="R181" s="21"/>
      <c r="S181" s="21" t="s">
        <v>1947</v>
      </c>
      <c r="T181" s="24" t="s">
        <v>1949</v>
      </c>
      <c r="U181" s="24" t="s">
        <v>1950</v>
      </c>
      <c r="V181" s="24" t="s">
        <v>163</v>
      </c>
      <c r="W181" s="32"/>
      <c r="X181" s="21"/>
      <c r="Y181" s="21" t="s">
        <v>1912</v>
      </c>
      <c r="Z181" s="25"/>
      <c r="AA181" s="21" t="s">
        <v>1948</v>
      </c>
      <c r="AB181" s="21"/>
      <c r="AC181" s="26"/>
      <c r="AD181" s="26"/>
      <c r="AE181" s="26"/>
      <c r="AF181" s="26"/>
      <c r="AG181" s="5" t="s">
        <v>164</v>
      </c>
      <c r="AH181" s="5" t="s">
        <v>164</v>
      </c>
      <c r="AI181" s="26"/>
      <c r="AJ181" s="26"/>
      <c r="AK181" s="26"/>
      <c r="AL181" s="26"/>
      <c r="AM181" s="27" t="s">
        <v>3570</v>
      </c>
      <c r="AN181" s="27">
        <v>6</v>
      </c>
      <c r="AO181" s="27">
        <v>20</v>
      </c>
      <c r="AP181" s="5" t="s">
        <v>1119</v>
      </c>
      <c r="AQ181" s="21" t="s">
        <v>193</v>
      </c>
      <c r="AR181" s="21" t="s">
        <v>193</v>
      </c>
      <c r="AS181" s="21" t="s">
        <v>193</v>
      </c>
      <c r="AT181" s="21" t="s">
        <v>193</v>
      </c>
      <c r="AU181" s="21" t="s">
        <v>193</v>
      </c>
      <c r="AV181" s="21" t="s">
        <v>1951</v>
      </c>
      <c r="AW181" s="21" t="s">
        <v>1952</v>
      </c>
      <c r="AX181" s="21" t="s">
        <v>193</v>
      </c>
      <c r="AY181" s="21" t="s">
        <v>341</v>
      </c>
      <c r="AZ181" s="21" t="s">
        <v>1931</v>
      </c>
      <c r="BA181" s="21" t="s">
        <v>193</v>
      </c>
      <c r="BB181" s="21" t="s">
        <v>193</v>
      </c>
      <c r="BC181" s="21" t="s">
        <v>193</v>
      </c>
      <c r="BD181" s="21" t="s">
        <v>193</v>
      </c>
      <c r="BE181" s="21" t="s">
        <v>193</v>
      </c>
      <c r="BF181" s="21" t="s">
        <v>193</v>
      </c>
      <c r="BG181" s="21" t="s">
        <v>193</v>
      </c>
      <c r="BH181" s="21" t="s">
        <v>193</v>
      </c>
      <c r="BI181" s="21" t="s">
        <v>193</v>
      </c>
      <c r="BJ181" s="21" t="s">
        <v>193</v>
      </c>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row>
    <row r="182" spans="1:163" x14ac:dyDescent="0.2">
      <c r="A182" s="19" t="s">
        <v>1864</v>
      </c>
      <c r="B182" s="19" t="s">
        <v>5065</v>
      </c>
      <c r="C182" s="32"/>
      <c r="D182" s="32"/>
      <c r="E182" s="21" t="s">
        <v>1953</v>
      </c>
      <c r="F182" s="21"/>
      <c r="H182" s="21"/>
      <c r="I182" s="21"/>
      <c r="J182" s="21">
        <v>98051751990</v>
      </c>
      <c r="K182" s="49">
        <v>41604</v>
      </c>
      <c r="L182" s="23">
        <f t="shared" ca="1" si="7"/>
        <v>8</v>
      </c>
      <c r="M182" s="21" t="s">
        <v>153</v>
      </c>
      <c r="N182" s="21" t="s">
        <v>157</v>
      </c>
      <c r="O182" s="21" t="s">
        <v>1956</v>
      </c>
      <c r="P182" s="21" t="s">
        <v>238</v>
      </c>
      <c r="Q182" s="21"/>
      <c r="R182" s="21"/>
      <c r="S182" s="21" t="s">
        <v>1954</v>
      </c>
      <c r="T182" s="24" t="s">
        <v>1957</v>
      </c>
      <c r="U182" s="24" t="s">
        <v>1958</v>
      </c>
      <c r="V182" s="24" t="s">
        <v>163</v>
      </c>
      <c r="W182" s="32"/>
      <c r="X182" s="21">
        <v>3213602550</v>
      </c>
      <c r="Y182" s="21" t="s">
        <v>1912</v>
      </c>
      <c r="Z182" s="25"/>
      <c r="AA182" s="21" t="s">
        <v>1955</v>
      </c>
      <c r="AB182" s="21"/>
      <c r="AC182" s="26"/>
      <c r="AD182" s="26"/>
      <c r="AE182" s="26"/>
      <c r="AF182" s="26"/>
      <c r="AG182" s="5" t="s">
        <v>164</v>
      </c>
      <c r="AH182" s="26"/>
      <c r="AI182" s="26"/>
      <c r="AJ182" s="26"/>
      <c r="AK182" s="26"/>
      <c r="AL182" s="26"/>
      <c r="AM182" s="27" t="s">
        <v>3569</v>
      </c>
      <c r="AN182" s="27">
        <v>5</v>
      </c>
      <c r="AO182" s="27">
        <v>20</v>
      </c>
      <c r="AP182" s="19" t="s">
        <v>164</v>
      </c>
      <c r="AQ182" s="21" t="s">
        <v>1959</v>
      </c>
      <c r="AR182" s="21" t="s">
        <v>1960</v>
      </c>
      <c r="AS182" s="21" t="s">
        <v>206</v>
      </c>
      <c r="AT182" s="21" t="s">
        <v>614</v>
      </c>
      <c r="AU182" s="21" t="s">
        <v>193</v>
      </c>
      <c r="AV182" s="21" t="s">
        <v>1961</v>
      </c>
      <c r="AW182" s="21" t="s">
        <v>1959</v>
      </c>
      <c r="AX182" s="21" t="s">
        <v>1962</v>
      </c>
      <c r="AY182" s="19" t="s">
        <v>1963</v>
      </c>
      <c r="AZ182" s="21" t="s">
        <v>1964</v>
      </c>
      <c r="BA182" s="21" t="s">
        <v>1965</v>
      </c>
      <c r="BB182" s="21" t="s">
        <v>193</v>
      </c>
      <c r="BC182" s="21">
        <v>230750</v>
      </c>
      <c r="BD182" s="21" t="s">
        <v>193</v>
      </c>
      <c r="BE182" s="21" t="s">
        <v>193</v>
      </c>
      <c r="BF182" s="21" t="s">
        <v>193</v>
      </c>
      <c r="BG182" s="19" t="s">
        <v>1966</v>
      </c>
      <c r="BH182" s="21" t="s">
        <v>193</v>
      </c>
      <c r="BI182" s="21" t="s">
        <v>193</v>
      </c>
      <c r="BJ182" s="21" t="s">
        <v>193</v>
      </c>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row>
    <row r="183" spans="1:163" x14ac:dyDescent="0.2">
      <c r="A183" s="19" t="s">
        <v>1864</v>
      </c>
      <c r="B183" s="19" t="s">
        <v>5066</v>
      </c>
      <c r="C183" s="32" t="s">
        <v>6189</v>
      </c>
      <c r="D183" s="32" t="s">
        <v>6187</v>
      </c>
      <c r="E183" s="21" t="s">
        <v>4728</v>
      </c>
      <c r="F183" s="21"/>
      <c r="H183" s="21"/>
      <c r="I183" s="21"/>
      <c r="J183" s="21">
        <v>1088290487</v>
      </c>
      <c r="K183" s="49">
        <v>41412</v>
      </c>
      <c r="L183" s="23">
        <f t="shared" ca="1" si="7"/>
        <v>8</v>
      </c>
      <c r="M183" s="21" t="s">
        <v>183</v>
      </c>
      <c r="N183" s="21" t="s">
        <v>157</v>
      </c>
      <c r="O183" s="21" t="s">
        <v>158</v>
      </c>
      <c r="P183" s="21" t="s">
        <v>160</v>
      </c>
      <c r="Q183" s="21"/>
      <c r="R183" s="21"/>
      <c r="S183" s="21" t="s">
        <v>1967</v>
      </c>
      <c r="T183" s="24" t="s">
        <v>1968</v>
      </c>
      <c r="U183" s="24" t="s">
        <v>1969</v>
      </c>
      <c r="V183" s="24" t="s">
        <v>163</v>
      </c>
      <c r="W183" s="32"/>
      <c r="X183" s="21">
        <v>3118903117</v>
      </c>
      <c r="Y183" s="21" t="s">
        <v>1912</v>
      </c>
      <c r="Z183" s="25"/>
      <c r="AA183" s="21" t="s">
        <v>1955</v>
      </c>
      <c r="AB183" s="21"/>
      <c r="AC183" s="26"/>
      <c r="AD183" s="26"/>
      <c r="AE183" s="26"/>
      <c r="AF183" s="26"/>
      <c r="AG183" s="5" t="s">
        <v>164</v>
      </c>
      <c r="AH183" s="26"/>
      <c r="AI183" s="26"/>
      <c r="AJ183" s="26"/>
      <c r="AK183" s="26"/>
      <c r="AL183" s="26"/>
      <c r="AM183" s="27" t="s">
        <v>3569</v>
      </c>
      <c r="AN183" s="27">
        <v>5</v>
      </c>
      <c r="AO183" s="27">
        <v>20</v>
      </c>
      <c r="AP183" s="19" t="s">
        <v>164</v>
      </c>
      <c r="AQ183" s="21" t="s">
        <v>1959</v>
      </c>
      <c r="AR183" s="21" t="s">
        <v>1960</v>
      </c>
      <c r="AS183" s="21" t="s">
        <v>206</v>
      </c>
      <c r="AT183" s="21" t="s">
        <v>614</v>
      </c>
      <c r="AU183" s="21" t="s">
        <v>193</v>
      </c>
      <c r="AV183" s="21" t="s">
        <v>1961</v>
      </c>
      <c r="AW183" s="21" t="s">
        <v>1959</v>
      </c>
      <c r="AX183" s="21" t="s">
        <v>1962</v>
      </c>
      <c r="AY183" s="19" t="s">
        <v>1963</v>
      </c>
      <c r="AZ183" s="21" t="s">
        <v>1964</v>
      </c>
      <c r="BA183" s="21" t="s">
        <v>1965</v>
      </c>
      <c r="BB183" s="21" t="s">
        <v>193</v>
      </c>
      <c r="BC183" s="21">
        <v>230750</v>
      </c>
      <c r="BD183" s="21" t="s">
        <v>193</v>
      </c>
      <c r="BE183" s="21" t="s">
        <v>193</v>
      </c>
      <c r="BF183" s="21" t="s">
        <v>193</v>
      </c>
      <c r="BG183" s="19" t="s">
        <v>1966</v>
      </c>
      <c r="BH183" s="21" t="s">
        <v>193</v>
      </c>
      <c r="BI183" s="21" t="s">
        <v>193</v>
      </c>
      <c r="BJ183" s="21" t="s">
        <v>193</v>
      </c>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row>
    <row r="184" spans="1:163" x14ac:dyDescent="0.2">
      <c r="A184" s="19" t="s">
        <v>1864</v>
      </c>
      <c r="B184" s="19" t="s">
        <v>5067</v>
      </c>
      <c r="C184" s="24"/>
      <c r="D184" s="24"/>
      <c r="E184" s="21" t="s">
        <v>4729</v>
      </c>
      <c r="F184" s="21"/>
      <c r="H184" s="21"/>
      <c r="I184" s="21"/>
      <c r="J184" s="21">
        <v>9612523598</v>
      </c>
      <c r="K184" s="49">
        <v>41829</v>
      </c>
      <c r="L184" s="23">
        <f t="shared" ca="1" si="7"/>
        <v>7</v>
      </c>
      <c r="M184" s="21" t="s">
        <v>153</v>
      </c>
      <c r="N184" s="21" t="s">
        <v>157</v>
      </c>
      <c r="O184" s="21" t="s">
        <v>158</v>
      </c>
      <c r="P184" s="21" t="s">
        <v>160</v>
      </c>
      <c r="Q184" s="21"/>
      <c r="R184" s="21"/>
      <c r="S184" s="21" t="s">
        <v>1970</v>
      </c>
      <c r="T184" s="32"/>
      <c r="U184" s="32"/>
      <c r="V184" s="32" t="s">
        <v>292</v>
      </c>
      <c r="W184" s="24"/>
      <c r="X184" s="21">
        <v>3104672743</v>
      </c>
      <c r="Y184" s="21" t="s">
        <v>1912</v>
      </c>
      <c r="Z184" s="25"/>
      <c r="AA184" s="19" t="s">
        <v>1955</v>
      </c>
      <c r="AB184" s="19"/>
      <c r="AC184" s="5"/>
      <c r="AD184" s="5"/>
      <c r="AE184" s="5"/>
      <c r="AF184" s="5"/>
      <c r="AG184" s="5" t="s">
        <v>164</v>
      </c>
      <c r="AH184" s="5"/>
      <c r="AI184" s="26"/>
      <c r="AJ184" s="26"/>
      <c r="AK184" s="26"/>
      <c r="AL184" s="26"/>
      <c r="AM184" s="27" t="s">
        <v>3569</v>
      </c>
      <c r="AN184" s="27">
        <v>5</v>
      </c>
      <c r="AO184" s="27">
        <v>20</v>
      </c>
      <c r="AP184" s="19" t="s">
        <v>164</v>
      </c>
      <c r="AQ184" s="21" t="s">
        <v>1959</v>
      </c>
      <c r="AR184" s="21" t="s">
        <v>1960</v>
      </c>
      <c r="AS184" s="21" t="s">
        <v>206</v>
      </c>
      <c r="AT184" s="21" t="s">
        <v>614</v>
      </c>
      <c r="AU184" s="21" t="s">
        <v>193</v>
      </c>
      <c r="AV184" s="21" t="s">
        <v>1961</v>
      </c>
      <c r="AW184" s="21" t="s">
        <v>1959</v>
      </c>
      <c r="AX184" s="21" t="s">
        <v>1962</v>
      </c>
      <c r="AY184" s="19" t="s">
        <v>1963</v>
      </c>
      <c r="AZ184" s="21" t="s">
        <v>1964</v>
      </c>
      <c r="BA184" s="21" t="s">
        <v>1965</v>
      </c>
      <c r="BB184" s="21" t="s">
        <v>193</v>
      </c>
      <c r="BC184" s="21">
        <v>230750</v>
      </c>
      <c r="BD184" s="21" t="s">
        <v>193</v>
      </c>
      <c r="BE184" s="21" t="s">
        <v>193</v>
      </c>
      <c r="BF184" s="21" t="s">
        <v>193</v>
      </c>
      <c r="BG184" s="19" t="s">
        <v>1966</v>
      </c>
      <c r="BH184" s="21" t="s">
        <v>193</v>
      </c>
      <c r="BI184" s="21" t="s">
        <v>193</v>
      </c>
      <c r="BJ184" s="21" t="s">
        <v>193</v>
      </c>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row>
    <row r="185" spans="1:163" x14ac:dyDescent="0.2">
      <c r="A185" s="19" t="s">
        <v>1864</v>
      </c>
      <c r="B185" s="19" t="s">
        <v>5068</v>
      </c>
      <c r="C185" s="32" t="s">
        <v>6202</v>
      </c>
      <c r="D185" s="32" t="s">
        <v>6181</v>
      </c>
      <c r="E185" s="21" t="s">
        <v>4730</v>
      </c>
      <c r="F185" s="21"/>
      <c r="H185" s="21"/>
      <c r="I185" s="21"/>
      <c r="J185" s="21">
        <v>1089387552</v>
      </c>
      <c r="K185" s="49">
        <v>42633</v>
      </c>
      <c r="L185" s="23">
        <f t="shared" ca="1" si="7"/>
        <v>5</v>
      </c>
      <c r="M185" s="21" t="s">
        <v>183</v>
      </c>
      <c r="N185" s="21" t="s">
        <v>157</v>
      </c>
      <c r="O185" s="21" t="s">
        <v>158</v>
      </c>
      <c r="P185" s="21" t="s">
        <v>160</v>
      </c>
      <c r="Q185" s="21"/>
      <c r="R185" s="21"/>
      <c r="S185" s="21" t="s">
        <v>1971</v>
      </c>
      <c r="T185" s="24" t="s">
        <v>1972</v>
      </c>
      <c r="U185" s="24" t="s">
        <v>1973</v>
      </c>
      <c r="V185" s="24" t="s">
        <v>163</v>
      </c>
      <c r="W185" s="32"/>
      <c r="X185" s="21">
        <v>3235048516</v>
      </c>
      <c r="Y185" s="21" t="s">
        <v>1912</v>
      </c>
      <c r="Z185" s="25"/>
      <c r="AA185" s="21" t="s">
        <v>1955</v>
      </c>
      <c r="AB185" s="21"/>
      <c r="AC185" s="26"/>
      <c r="AD185" s="26"/>
      <c r="AE185" s="26"/>
      <c r="AF185" s="26"/>
      <c r="AG185" s="5" t="s">
        <v>164</v>
      </c>
      <c r="AH185" s="26"/>
      <c r="AI185" s="26"/>
      <c r="AJ185" s="26"/>
      <c r="AK185" s="26"/>
      <c r="AL185" s="26"/>
      <c r="AM185" s="27" t="s">
        <v>3569</v>
      </c>
      <c r="AN185" s="27">
        <v>5</v>
      </c>
      <c r="AO185" s="27">
        <v>20</v>
      </c>
      <c r="AP185" s="19" t="s">
        <v>164</v>
      </c>
      <c r="AQ185" s="21" t="s">
        <v>1959</v>
      </c>
      <c r="AR185" s="21" t="s">
        <v>1960</v>
      </c>
      <c r="AS185" s="21" t="s">
        <v>206</v>
      </c>
      <c r="AT185" s="21" t="s">
        <v>614</v>
      </c>
      <c r="AU185" s="21" t="s">
        <v>193</v>
      </c>
      <c r="AV185" s="21" t="s">
        <v>1961</v>
      </c>
      <c r="AW185" s="21" t="s">
        <v>1959</v>
      </c>
      <c r="AX185" s="21" t="s">
        <v>1962</v>
      </c>
      <c r="AY185" s="19" t="s">
        <v>1963</v>
      </c>
      <c r="AZ185" s="21" t="s">
        <v>1964</v>
      </c>
      <c r="BA185" s="21" t="s">
        <v>1965</v>
      </c>
      <c r="BB185" s="21" t="s">
        <v>193</v>
      </c>
      <c r="BC185" s="21">
        <v>230750</v>
      </c>
      <c r="BD185" s="21" t="s">
        <v>193</v>
      </c>
      <c r="BE185" s="21" t="s">
        <v>193</v>
      </c>
      <c r="BF185" s="21" t="s">
        <v>193</v>
      </c>
      <c r="BG185" s="19" t="s">
        <v>1966</v>
      </c>
      <c r="BH185" s="21" t="s">
        <v>193</v>
      </c>
      <c r="BI185" s="21" t="s">
        <v>193</v>
      </c>
      <c r="BJ185" s="21" t="s">
        <v>193</v>
      </c>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row>
    <row r="186" spans="1:163" x14ac:dyDescent="0.2">
      <c r="A186" s="19" t="s">
        <v>1864</v>
      </c>
      <c r="B186" s="19" t="s">
        <v>5069</v>
      </c>
      <c r="C186" s="32" t="s">
        <v>6133</v>
      </c>
      <c r="D186" s="32" t="s">
        <v>6120</v>
      </c>
      <c r="E186" s="21" t="s">
        <v>4731</v>
      </c>
      <c r="F186" s="21"/>
      <c r="H186" s="21"/>
      <c r="I186" s="21"/>
      <c r="J186" s="21">
        <v>1089513090</v>
      </c>
      <c r="K186" s="49">
        <v>42706</v>
      </c>
      <c r="L186" s="23">
        <f t="shared" ca="1" si="7"/>
        <v>5</v>
      </c>
      <c r="M186" s="21" t="s">
        <v>183</v>
      </c>
      <c r="N186" s="21" t="s">
        <v>157</v>
      </c>
      <c r="O186" s="21" t="s">
        <v>158</v>
      </c>
      <c r="P186" s="21" t="s">
        <v>160</v>
      </c>
      <c r="Q186" s="21"/>
      <c r="R186" s="21"/>
      <c r="S186" s="21" t="s">
        <v>1974</v>
      </c>
      <c r="T186" s="24" t="s">
        <v>1975</v>
      </c>
      <c r="U186" s="24" t="s">
        <v>1976</v>
      </c>
      <c r="V186" s="24" t="s">
        <v>163</v>
      </c>
      <c r="W186" s="32"/>
      <c r="X186" s="21">
        <v>3224658246</v>
      </c>
      <c r="Y186" s="21" t="s">
        <v>1912</v>
      </c>
      <c r="Z186" s="25"/>
      <c r="AA186" s="21" t="s">
        <v>1955</v>
      </c>
      <c r="AB186" s="21"/>
      <c r="AC186" s="26"/>
      <c r="AD186" s="26"/>
      <c r="AE186" s="26"/>
      <c r="AF186" s="26"/>
      <c r="AG186" s="5" t="s">
        <v>164</v>
      </c>
      <c r="AH186" s="26"/>
      <c r="AI186" s="26"/>
      <c r="AJ186" s="26"/>
      <c r="AK186" s="26"/>
      <c r="AL186" s="26"/>
      <c r="AM186" s="27" t="s">
        <v>3569</v>
      </c>
      <c r="AN186" s="27">
        <v>5</v>
      </c>
      <c r="AO186" s="27">
        <v>20</v>
      </c>
      <c r="AP186" s="19" t="s">
        <v>164</v>
      </c>
      <c r="AQ186" s="21" t="s">
        <v>1959</v>
      </c>
      <c r="AR186" s="21" t="s">
        <v>1960</v>
      </c>
      <c r="AS186" s="21" t="s">
        <v>206</v>
      </c>
      <c r="AT186" s="21" t="s">
        <v>614</v>
      </c>
      <c r="AU186" s="21" t="s">
        <v>193</v>
      </c>
      <c r="AV186" s="21" t="s">
        <v>1961</v>
      </c>
      <c r="AW186" s="21" t="s">
        <v>1959</v>
      </c>
      <c r="AX186" s="21" t="s">
        <v>1962</v>
      </c>
      <c r="AY186" s="19" t="s">
        <v>1963</v>
      </c>
      <c r="AZ186" s="21" t="s">
        <v>1964</v>
      </c>
      <c r="BA186" s="21" t="s">
        <v>1965</v>
      </c>
      <c r="BB186" s="21" t="s">
        <v>193</v>
      </c>
      <c r="BC186" s="21">
        <v>230750</v>
      </c>
      <c r="BD186" s="21" t="s">
        <v>193</v>
      </c>
      <c r="BE186" s="21" t="s">
        <v>193</v>
      </c>
      <c r="BF186" s="21" t="s">
        <v>193</v>
      </c>
      <c r="BG186" s="19" t="s">
        <v>1966</v>
      </c>
      <c r="BH186" s="21" t="s">
        <v>193</v>
      </c>
      <c r="BI186" s="21" t="s">
        <v>193</v>
      </c>
      <c r="BJ186" s="21" t="s">
        <v>193</v>
      </c>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row>
    <row r="187" spans="1:163" x14ac:dyDescent="0.2">
      <c r="A187" s="19" t="s">
        <v>1864</v>
      </c>
      <c r="B187" s="19" t="s">
        <v>5070</v>
      </c>
      <c r="C187" s="32"/>
      <c r="D187" s="32"/>
      <c r="E187" s="21" t="s">
        <v>4732</v>
      </c>
      <c r="F187" s="21"/>
      <c r="H187" s="21"/>
      <c r="I187" s="21"/>
      <c r="J187" s="21">
        <v>1006323496</v>
      </c>
      <c r="K187" s="49">
        <v>42754</v>
      </c>
      <c r="L187" s="23">
        <f t="shared" ca="1" si="7"/>
        <v>4</v>
      </c>
      <c r="M187" s="21" t="s">
        <v>153</v>
      </c>
      <c r="N187" s="21" t="s">
        <v>157</v>
      </c>
      <c r="O187" s="21" t="s">
        <v>1956</v>
      </c>
      <c r="P187" s="21"/>
      <c r="Q187" s="21"/>
      <c r="R187" s="21"/>
      <c r="S187" s="21" t="s">
        <v>1977</v>
      </c>
      <c r="T187" s="32"/>
      <c r="U187" s="32"/>
      <c r="V187" s="24" t="s">
        <v>745</v>
      </c>
      <c r="W187" s="32"/>
      <c r="X187" s="21">
        <v>3147717630</v>
      </c>
      <c r="Y187" s="21"/>
      <c r="Z187" s="25"/>
      <c r="AA187" s="21" t="s">
        <v>1978</v>
      </c>
      <c r="AB187" s="21"/>
      <c r="AC187" s="26"/>
      <c r="AD187" s="26"/>
      <c r="AE187" s="26"/>
      <c r="AF187" s="26"/>
      <c r="AG187" s="26"/>
      <c r="AH187" s="26"/>
      <c r="AI187" s="26"/>
      <c r="AJ187" s="26"/>
      <c r="AK187" s="26" t="s">
        <v>164</v>
      </c>
      <c r="AL187" s="26" t="s">
        <v>164</v>
      </c>
      <c r="AM187" s="27" t="s">
        <v>3554</v>
      </c>
      <c r="AN187" s="27">
        <v>9</v>
      </c>
      <c r="AO187" s="27">
        <v>20</v>
      </c>
      <c r="AP187" s="19" t="s">
        <v>164</v>
      </c>
      <c r="AQ187" s="21" t="s">
        <v>1959</v>
      </c>
      <c r="AR187" s="21" t="s">
        <v>1960</v>
      </c>
      <c r="AS187" s="21" t="s">
        <v>206</v>
      </c>
      <c r="AT187" s="21" t="s">
        <v>614</v>
      </c>
      <c r="AU187" s="21" t="s">
        <v>193</v>
      </c>
      <c r="AV187" s="21" t="s">
        <v>1961</v>
      </c>
      <c r="AW187" s="21" t="s">
        <v>1959</v>
      </c>
      <c r="AX187" s="21" t="s">
        <v>1962</v>
      </c>
      <c r="AY187" s="19" t="s">
        <v>1963</v>
      </c>
      <c r="AZ187" s="21" t="s">
        <v>1964</v>
      </c>
      <c r="BA187" s="21" t="s">
        <v>1965</v>
      </c>
      <c r="BB187" s="21" t="s">
        <v>193</v>
      </c>
      <c r="BC187" s="21">
        <v>230750</v>
      </c>
      <c r="BD187" s="21" t="s">
        <v>193</v>
      </c>
      <c r="BE187" s="21" t="s">
        <v>193</v>
      </c>
      <c r="BF187" s="21" t="s">
        <v>193</v>
      </c>
      <c r="BG187" s="19" t="s">
        <v>1966</v>
      </c>
      <c r="BH187" s="21" t="s">
        <v>193</v>
      </c>
      <c r="BI187" s="21" t="s">
        <v>193</v>
      </c>
      <c r="BJ187" s="21" t="s">
        <v>193</v>
      </c>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row>
    <row r="188" spans="1:163" x14ac:dyDescent="0.2">
      <c r="A188" s="19" t="s">
        <v>1864</v>
      </c>
      <c r="B188" s="19" t="s">
        <v>5071</v>
      </c>
      <c r="C188" s="32"/>
      <c r="D188" s="32"/>
      <c r="E188" s="21" t="s">
        <v>4733</v>
      </c>
      <c r="F188" s="21"/>
      <c r="H188" s="21"/>
      <c r="I188" s="21"/>
      <c r="J188" s="21">
        <v>1061368144</v>
      </c>
      <c r="K188" s="49">
        <v>43271</v>
      </c>
      <c r="L188" s="23">
        <f t="shared" ca="1" si="7"/>
        <v>3</v>
      </c>
      <c r="M188" s="21" t="s">
        <v>153</v>
      </c>
      <c r="N188" s="21" t="s">
        <v>157</v>
      </c>
      <c r="O188" s="21" t="s">
        <v>158</v>
      </c>
      <c r="P188" s="21" t="s">
        <v>160</v>
      </c>
      <c r="Q188" s="21"/>
      <c r="R188" s="21"/>
      <c r="S188" s="21" t="s">
        <v>1979</v>
      </c>
      <c r="T188" s="32"/>
      <c r="U188" s="32"/>
      <c r="V188" s="24" t="s">
        <v>745</v>
      </c>
      <c r="W188" s="32"/>
      <c r="X188" s="21">
        <v>3142499919</v>
      </c>
      <c r="Y188" s="21" t="s">
        <v>1941</v>
      </c>
      <c r="Z188" s="25"/>
      <c r="AA188" s="21" t="s">
        <v>1955</v>
      </c>
      <c r="AB188" s="21"/>
      <c r="AC188" s="26"/>
      <c r="AD188" s="26"/>
      <c r="AE188" s="26"/>
      <c r="AF188" s="26"/>
      <c r="AG188" s="5" t="s">
        <v>164</v>
      </c>
      <c r="AH188" s="26"/>
      <c r="AI188" s="26"/>
      <c r="AJ188" s="26"/>
      <c r="AK188" s="26"/>
      <c r="AL188" s="26"/>
      <c r="AM188" s="27" t="s">
        <v>3569</v>
      </c>
      <c r="AN188" s="27">
        <v>5</v>
      </c>
      <c r="AO188" s="27">
        <v>20</v>
      </c>
      <c r="AP188" s="19" t="s">
        <v>164</v>
      </c>
      <c r="AQ188" s="21" t="s">
        <v>1959</v>
      </c>
      <c r="AR188" s="21" t="s">
        <v>1960</v>
      </c>
      <c r="AS188" s="21" t="s">
        <v>206</v>
      </c>
      <c r="AT188" s="21" t="s">
        <v>614</v>
      </c>
      <c r="AU188" s="21" t="s">
        <v>193</v>
      </c>
      <c r="AV188" s="21" t="s">
        <v>1961</v>
      </c>
      <c r="AW188" s="21" t="s">
        <v>1959</v>
      </c>
      <c r="AX188" s="21" t="s">
        <v>1962</v>
      </c>
      <c r="AY188" s="19" t="s">
        <v>1963</v>
      </c>
      <c r="AZ188" s="21" t="s">
        <v>1964</v>
      </c>
      <c r="BA188" s="21" t="s">
        <v>1965</v>
      </c>
      <c r="BB188" s="21" t="s">
        <v>193</v>
      </c>
      <c r="BC188" s="21">
        <v>230750</v>
      </c>
      <c r="BD188" s="21" t="s">
        <v>193</v>
      </c>
      <c r="BE188" s="21" t="s">
        <v>193</v>
      </c>
      <c r="BF188" s="21" t="s">
        <v>193</v>
      </c>
      <c r="BG188" s="19" t="s">
        <v>1966</v>
      </c>
      <c r="BH188" s="21" t="s">
        <v>193</v>
      </c>
      <c r="BI188" s="21" t="s">
        <v>193</v>
      </c>
      <c r="BJ188" s="21" t="s">
        <v>193</v>
      </c>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row>
    <row r="189" spans="1:163" x14ac:dyDescent="0.2">
      <c r="A189" s="19" t="s">
        <v>1864</v>
      </c>
      <c r="B189" s="19" t="s">
        <v>5072</v>
      </c>
      <c r="C189" s="32"/>
      <c r="D189" s="32"/>
      <c r="E189" s="21" t="s">
        <v>4734</v>
      </c>
      <c r="F189" s="21"/>
      <c r="H189" s="21"/>
      <c r="I189" s="21"/>
      <c r="J189" s="21">
        <v>11127824777</v>
      </c>
      <c r="K189" s="49">
        <v>43277</v>
      </c>
      <c r="L189" s="23">
        <f t="shared" ca="1" si="7"/>
        <v>3</v>
      </c>
      <c r="M189" s="21" t="s">
        <v>153</v>
      </c>
      <c r="N189" s="21" t="s">
        <v>157</v>
      </c>
      <c r="O189" s="21" t="s">
        <v>158</v>
      </c>
      <c r="P189" s="21" t="s">
        <v>160</v>
      </c>
      <c r="Q189" s="21"/>
      <c r="R189" s="21"/>
      <c r="S189" s="21" t="s">
        <v>1980</v>
      </c>
      <c r="T189" s="32"/>
      <c r="U189" s="32"/>
      <c r="V189" s="24" t="s">
        <v>745</v>
      </c>
      <c r="W189" s="32"/>
      <c r="X189" s="21">
        <v>31872663116</v>
      </c>
      <c r="Y189" s="21" t="s">
        <v>1941</v>
      </c>
      <c r="Z189" s="25"/>
      <c r="AA189" s="21" t="s">
        <v>1981</v>
      </c>
      <c r="AB189" s="21"/>
      <c r="AC189" s="26"/>
      <c r="AD189" s="26"/>
      <c r="AE189" s="26"/>
      <c r="AF189" s="26"/>
      <c r="AG189" s="5" t="s">
        <v>164</v>
      </c>
      <c r="AH189" s="26"/>
      <c r="AI189" s="26"/>
      <c r="AJ189" s="26"/>
      <c r="AK189" s="26"/>
      <c r="AL189" s="26"/>
      <c r="AM189" s="27" t="s">
        <v>3569</v>
      </c>
      <c r="AN189" s="27">
        <v>5</v>
      </c>
      <c r="AO189" s="27">
        <v>20</v>
      </c>
      <c r="AP189" s="19" t="s">
        <v>164</v>
      </c>
      <c r="AQ189" s="21" t="s">
        <v>1959</v>
      </c>
      <c r="AR189" s="21" t="s">
        <v>1960</v>
      </c>
      <c r="AS189" s="21" t="s">
        <v>206</v>
      </c>
      <c r="AT189" s="21" t="s">
        <v>614</v>
      </c>
      <c r="AU189" s="21" t="s">
        <v>193</v>
      </c>
      <c r="AV189" s="21" t="s">
        <v>1961</v>
      </c>
      <c r="AW189" s="21" t="s">
        <v>1959</v>
      </c>
      <c r="AX189" s="21" t="s">
        <v>1962</v>
      </c>
      <c r="AY189" s="19" t="s">
        <v>1963</v>
      </c>
      <c r="AZ189" s="21" t="s">
        <v>1964</v>
      </c>
      <c r="BA189" s="21" t="s">
        <v>1965</v>
      </c>
      <c r="BB189" s="21" t="s">
        <v>193</v>
      </c>
      <c r="BC189" s="21">
        <v>230750</v>
      </c>
      <c r="BD189" s="21" t="s">
        <v>193</v>
      </c>
      <c r="BE189" s="21" t="s">
        <v>193</v>
      </c>
      <c r="BF189" s="21" t="s">
        <v>193</v>
      </c>
      <c r="BG189" s="19" t="s">
        <v>1966</v>
      </c>
      <c r="BH189" s="21" t="s">
        <v>193</v>
      </c>
      <c r="BI189" s="21" t="s">
        <v>193</v>
      </c>
      <c r="BJ189" s="21" t="s">
        <v>193</v>
      </c>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row>
    <row r="190" spans="1:163" x14ac:dyDescent="0.2">
      <c r="A190" s="19" t="s">
        <v>1864</v>
      </c>
      <c r="B190" s="19" t="s">
        <v>5073</v>
      </c>
      <c r="C190" s="32" t="s">
        <v>5570</v>
      </c>
      <c r="D190" s="32"/>
      <c r="E190" s="21" t="s">
        <v>4735</v>
      </c>
      <c r="F190" s="21"/>
      <c r="H190" s="21"/>
      <c r="I190" s="21"/>
      <c r="J190" s="21">
        <v>1087491378</v>
      </c>
      <c r="K190" s="49">
        <v>43628</v>
      </c>
      <c r="L190" s="23">
        <f t="shared" ca="1" si="7"/>
        <v>2</v>
      </c>
      <c r="M190" s="21" t="s">
        <v>153</v>
      </c>
      <c r="N190" s="21" t="s">
        <v>157</v>
      </c>
      <c r="O190" s="21" t="s">
        <v>158</v>
      </c>
      <c r="P190" s="19" t="s">
        <v>1984</v>
      </c>
      <c r="Q190" s="21"/>
      <c r="R190" s="21"/>
      <c r="S190" s="21" t="s">
        <v>1982</v>
      </c>
      <c r="T190" s="24" t="s">
        <v>1985</v>
      </c>
      <c r="U190" s="24" t="s">
        <v>1986</v>
      </c>
      <c r="V190" s="24" t="s">
        <v>163</v>
      </c>
      <c r="W190" s="32"/>
      <c r="X190" s="21">
        <v>3205195726</v>
      </c>
      <c r="Y190" s="21" t="s">
        <v>1941</v>
      </c>
      <c r="Z190" s="25"/>
      <c r="AA190" s="21" t="s">
        <v>1983</v>
      </c>
      <c r="AB190" s="21"/>
      <c r="AC190" s="26"/>
      <c r="AD190" s="26"/>
      <c r="AE190" s="26"/>
      <c r="AF190" s="26"/>
      <c r="AG190" s="5" t="s">
        <v>164</v>
      </c>
      <c r="AH190" s="26"/>
      <c r="AI190" s="26"/>
      <c r="AJ190" s="26"/>
      <c r="AK190" s="26"/>
      <c r="AL190" s="26"/>
      <c r="AM190" s="27" t="s">
        <v>3569</v>
      </c>
      <c r="AN190" s="27">
        <v>5</v>
      </c>
      <c r="AO190" s="27">
        <v>20</v>
      </c>
      <c r="AP190" s="19" t="s">
        <v>164</v>
      </c>
      <c r="AQ190" s="21" t="s">
        <v>1959</v>
      </c>
      <c r="AR190" s="21" t="s">
        <v>1960</v>
      </c>
      <c r="AS190" s="21" t="s">
        <v>206</v>
      </c>
      <c r="AT190" s="21" t="s">
        <v>614</v>
      </c>
      <c r="AU190" s="21" t="s">
        <v>193</v>
      </c>
      <c r="AV190" s="21" t="s">
        <v>1961</v>
      </c>
      <c r="AW190" s="21" t="s">
        <v>1959</v>
      </c>
      <c r="AX190" s="21" t="s">
        <v>1962</v>
      </c>
      <c r="AY190" s="19" t="s">
        <v>1963</v>
      </c>
      <c r="AZ190" s="21" t="s">
        <v>1964</v>
      </c>
      <c r="BA190" s="21" t="s">
        <v>1965</v>
      </c>
      <c r="BB190" s="21" t="s">
        <v>193</v>
      </c>
      <c r="BC190" s="21">
        <v>230750</v>
      </c>
      <c r="BD190" s="21" t="s">
        <v>193</v>
      </c>
      <c r="BE190" s="21" t="s">
        <v>193</v>
      </c>
      <c r="BF190" s="21" t="s">
        <v>193</v>
      </c>
      <c r="BG190" s="19" t="s">
        <v>1966</v>
      </c>
      <c r="BH190" s="21" t="s">
        <v>193</v>
      </c>
      <c r="BI190" s="21" t="s">
        <v>193</v>
      </c>
      <c r="BJ190" s="21" t="s">
        <v>193</v>
      </c>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row>
    <row r="191" spans="1:163" x14ac:dyDescent="0.2">
      <c r="A191" s="19" t="s">
        <v>1864</v>
      </c>
      <c r="B191" s="19" t="s">
        <v>5074</v>
      </c>
      <c r="C191" s="32" t="s">
        <v>1878</v>
      </c>
      <c r="D191" s="32" t="s">
        <v>6110</v>
      </c>
      <c r="E191" s="21" t="s">
        <v>4736</v>
      </c>
      <c r="F191" s="21"/>
      <c r="H191" s="21"/>
      <c r="I191" s="21"/>
      <c r="J191" s="21">
        <v>1093224794</v>
      </c>
      <c r="K191" s="49">
        <v>43713</v>
      </c>
      <c r="L191" s="23">
        <f t="shared" ca="1" si="7"/>
        <v>2</v>
      </c>
      <c r="M191" s="21" t="s">
        <v>153</v>
      </c>
      <c r="N191" s="21" t="s">
        <v>157</v>
      </c>
      <c r="O191" s="21" t="s">
        <v>158</v>
      </c>
      <c r="P191" s="21" t="s">
        <v>160</v>
      </c>
      <c r="Q191" s="21"/>
      <c r="R191" s="21"/>
      <c r="S191" s="21" t="s">
        <v>1987</v>
      </c>
      <c r="T191" s="24" t="s">
        <v>1988</v>
      </c>
      <c r="U191" s="24" t="s">
        <v>1989</v>
      </c>
      <c r="V191" s="24" t="s">
        <v>163</v>
      </c>
      <c r="W191" s="32"/>
      <c r="X191" s="21">
        <v>311755133</v>
      </c>
      <c r="Y191" s="21" t="s">
        <v>1941</v>
      </c>
      <c r="Z191" s="25"/>
      <c r="AA191" s="21" t="s">
        <v>1955</v>
      </c>
      <c r="AB191" s="21"/>
      <c r="AC191" s="26"/>
      <c r="AD191" s="26"/>
      <c r="AE191" s="26"/>
      <c r="AF191" s="26"/>
      <c r="AG191" s="5" t="s">
        <v>164</v>
      </c>
      <c r="AH191" s="26"/>
      <c r="AI191" s="26"/>
      <c r="AJ191" s="26"/>
      <c r="AK191" s="26"/>
      <c r="AL191" s="26"/>
      <c r="AM191" s="27" t="s">
        <v>3569</v>
      </c>
      <c r="AN191" s="27">
        <v>5</v>
      </c>
      <c r="AO191" s="27">
        <v>20</v>
      </c>
      <c r="AP191" s="19" t="s">
        <v>164</v>
      </c>
      <c r="AQ191" s="21" t="s">
        <v>1959</v>
      </c>
      <c r="AR191" s="21" t="s">
        <v>1960</v>
      </c>
      <c r="AS191" s="21" t="s">
        <v>206</v>
      </c>
      <c r="AT191" s="21" t="s">
        <v>614</v>
      </c>
      <c r="AU191" s="21" t="s">
        <v>193</v>
      </c>
      <c r="AV191" s="21" t="s">
        <v>1961</v>
      </c>
      <c r="AW191" s="21" t="s">
        <v>1959</v>
      </c>
      <c r="AX191" s="21" t="s">
        <v>1962</v>
      </c>
      <c r="AY191" s="19" t="s">
        <v>1963</v>
      </c>
      <c r="AZ191" s="21" t="s">
        <v>1964</v>
      </c>
      <c r="BA191" s="21" t="s">
        <v>1965</v>
      </c>
      <c r="BB191" s="21" t="s">
        <v>193</v>
      </c>
      <c r="BC191" s="21">
        <v>230750</v>
      </c>
      <c r="BD191" s="21" t="s">
        <v>193</v>
      </c>
      <c r="BE191" s="21" t="s">
        <v>193</v>
      </c>
      <c r="BF191" s="21" t="s">
        <v>193</v>
      </c>
      <c r="BG191" s="19" t="s">
        <v>1966</v>
      </c>
      <c r="BH191" s="21" t="s">
        <v>193</v>
      </c>
      <c r="BI191" s="21" t="s">
        <v>193</v>
      </c>
      <c r="BJ191" s="21" t="s">
        <v>193</v>
      </c>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row>
    <row r="192" spans="1:163" x14ac:dyDescent="0.2">
      <c r="A192" s="19" t="s">
        <v>1864</v>
      </c>
      <c r="B192" s="19" t="s">
        <v>5075</v>
      </c>
      <c r="C192" s="24"/>
      <c r="D192" s="24"/>
      <c r="E192" s="21" t="s">
        <v>4737</v>
      </c>
      <c r="F192" s="21"/>
      <c r="H192" s="21"/>
      <c r="I192" s="21"/>
      <c r="J192" s="21">
        <v>109442384</v>
      </c>
      <c r="K192" s="49">
        <v>43760</v>
      </c>
      <c r="L192" s="23">
        <f t="shared" ca="1" si="7"/>
        <v>2</v>
      </c>
      <c r="M192" s="21" t="s">
        <v>183</v>
      </c>
      <c r="N192" s="21" t="s">
        <v>157</v>
      </c>
      <c r="O192" s="21" t="s">
        <v>291</v>
      </c>
      <c r="P192" s="21" t="s">
        <v>288</v>
      </c>
      <c r="Q192" s="21"/>
      <c r="R192" s="21"/>
      <c r="S192" s="21" t="s">
        <v>1990</v>
      </c>
      <c r="T192" s="24" t="s">
        <v>1991</v>
      </c>
      <c r="U192" s="24" t="s">
        <v>1992</v>
      </c>
      <c r="V192" s="24" t="s">
        <v>1910</v>
      </c>
      <c r="W192" s="24" t="s">
        <v>262</v>
      </c>
      <c r="X192" s="21">
        <v>3166209092</v>
      </c>
      <c r="Y192" s="21" t="s">
        <v>1941</v>
      </c>
      <c r="Z192" s="25"/>
      <c r="AA192" s="21" t="s">
        <v>1955</v>
      </c>
      <c r="AB192" s="21"/>
      <c r="AC192" s="26"/>
      <c r="AD192" s="26"/>
      <c r="AE192" s="26"/>
      <c r="AF192" s="26"/>
      <c r="AG192" s="5" t="s">
        <v>164</v>
      </c>
      <c r="AH192" s="26"/>
      <c r="AI192" s="26"/>
      <c r="AJ192" s="26"/>
      <c r="AK192" s="26"/>
      <c r="AL192" s="26"/>
      <c r="AM192" s="27" t="s">
        <v>3569</v>
      </c>
      <c r="AN192" s="27">
        <v>5</v>
      </c>
      <c r="AO192" s="27">
        <v>20</v>
      </c>
      <c r="AP192" s="19" t="s">
        <v>164</v>
      </c>
      <c r="AQ192" s="21" t="s">
        <v>1959</v>
      </c>
      <c r="AR192" s="21" t="s">
        <v>1960</v>
      </c>
      <c r="AS192" s="21" t="s">
        <v>206</v>
      </c>
      <c r="AT192" s="21" t="s">
        <v>614</v>
      </c>
      <c r="AU192" s="21" t="s">
        <v>193</v>
      </c>
      <c r="AV192" s="21" t="s">
        <v>1961</v>
      </c>
      <c r="AW192" s="21" t="s">
        <v>1959</v>
      </c>
      <c r="AX192" s="21" t="s">
        <v>1962</v>
      </c>
      <c r="AY192" s="19" t="s">
        <v>1963</v>
      </c>
      <c r="AZ192" s="21" t="s">
        <v>1964</v>
      </c>
      <c r="BA192" s="21" t="s">
        <v>1965</v>
      </c>
      <c r="BB192" s="21" t="s">
        <v>193</v>
      </c>
      <c r="BC192" s="21">
        <v>230750</v>
      </c>
      <c r="BD192" s="21" t="s">
        <v>193</v>
      </c>
      <c r="BE192" s="21" t="s">
        <v>193</v>
      </c>
      <c r="BF192" s="21" t="s">
        <v>193</v>
      </c>
      <c r="BG192" s="19" t="s">
        <v>1966</v>
      </c>
      <c r="BH192" s="21" t="s">
        <v>193</v>
      </c>
      <c r="BI192" s="21" t="s">
        <v>193</v>
      </c>
      <c r="BJ192" s="21" t="s">
        <v>193</v>
      </c>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row>
    <row r="193" spans="1:163" x14ac:dyDescent="0.2">
      <c r="A193" s="19" t="s">
        <v>1864</v>
      </c>
      <c r="B193" s="19" t="s">
        <v>5076</v>
      </c>
      <c r="C193" s="32"/>
      <c r="D193" s="32"/>
      <c r="E193" s="21" t="s">
        <v>4738</v>
      </c>
      <c r="F193" s="21"/>
      <c r="H193" s="21"/>
      <c r="I193" s="21"/>
      <c r="J193" s="21">
        <v>1088263510</v>
      </c>
      <c r="K193" s="49">
        <v>41255</v>
      </c>
      <c r="L193" s="23">
        <f t="shared" ca="1" si="7"/>
        <v>9</v>
      </c>
      <c r="M193" s="21" t="s">
        <v>183</v>
      </c>
      <c r="N193" s="21" t="s">
        <v>157</v>
      </c>
      <c r="O193" s="21" t="s">
        <v>158</v>
      </c>
      <c r="P193" s="21" t="s">
        <v>160</v>
      </c>
      <c r="Q193" s="21"/>
      <c r="R193" s="21"/>
      <c r="S193" s="21" t="s">
        <v>1993</v>
      </c>
      <c r="T193" s="32"/>
      <c r="U193" s="32"/>
      <c r="V193" s="24" t="s">
        <v>1853</v>
      </c>
      <c r="W193" s="32"/>
      <c r="X193" s="21">
        <v>3127389320</v>
      </c>
      <c r="Y193" s="21" t="s">
        <v>1912</v>
      </c>
      <c r="Z193" s="25"/>
      <c r="AA193" s="19" t="s">
        <v>1994</v>
      </c>
      <c r="AB193" s="19"/>
      <c r="AC193" s="5" t="s">
        <v>164</v>
      </c>
      <c r="AD193" s="5"/>
      <c r="AE193" s="5"/>
      <c r="AF193" s="5"/>
      <c r="AG193" s="5"/>
      <c r="AH193" s="5"/>
      <c r="AI193" s="26"/>
      <c r="AJ193" s="26"/>
      <c r="AK193" s="26" t="s">
        <v>164</v>
      </c>
      <c r="AL193" s="26"/>
      <c r="AM193" s="27" t="s">
        <v>3554</v>
      </c>
      <c r="AN193" s="27">
        <v>9</v>
      </c>
      <c r="AO193" s="27">
        <v>20</v>
      </c>
      <c r="AP193" s="19" t="s">
        <v>164</v>
      </c>
      <c r="AQ193" s="21" t="s">
        <v>1995</v>
      </c>
      <c r="AR193" s="21" t="s">
        <v>1996</v>
      </c>
      <c r="AS193" s="21" t="s">
        <v>189</v>
      </c>
      <c r="AT193" s="21" t="s">
        <v>1452</v>
      </c>
      <c r="AU193" s="21" t="s">
        <v>1997</v>
      </c>
      <c r="AV193" s="21" t="s">
        <v>1998</v>
      </c>
      <c r="AW193" s="21" t="s">
        <v>1995</v>
      </c>
      <c r="AX193" s="21" t="s">
        <v>1999</v>
      </c>
      <c r="AY193" s="19" t="s">
        <v>358</v>
      </c>
      <c r="AZ193" s="21" t="s">
        <v>2000</v>
      </c>
      <c r="BA193" s="21" t="s">
        <v>2001</v>
      </c>
      <c r="BB193" s="21" t="s">
        <v>193</v>
      </c>
      <c r="BC193" s="21" t="s">
        <v>193</v>
      </c>
      <c r="BD193" s="21" t="s">
        <v>193</v>
      </c>
      <c r="BE193" s="21" t="s">
        <v>193</v>
      </c>
      <c r="BF193" s="21" t="s">
        <v>193</v>
      </c>
      <c r="BG193" s="21" t="s">
        <v>193</v>
      </c>
      <c r="BH193" s="21" t="s">
        <v>193</v>
      </c>
      <c r="BI193" s="21" t="s">
        <v>193</v>
      </c>
      <c r="BJ193" s="21" t="s">
        <v>193</v>
      </c>
      <c r="BK193" s="40">
        <v>12</v>
      </c>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row>
    <row r="194" spans="1:163" x14ac:dyDescent="0.2">
      <c r="A194" s="19" t="s">
        <v>1864</v>
      </c>
      <c r="B194" s="19" t="s">
        <v>5077</v>
      </c>
      <c r="C194" s="24"/>
      <c r="D194" s="24"/>
      <c r="E194" s="21" t="s">
        <v>4714</v>
      </c>
      <c r="F194" s="21"/>
      <c r="H194" s="21"/>
      <c r="I194" s="21"/>
      <c r="J194" s="21">
        <v>41939993</v>
      </c>
      <c r="K194" s="49">
        <v>41278</v>
      </c>
      <c r="L194" s="23">
        <f t="shared" ref="L194:L257" ca="1" si="8">(YEAR(TODAY())-YEAR(K194))</f>
        <v>8</v>
      </c>
      <c r="M194" s="21" t="s">
        <v>183</v>
      </c>
      <c r="N194" s="21" t="s">
        <v>157</v>
      </c>
      <c r="O194" s="21" t="s">
        <v>291</v>
      </c>
      <c r="P194" s="21" t="s">
        <v>288</v>
      </c>
      <c r="Q194" s="21"/>
      <c r="R194" s="21"/>
      <c r="S194" s="21" t="s">
        <v>2002</v>
      </c>
      <c r="T194" s="24" t="s">
        <v>2004</v>
      </c>
      <c r="U194" s="24" t="s">
        <v>2005</v>
      </c>
      <c r="V194" s="24" t="s">
        <v>163</v>
      </c>
      <c r="W194" s="24" t="s">
        <v>262</v>
      </c>
      <c r="X194" s="21">
        <v>3106755635</v>
      </c>
      <c r="Y194" s="21" t="s">
        <v>1941</v>
      </c>
      <c r="Z194" s="25"/>
      <c r="AA194" s="19" t="s">
        <v>2003</v>
      </c>
      <c r="AB194" s="19"/>
      <c r="AC194" s="5" t="s">
        <v>164</v>
      </c>
      <c r="AD194" s="5"/>
      <c r="AE194" s="5"/>
      <c r="AF194" s="5"/>
      <c r="AG194" s="5"/>
      <c r="AH194" s="5"/>
      <c r="AI194" s="26"/>
      <c r="AJ194" s="26"/>
      <c r="AK194" s="26" t="s">
        <v>164</v>
      </c>
      <c r="AL194" s="26"/>
      <c r="AM194" s="27" t="s">
        <v>3554</v>
      </c>
      <c r="AN194" s="27">
        <v>9</v>
      </c>
      <c r="AO194" s="27">
        <v>20</v>
      </c>
      <c r="AP194" s="19" t="s">
        <v>164</v>
      </c>
      <c r="AQ194" s="21" t="s">
        <v>1995</v>
      </c>
      <c r="AR194" s="21" t="s">
        <v>1996</v>
      </c>
      <c r="AS194" s="21" t="s">
        <v>189</v>
      </c>
      <c r="AT194" s="21" t="s">
        <v>1452</v>
      </c>
      <c r="AU194" s="21" t="s">
        <v>1997</v>
      </c>
      <c r="AV194" s="21" t="s">
        <v>1998</v>
      </c>
      <c r="AW194" s="21" t="s">
        <v>1995</v>
      </c>
      <c r="AX194" s="21" t="s">
        <v>1999</v>
      </c>
      <c r="AY194" s="19" t="s">
        <v>358</v>
      </c>
      <c r="AZ194" s="21" t="s">
        <v>2000</v>
      </c>
      <c r="BA194" s="21" t="s">
        <v>2001</v>
      </c>
      <c r="BB194" s="21" t="s">
        <v>193</v>
      </c>
      <c r="BC194" s="21" t="s">
        <v>193</v>
      </c>
      <c r="BD194" s="21" t="s">
        <v>193</v>
      </c>
      <c r="BE194" s="21" t="s">
        <v>193</v>
      </c>
      <c r="BF194" s="21" t="s">
        <v>193</v>
      </c>
      <c r="BG194" s="21" t="s">
        <v>193</v>
      </c>
      <c r="BH194" s="21" t="s">
        <v>193</v>
      </c>
      <c r="BI194" s="21" t="s">
        <v>193</v>
      </c>
      <c r="BJ194" s="21" t="s">
        <v>193</v>
      </c>
      <c r="BK194" s="40">
        <v>12</v>
      </c>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row>
    <row r="195" spans="1:163" x14ac:dyDescent="0.2">
      <c r="A195" s="19" t="s">
        <v>1864</v>
      </c>
      <c r="B195" s="19" t="s">
        <v>5078</v>
      </c>
      <c r="C195" s="32" t="s">
        <v>5571</v>
      </c>
      <c r="D195" s="32"/>
      <c r="E195" s="21" t="s">
        <v>4715</v>
      </c>
      <c r="F195" s="21"/>
      <c r="H195" s="21"/>
      <c r="I195" s="21"/>
      <c r="J195" s="21">
        <v>98123004990</v>
      </c>
      <c r="K195" s="49">
        <v>41775</v>
      </c>
      <c r="L195" s="23">
        <f t="shared" ca="1" si="8"/>
        <v>7</v>
      </c>
      <c r="M195" s="21" t="s">
        <v>153</v>
      </c>
      <c r="N195" s="21" t="s">
        <v>157</v>
      </c>
      <c r="O195" s="21" t="s">
        <v>158</v>
      </c>
      <c r="P195" s="21" t="s">
        <v>1984</v>
      </c>
      <c r="Q195" s="21"/>
      <c r="R195" s="21"/>
      <c r="S195" s="21" t="s">
        <v>2006</v>
      </c>
      <c r="T195" s="24" t="s">
        <v>2008</v>
      </c>
      <c r="U195" s="24" t="s">
        <v>2009</v>
      </c>
      <c r="V195" s="24" t="s">
        <v>1937</v>
      </c>
      <c r="W195" s="32"/>
      <c r="X195" s="21">
        <v>3122742218</v>
      </c>
      <c r="Y195" s="21" t="s">
        <v>1912</v>
      </c>
      <c r="Z195" s="25"/>
      <c r="AA195" s="21" t="s">
        <v>2007</v>
      </c>
      <c r="AB195" s="21"/>
      <c r="AC195" s="26"/>
      <c r="AD195" s="26"/>
      <c r="AE195" s="26"/>
      <c r="AF195" s="26"/>
      <c r="AG195" s="26"/>
      <c r="AH195" s="26"/>
      <c r="AI195" s="26"/>
      <c r="AJ195" s="26"/>
      <c r="AK195" s="26" t="s">
        <v>164</v>
      </c>
      <c r="AL195" s="26" t="s">
        <v>164</v>
      </c>
      <c r="AM195" s="27" t="s">
        <v>3554</v>
      </c>
      <c r="AN195" s="27">
        <v>9</v>
      </c>
      <c r="AO195" s="27">
        <v>20</v>
      </c>
      <c r="AP195" s="19" t="s">
        <v>164</v>
      </c>
      <c r="AQ195" s="21" t="s">
        <v>1995</v>
      </c>
      <c r="AR195" s="21" t="s">
        <v>1996</v>
      </c>
      <c r="AS195" s="21" t="s">
        <v>189</v>
      </c>
      <c r="AT195" s="21" t="s">
        <v>1452</v>
      </c>
      <c r="AU195" s="21" t="s">
        <v>1997</v>
      </c>
      <c r="AV195" s="21" t="s">
        <v>1998</v>
      </c>
      <c r="AW195" s="21" t="s">
        <v>1995</v>
      </c>
      <c r="AX195" s="21" t="s">
        <v>1999</v>
      </c>
      <c r="AY195" s="19" t="s">
        <v>358</v>
      </c>
      <c r="AZ195" s="21" t="s">
        <v>2000</v>
      </c>
      <c r="BA195" s="21" t="s">
        <v>2001</v>
      </c>
      <c r="BB195" s="21" t="s">
        <v>193</v>
      </c>
      <c r="BC195" s="21" t="s">
        <v>193</v>
      </c>
      <c r="BD195" s="21" t="s">
        <v>193</v>
      </c>
      <c r="BE195" s="21" t="s">
        <v>193</v>
      </c>
      <c r="BF195" s="21" t="s">
        <v>193</v>
      </c>
      <c r="BG195" s="21" t="s">
        <v>193</v>
      </c>
      <c r="BH195" s="21" t="s">
        <v>193</v>
      </c>
      <c r="BI195" s="21" t="s">
        <v>193</v>
      </c>
      <c r="BJ195" s="21" t="s">
        <v>193</v>
      </c>
      <c r="BK195" s="40">
        <v>12</v>
      </c>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row>
    <row r="196" spans="1:163" x14ac:dyDescent="0.2">
      <c r="A196" s="19" t="s">
        <v>1864</v>
      </c>
      <c r="B196" s="19" t="s">
        <v>5079</v>
      </c>
      <c r="C196" s="32"/>
      <c r="D196" s="32"/>
      <c r="E196" s="21" t="s">
        <v>4716</v>
      </c>
      <c r="F196" s="21"/>
      <c r="H196" s="21"/>
      <c r="I196" s="21"/>
      <c r="J196" s="21">
        <v>1003987055</v>
      </c>
      <c r="K196" s="49">
        <v>41722</v>
      </c>
      <c r="L196" s="23">
        <f t="shared" ca="1" si="8"/>
        <v>7</v>
      </c>
      <c r="M196" s="21" t="s">
        <v>183</v>
      </c>
      <c r="N196" s="21" t="s">
        <v>157</v>
      </c>
      <c r="O196" s="21" t="s">
        <v>158</v>
      </c>
      <c r="P196" s="21" t="s">
        <v>160</v>
      </c>
      <c r="Q196" s="21"/>
      <c r="R196" s="21"/>
      <c r="S196" s="21" t="s">
        <v>2010</v>
      </c>
      <c r="T196" s="32"/>
      <c r="U196" s="32"/>
      <c r="V196" s="24" t="s">
        <v>745</v>
      </c>
      <c r="W196" s="32"/>
      <c r="X196" s="21">
        <v>3147300916</v>
      </c>
      <c r="Y196" s="21" t="s">
        <v>1912</v>
      </c>
      <c r="Z196" s="25"/>
      <c r="AA196" s="21" t="s">
        <v>2011</v>
      </c>
      <c r="AB196" s="21"/>
      <c r="AC196" s="26"/>
      <c r="AD196" s="26"/>
      <c r="AE196" s="26"/>
      <c r="AF196" s="26"/>
      <c r="AG196" s="26"/>
      <c r="AH196" s="26"/>
      <c r="AI196" s="26"/>
      <c r="AJ196" s="26"/>
      <c r="AK196" s="26" t="s">
        <v>164</v>
      </c>
      <c r="AL196" s="26"/>
      <c r="AM196" s="27" t="s">
        <v>3554</v>
      </c>
      <c r="AN196" s="27">
        <v>9</v>
      </c>
      <c r="AO196" s="27">
        <v>20</v>
      </c>
      <c r="AP196" s="19" t="s">
        <v>164</v>
      </c>
      <c r="AQ196" s="21" t="s">
        <v>1995</v>
      </c>
      <c r="AR196" s="21" t="s">
        <v>1996</v>
      </c>
      <c r="AS196" s="21" t="s">
        <v>189</v>
      </c>
      <c r="AT196" s="21" t="s">
        <v>1452</v>
      </c>
      <c r="AU196" s="21" t="s">
        <v>1997</v>
      </c>
      <c r="AV196" s="21" t="s">
        <v>1998</v>
      </c>
      <c r="AW196" s="21" t="s">
        <v>1995</v>
      </c>
      <c r="AX196" s="21" t="s">
        <v>1999</v>
      </c>
      <c r="AY196" s="19" t="s">
        <v>358</v>
      </c>
      <c r="AZ196" s="21" t="s">
        <v>2000</v>
      </c>
      <c r="BA196" s="21" t="s">
        <v>2001</v>
      </c>
      <c r="BB196" s="21" t="s">
        <v>193</v>
      </c>
      <c r="BC196" s="21" t="s">
        <v>193</v>
      </c>
      <c r="BD196" s="21" t="s">
        <v>193</v>
      </c>
      <c r="BE196" s="21" t="s">
        <v>193</v>
      </c>
      <c r="BF196" s="21" t="s">
        <v>193</v>
      </c>
      <c r="BG196" s="21" t="s">
        <v>193</v>
      </c>
      <c r="BH196" s="21" t="s">
        <v>193</v>
      </c>
      <c r="BI196" s="21" t="s">
        <v>193</v>
      </c>
      <c r="BJ196" s="21" t="s">
        <v>193</v>
      </c>
      <c r="BK196" s="40">
        <v>12</v>
      </c>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row>
    <row r="197" spans="1:163" x14ac:dyDescent="0.2">
      <c r="A197" s="19" t="s">
        <v>1864</v>
      </c>
      <c r="B197" s="19" t="s">
        <v>5080</v>
      </c>
      <c r="C197" s="24" t="s">
        <v>6245</v>
      </c>
      <c r="D197" s="24" t="s">
        <v>7222</v>
      </c>
      <c r="E197" s="21" t="s">
        <v>4717</v>
      </c>
      <c r="F197" s="21"/>
      <c r="H197" s="21"/>
      <c r="I197" s="21"/>
      <c r="J197" s="21">
        <v>97081719464</v>
      </c>
      <c r="K197" s="49">
        <v>41661</v>
      </c>
      <c r="L197" s="23">
        <f t="shared" ca="1" si="8"/>
        <v>7</v>
      </c>
      <c r="M197" s="21" t="s">
        <v>183</v>
      </c>
      <c r="N197" s="21" t="s">
        <v>157</v>
      </c>
      <c r="O197" s="21" t="s">
        <v>158</v>
      </c>
      <c r="P197" s="21" t="s">
        <v>160</v>
      </c>
      <c r="Q197" s="21"/>
      <c r="R197" s="21"/>
      <c r="S197" s="21" t="s">
        <v>2012</v>
      </c>
      <c r="T197" s="24" t="s">
        <v>2014</v>
      </c>
      <c r="U197" s="24" t="s">
        <v>2015</v>
      </c>
      <c r="V197" s="24" t="s">
        <v>163</v>
      </c>
      <c r="W197" s="24" t="s">
        <v>262</v>
      </c>
      <c r="X197" s="21">
        <v>3123639367</v>
      </c>
      <c r="Y197" s="21" t="s">
        <v>1869</v>
      </c>
      <c r="Z197" s="25"/>
      <c r="AA197" s="21" t="s">
        <v>2013</v>
      </c>
      <c r="AB197" s="21"/>
      <c r="AC197" s="26"/>
      <c r="AD197" s="26"/>
      <c r="AE197" s="26"/>
      <c r="AF197" s="26"/>
      <c r="AG197" s="26"/>
      <c r="AH197" s="26"/>
      <c r="AI197" s="26"/>
      <c r="AJ197" s="26"/>
      <c r="AK197" s="26" t="s">
        <v>164</v>
      </c>
      <c r="AL197" s="26"/>
      <c r="AM197" s="27" t="s">
        <v>3554</v>
      </c>
      <c r="AN197" s="27">
        <v>9</v>
      </c>
      <c r="AO197" s="27">
        <v>20</v>
      </c>
      <c r="AP197" s="21" t="s">
        <v>164</v>
      </c>
      <c r="AQ197" s="21" t="s">
        <v>2017</v>
      </c>
      <c r="AR197" s="21" t="s">
        <v>193</v>
      </c>
      <c r="AS197" s="21" t="s">
        <v>193</v>
      </c>
      <c r="AT197" s="21" t="s">
        <v>193</v>
      </c>
      <c r="AU197" s="21" t="s">
        <v>193</v>
      </c>
      <c r="AV197" s="21" t="s">
        <v>2016</v>
      </c>
      <c r="AW197" s="21" t="s">
        <v>2017</v>
      </c>
      <c r="AX197" s="21" t="s">
        <v>193</v>
      </c>
      <c r="AY197" s="21" t="s">
        <v>193</v>
      </c>
      <c r="AZ197" s="21" t="s">
        <v>193</v>
      </c>
      <c r="BA197" s="21" t="s">
        <v>193</v>
      </c>
      <c r="BB197" s="21" t="s">
        <v>193</v>
      </c>
      <c r="BC197" s="21" t="s">
        <v>193</v>
      </c>
      <c r="BD197" s="21" t="s">
        <v>193</v>
      </c>
      <c r="BE197" s="21" t="s">
        <v>193</v>
      </c>
      <c r="BF197" s="21" t="s">
        <v>193</v>
      </c>
      <c r="BG197" s="21" t="s">
        <v>193</v>
      </c>
      <c r="BH197" s="21" t="s">
        <v>193</v>
      </c>
      <c r="BI197" s="21" t="s">
        <v>193</v>
      </c>
      <c r="BJ197" s="21" t="s">
        <v>193</v>
      </c>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row>
    <row r="198" spans="1:163" x14ac:dyDescent="0.2">
      <c r="A198" s="19" t="s">
        <v>1864</v>
      </c>
      <c r="B198" s="19" t="s">
        <v>5081</v>
      </c>
      <c r="C198" s="32" t="s">
        <v>6210</v>
      </c>
      <c r="D198" s="32" t="s">
        <v>6208</v>
      </c>
      <c r="E198" s="21" t="s">
        <v>4718</v>
      </c>
      <c r="F198" s="21"/>
      <c r="H198" s="21"/>
      <c r="I198" s="21"/>
      <c r="J198" s="21">
        <v>1096646283</v>
      </c>
      <c r="K198" s="49">
        <v>42826</v>
      </c>
      <c r="L198" s="23">
        <f t="shared" ca="1" si="8"/>
        <v>4</v>
      </c>
      <c r="M198" s="21" t="s">
        <v>183</v>
      </c>
      <c r="N198" s="21" t="s">
        <v>157</v>
      </c>
      <c r="O198" s="21" t="s">
        <v>158</v>
      </c>
      <c r="P198" s="21" t="s">
        <v>160</v>
      </c>
      <c r="Q198" s="21"/>
      <c r="R198" s="21"/>
      <c r="S198" s="21" t="s">
        <v>2018</v>
      </c>
      <c r="T198" s="24" t="s">
        <v>2020</v>
      </c>
      <c r="U198" s="24" t="s">
        <v>2021</v>
      </c>
      <c r="V198" s="24" t="s">
        <v>163</v>
      </c>
      <c r="W198" s="32"/>
      <c r="X198" s="21">
        <v>3128065076</v>
      </c>
      <c r="Y198" s="21" t="s">
        <v>1941</v>
      </c>
      <c r="Z198" s="25"/>
      <c r="AA198" s="21" t="s">
        <v>2019</v>
      </c>
      <c r="AB198" s="21"/>
      <c r="AC198" s="26"/>
      <c r="AD198" s="26"/>
      <c r="AE198" s="26"/>
      <c r="AF198" s="26"/>
      <c r="AG198" s="26"/>
      <c r="AH198" s="26"/>
      <c r="AI198" s="26"/>
      <c r="AJ198" s="26"/>
      <c r="AK198" s="26" t="s">
        <v>164</v>
      </c>
      <c r="AL198" s="26"/>
      <c r="AM198" s="27" t="s">
        <v>3554</v>
      </c>
      <c r="AN198" s="27">
        <v>9</v>
      </c>
      <c r="AO198" s="27">
        <v>20</v>
      </c>
      <c r="AP198" s="21" t="s">
        <v>164</v>
      </c>
      <c r="AQ198" s="21" t="s">
        <v>2017</v>
      </c>
      <c r="AR198" s="21" t="s">
        <v>193</v>
      </c>
      <c r="AS198" s="21" t="s">
        <v>193</v>
      </c>
      <c r="AT198" s="21" t="s">
        <v>193</v>
      </c>
      <c r="AU198" s="21" t="s">
        <v>193</v>
      </c>
      <c r="AV198" s="21" t="s">
        <v>2016</v>
      </c>
      <c r="AW198" s="21" t="s">
        <v>2017</v>
      </c>
      <c r="AX198" s="21" t="s">
        <v>193</v>
      </c>
      <c r="AY198" s="21" t="s">
        <v>193</v>
      </c>
      <c r="AZ198" s="21" t="s">
        <v>193</v>
      </c>
      <c r="BA198" s="21" t="s">
        <v>193</v>
      </c>
      <c r="BB198" s="21" t="s">
        <v>193</v>
      </c>
      <c r="BC198" s="21" t="s">
        <v>193</v>
      </c>
      <c r="BD198" s="21" t="s">
        <v>193</v>
      </c>
      <c r="BE198" s="21" t="s">
        <v>193</v>
      </c>
      <c r="BF198" s="21" t="s">
        <v>193</v>
      </c>
      <c r="BG198" s="21" t="s">
        <v>193</v>
      </c>
      <c r="BH198" s="21" t="s">
        <v>193</v>
      </c>
      <c r="BI198" s="21" t="s">
        <v>193</v>
      </c>
      <c r="BJ198" s="21" t="s">
        <v>193</v>
      </c>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row>
    <row r="199" spans="1:163" x14ac:dyDescent="0.2">
      <c r="A199" s="19" t="s">
        <v>1864</v>
      </c>
      <c r="B199" s="19" t="s">
        <v>5082</v>
      </c>
      <c r="C199" s="32" t="s">
        <v>6130</v>
      </c>
      <c r="D199" s="32" t="s">
        <v>6181</v>
      </c>
      <c r="E199" s="21" t="s">
        <v>4719</v>
      </c>
      <c r="F199" s="21"/>
      <c r="H199" s="21"/>
      <c r="I199" s="21"/>
      <c r="J199" s="21">
        <v>24694038</v>
      </c>
      <c r="K199" s="49">
        <v>43110</v>
      </c>
      <c r="L199" s="23">
        <f t="shared" ca="1" si="8"/>
        <v>3</v>
      </c>
      <c r="M199" s="21" t="s">
        <v>153</v>
      </c>
      <c r="N199" s="21" t="s">
        <v>157</v>
      </c>
      <c r="O199" s="21" t="s">
        <v>158</v>
      </c>
      <c r="P199" s="21" t="s">
        <v>160</v>
      </c>
      <c r="Q199" s="21"/>
      <c r="R199" s="21"/>
      <c r="S199" s="21" t="s">
        <v>2022</v>
      </c>
      <c r="T199" s="24" t="s">
        <v>2023</v>
      </c>
      <c r="U199" s="24" t="s">
        <v>2024</v>
      </c>
      <c r="V199" s="24" t="s">
        <v>163</v>
      </c>
      <c r="W199" s="32"/>
      <c r="X199" s="21">
        <v>3218265454</v>
      </c>
      <c r="Y199" s="21" t="s">
        <v>1869</v>
      </c>
      <c r="Z199" s="25"/>
      <c r="AA199" s="21" t="s">
        <v>2019</v>
      </c>
      <c r="AB199" s="21"/>
      <c r="AC199" s="26"/>
      <c r="AD199" s="26"/>
      <c r="AE199" s="26"/>
      <c r="AF199" s="26"/>
      <c r="AG199" s="26"/>
      <c r="AH199" s="26"/>
      <c r="AI199" s="26"/>
      <c r="AJ199" s="26"/>
      <c r="AK199" s="26" t="s">
        <v>164</v>
      </c>
      <c r="AL199" s="26"/>
      <c r="AM199" s="27" t="s">
        <v>3554</v>
      </c>
      <c r="AN199" s="27">
        <v>9</v>
      </c>
      <c r="AO199" s="27">
        <v>20</v>
      </c>
      <c r="AP199" s="21" t="s">
        <v>164</v>
      </c>
      <c r="AQ199" s="21" t="s">
        <v>2017</v>
      </c>
      <c r="AR199" s="21" t="s">
        <v>193</v>
      </c>
      <c r="AS199" s="21" t="s">
        <v>193</v>
      </c>
      <c r="AT199" s="21" t="s">
        <v>193</v>
      </c>
      <c r="AU199" s="21" t="s">
        <v>193</v>
      </c>
      <c r="AV199" s="21" t="s">
        <v>2016</v>
      </c>
      <c r="AW199" s="21" t="s">
        <v>2017</v>
      </c>
      <c r="AX199" s="21" t="s">
        <v>193</v>
      </c>
      <c r="AY199" s="21" t="s">
        <v>193</v>
      </c>
      <c r="AZ199" s="21" t="s">
        <v>193</v>
      </c>
      <c r="BA199" s="21" t="s">
        <v>193</v>
      </c>
      <c r="BB199" s="21" t="s">
        <v>193</v>
      </c>
      <c r="BC199" s="21" t="s">
        <v>193</v>
      </c>
      <c r="BD199" s="21" t="s">
        <v>193</v>
      </c>
      <c r="BE199" s="21" t="s">
        <v>193</v>
      </c>
      <c r="BF199" s="21" t="s">
        <v>193</v>
      </c>
      <c r="BG199" s="21" t="s">
        <v>193</v>
      </c>
      <c r="BH199" s="21" t="s">
        <v>193</v>
      </c>
      <c r="BI199" s="21" t="s">
        <v>193</v>
      </c>
      <c r="BJ199" s="21" t="s">
        <v>193</v>
      </c>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row>
    <row r="200" spans="1:163" x14ac:dyDescent="0.2">
      <c r="A200" s="19" t="s">
        <v>1864</v>
      </c>
      <c r="B200" s="19" t="s">
        <v>5083</v>
      </c>
      <c r="C200" s="24" t="s">
        <v>6245</v>
      </c>
      <c r="D200" s="24" t="s">
        <v>7222</v>
      </c>
      <c r="E200" s="21" t="s">
        <v>4720</v>
      </c>
      <c r="F200" s="21"/>
      <c r="H200" s="21"/>
      <c r="I200" s="21"/>
      <c r="J200" s="21">
        <v>1088324035</v>
      </c>
      <c r="K200" s="49">
        <v>43137</v>
      </c>
      <c r="L200" s="23">
        <f t="shared" ca="1" si="8"/>
        <v>3</v>
      </c>
      <c r="M200" s="21" t="s">
        <v>153</v>
      </c>
      <c r="N200" s="21" t="s">
        <v>157</v>
      </c>
      <c r="O200" s="21" t="s">
        <v>158</v>
      </c>
      <c r="P200" s="21" t="s">
        <v>160</v>
      </c>
      <c r="Q200" s="21"/>
      <c r="R200" s="21"/>
      <c r="S200" s="21" t="s">
        <v>2025</v>
      </c>
      <c r="T200" s="24" t="s">
        <v>2027</v>
      </c>
      <c r="U200" s="24" t="s">
        <v>2028</v>
      </c>
      <c r="V200" s="24" t="s">
        <v>163</v>
      </c>
      <c r="W200" s="24" t="s">
        <v>262</v>
      </c>
      <c r="X200" s="21">
        <v>315263379</v>
      </c>
      <c r="Y200" s="21" t="s">
        <v>1912</v>
      </c>
      <c r="Z200" s="25"/>
      <c r="AA200" s="21" t="s">
        <v>2026</v>
      </c>
      <c r="AB200" s="21"/>
      <c r="AC200" s="26"/>
      <c r="AD200" s="26"/>
      <c r="AE200" s="26"/>
      <c r="AF200" s="26"/>
      <c r="AG200" s="26"/>
      <c r="AH200" s="26"/>
      <c r="AI200" s="26"/>
      <c r="AJ200" s="26"/>
      <c r="AK200" s="26" t="s">
        <v>164</v>
      </c>
      <c r="AL200" s="26"/>
      <c r="AM200" s="27" t="s">
        <v>3554</v>
      </c>
      <c r="AN200" s="27">
        <v>9</v>
      </c>
      <c r="AO200" s="27">
        <v>20</v>
      </c>
      <c r="AP200" s="21" t="s">
        <v>164</v>
      </c>
      <c r="AQ200" s="21" t="s">
        <v>2017</v>
      </c>
      <c r="AR200" s="21" t="s">
        <v>193</v>
      </c>
      <c r="AS200" s="21" t="s">
        <v>193</v>
      </c>
      <c r="AT200" s="21" t="s">
        <v>193</v>
      </c>
      <c r="AU200" s="21" t="s">
        <v>193</v>
      </c>
      <c r="AV200" s="21" t="s">
        <v>2016</v>
      </c>
      <c r="AW200" s="21" t="s">
        <v>2017</v>
      </c>
      <c r="AX200" s="21" t="s">
        <v>193</v>
      </c>
      <c r="AY200" s="21" t="s">
        <v>193</v>
      </c>
      <c r="AZ200" s="21" t="s">
        <v>193</v>
      </c>
      <c r="BA200" s="21" t="s">
        <v>193</v>
      </c>
      <c r="BB200" s="21" t="s">
        <v>193</v>
      </c>
      <c r="BC200" s="21" t="s">
        <v>193</v>
      </c>
      <c r="BD200" s="21" t="s">
        <v>193</v>
      </c>
      <c r="BE200" s="21" t="s">
        <v>193</v>
      </c>
      <c r="BF200" s="21" t="s">
        <v>193</v>
      </c>
      <c r="BG200" s="21" t="s">
        <v>193</v>
      </c>
      <c r="BH200" s="21" t="s">
        <v>193</v>
      </c>
      <c r="BI200" s="21" t="s">
        <v>193</v>
      </c>
      <c r="BJ200" s="21" t="s">
        <v>193</v>
      </c>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row>
    <row r="201" spans="1:163" s="36" customFormat="1" x14ac:dyDescent="0.2">
      <c r="A201" s="5" t="s">
        <v>1864</v>
      </c>
      <c r="B201" s="19" t="s">
        <v>5084</v>
      </c>
      <c r="C201" s="52" t="s">
        <v>6162</v>
      </c>
      <c r="D201" s="52" t="s">
        <v>6181</v>
      </c>
      <c r="E201" s="26" t="s">
        <v>4721</v>
      </c>
      <c r="F201" s="26"/>
      <c r="H201" s="26"/>
      <c r="I201" s="26"/>
      <c r="J201" s="26">
        <v>1087558793</v>
      </c>
      <c r="K201" s="53">
        <v>41740</v>
      </c>
      <c r="L201" s="35">
        <f t="shared" ca="1" si="8"/>
        <v>7</v>
      </c>
      <c r="M201" s="26" t="s">
        <v>183</v>
      </c>
      <c r="N201" s="26" t="s">
        <v>157</v>
      </c>
      <c r="O201" s="26" t="s">
        <v>158</v>
      </c>
      <c r="P201" s="26" t="s">
        <v>160</v>
      </c>
      <c r="Q201" s="26"/>
      <c r="R201" s="26"/>
      <c r="S201" s="26" t="s">
        <v>2029</v>
      </c>
      <c r="T201" s="37" t="s">
        <v>2031</v>
      </c>
      <c r="U201" s="37" t="s">
        <v>2032</v>
      </c>
      <c r="V201" s="37" t="s">
        <v>163</v>
      </c>
      <c r="W201" s="52"/>
      <c r="X201" s="26">
        <v>3135324601</v>
      </c>
      <c r="Y201" s="26" t="s">
        <v>1869</v>
      </c>
      <c r="Z201" s="54"/>
      <c r="AA201" s="26" t="s">
        <v>2030</v>
      </c>
      <c r="AB201" s="26"/>
      <c r="AC201" s="26"/>
      <c r="AD201" s="26"/>
      <c r="AE201" s="26"/>
      <c r="AF201" s="26"/>
      <c r="AG201" s="26"/>
      <c r="AH201" s="26"/>
      <c r="AI201" s="26"/>
      <c r="AJ201" s="26"/>
      <c r="AK201" s="26" t="s">
        <v>164</v>
      </c>
      <c r="AL201" s="26"/>
      <c r="AM201" s="27" t="s">
        <v>3554</v>
      </c>
      <c r="AN201" s="27">
        <v>9</v>
      </c>
      <c r="AO201" s="27">
        <v>20</v>
      </c>
      <c r="AP201" s="5" t="s">
        <v>164</v>
      </c>
      <c r="AQ201" s="26" t="s">
        <v>1450</v>
      </c>
      <c r="AR201" s="26" t="s">
        <v>1451</v>
      </c>
      <c r="AS201" s="26" t="s">
        <v>206</v>
      </c>
      <c r="AT201" s="5" t="s">
        <v>1452</v>
      </c>
      <c r="AU201" s="26" t="s">
        <v>193</v>
      </c>
      <c r="AV201" s="26" t="s">
        <v>1453</v>
      </c>
      <c r="AW201" s="26" t="s">
        <v>1450</v>
      </c>
      <c r="AX201" s="26" t="s">
        <v>193</v>
      </c>
      <c r="AY201" s="5" t="s">
        <v>580</v>
      </c>
      <c r="AZ201" s="26" t="s">
        <v>1454</v>
      </c>
      <c r="BA201" s="26" t="s">
        <v>193</v>
      </c>
      <c r="BB201" s="26" t="s">
        <v>193</v>
      </c>
      <c r="BC201" s="26" t="s">
        <v>193</v>
      </c>
      <c r="BD201" s="26" t="s">
        <v>193</v>
      </c>
      <c r="BE201" s="26" t="s">
        <v>193</v>
      </c>
      <c r="BF201" s="26" t="s">
        <v>193</v>
      </c>
      <c r="BG201" s="26" t="s">
        <v>193</v>
      </c>
      <c r="BH201" s="26" t="s">
        <v>193</v>
      </c>
      <c r="BI201" s="26" t="s">
        <v>193</v>
      </c>
      <c r="BJ201" s="26" t="s">
        <v>193</v>
      </c>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row>
    <row r="202" spans="1:163" x14ac:dyDescent="0.2">
      <c r="A202" s="19" t="s">
        <v>1864</v>
      </c>
      <c r="B202" s="19" t="s">
        <v>5085</v>
      </c>
      <c r="C202" s="24" t="s">
        <v>4381</v>
      </c>
      <c r="D202" s="24"/>
      <c r="E202" s="21" t="s">
        <v>4722</v>
      </c>
      <c r="F202" s="21"/>
      <c r="H202" s="21"/>
      <c r="I202" s="21"/>
      <c r="J202" s="26">
        <v>24695247</v>
      </c>
      <c r="K202" s="49">
        <v>41631</v>
      </c>
      <c r="L202" s="23">
        <f t="shared" ca="1" si="8"/>
        <v>8</v>
      </c>
      <c r="M202" s="21" t="s">
        <v>153</v>
      </c>
      <c r="N202" s="21" t="s">
        <v>157</v>
      </c>
      <c r="O202" s="21" t="s">
        <v>158</v>
      </c>
      <c r="P202" s="21" t="s">
        <v>159</v>
      </c>
      <c r="Q202" s="21"/>
      <c r="R202" s="21"/>
      <c r="S202" s="21" t="s">
        <v>2033</v>
      </c>
      <c r="T202" s="24" t="s">
        <v>2034</v>
      </c>
      <c r="U202" s="24" t="s">
        <v>2035</v>
      </c>
      <c r="V202" s="24" t="s">
        <v>1910</v>
      </c>
      <c r="W202" s="24" t="s">
        <v>262</v>
      </c>
      <c r="X202" s="21">
        <v>3177175227</v>
      </c>
      <c r="Y202" s="21" t="s">
        <v>1941</v>
      </c>
      <c r="Z202" s="25"/>
      <c r="AA202" s="19" t="s">
        <v>1449</v>
      </c>
      <c r="AB202" s="19"/>
      <c r="AC202" s="26"/>
      <c r="AD202" s="26" t="s">
        <v>164</v>
      </c>
      <c r="AE202" s="26"/>
      <c r="AF202" s="26"/>
      <c r="AG202" s="26"/>
      <c r="AH202" s="26"/>
      <c r="AI202" s="26"/>
      <c r="AJ202" s="26"/>
      <c r="AK202" s="26"/>
      <c r="AL202" s="26"/>
      <c r="AM202" s="27" t="s">
        <v>3559</v>
      </c>
      <c r="AN202" s="27">
        <v>1</v>
      </c>
      <c r="AO202" s="27">
        <v>20</v>
      </c>
      <c r="AP202" s="19" t="s">
        <v>164</v>
      </c>
      <c r="AQ202" s="21" t="s">
        <v>1450</v>
      </c>
      <c r="AR202" s="21" t="s">
        <v>1451</v>
      </c>
      <c r="AS202" s="21" t="s">
        <v>206</v>
      </c>
      <c r="AT202" s="19" t="s">
        <v>1452</v>
      </c>
      <c r="AU202" s="21" t="s">
        <v>193</v>
      </c>
      <c r="AV202" s="21" t="s">
        <v>1453</v>
      </c>
      <c r="AW202" s="21" t="s">
        <v>1450</v>
      </c>
      <c r="AX202" s="21" t="s">
        <v>193</v>
      </c>
      <c r="AY202" s="19" t="s">
        <v>580</v>
      </c>
      <c r="AZ202" s="21" t="s">
        <v>1454</v>
      </c>
      <c r="BA202" s="21" t="s">
        <v>193</v>
      </c>
      <c r="BB202" s="21" t="s">
        <v>193</v>
      </c>
      <c r="BC202" s="21" t="s">
        <v>193</v>
      </c>
      <c r="BD202" s="21" t="s">
        <v>193</v>
      </c>
      <c r="BE202" s="21" t="s">
        <v>193</v>
      </c>
      <c r="BF202" s="21" t="s">
        <v>193</v>
      </c>
      <c r="BG202" s="21" t="s">
        <v>193</v>
      </c>
      <c r="BH202" s="21" t="s">
        <v>193</v>
      </c>
      <c r="BI202" s="21" t="s">
        <v>193</v>
      </c>
      <c r="BJ202" s="21" t="s">
        <v>193</v>
      </c>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row>
    <row r="203" spans="1:163" x14ac:dyDescent="0.2">
      <c r="A203" s="19" t="s">
        <v>1864</v>
      </c>
      <c r="B203" s="19" t="s">
        <v>5086</v>
      </c>
      <c r="C203" s="32" t="s">
        <v>5666</v>
      </c>
      <c r="D203" s="32"/>
      <c r="E203" s="21" t="s">
        <v>4723</v>
      </c>
      <c r="F203" s="21"/>
      <c r="H203" s="21"/>
      <c r="I203" s="21"/>
      <c r="J203" s="21">
        <v>1087994014</v>
      </c>
      <c r="K203" s="49">
        <v>42859</v>
      </c>
      <c r="L203" s="23">
        <f t="shared" ca="1" si="8"/>
        <v>4</v>
      </c>
      <c r="M203" s="21" t="s">
        <v>183</v>
      </c>
      <c r="N203" s="21" t="s">
        <v>157</v>
      </c>
      <c r="O203" s="21" t="s">
        <v>158</v>
      </c>
      <c r="P203" s="21" t="s">
        <v>159</v>
      </c>
      <c r="Q203" s="21"/>
      <c r="R203" s="21"/>
      <c r="S203" s="21" t="s">
        <v>2038</v>
      </c>
      <c r="T203" s="24" t="s">
        <v>2039</v>
      </c>
      <c r="U203" s="24" t="s">
        <v>2040</v>
      </c>
      <c r="V203" s="24" t="s">
        <v>2037</v>
      </c>
      <c r="W203" s="32"/>
      <c r="X203" s="21">
        <v>3128942330</v>
      </c>
      <c r="Y203" s="21" t="s">
        <v>1941</v>
      </c>
      <c r="Z203" s="25"/>
      <c r="AA203" s="19" t="s">
        <v>1449</v>
      </c>
      <c r="AB203" s="19"/>
      <c r="AC203" s="26"/>
      <c r="AD203" s="26" t="s">
        <v>164</v>
      </c>
      <c r="AE203" s="26"/>
      <c r="AF203" s="26"/>
      <c r="AG203" s="26"/>
      <c r="AH203" s="26"/>
      <c r="AI203" s="26"/>
      <c r="AJ203" s="26"/>
      <c r="AK203" s="26"/>
      <c r="AL203" s="26"/>
      <c r="AM203" s="27" t="s">
        <v>3559</v>
      </c>
      <c r="AN203" s="27">
        <v>1</v>
      </c>
      <c r="AO203" s="27">
        <v>20</v>
      </c>
      <c r="AP203" s="19" t="s">
        <v>164</v>
      </c>
      <c r="AQ203" s="21" t="s">
        <v>1450</v>
      </c>
      <c r="AR203" s="21" t="s">
        <v>1451</v>
      </c>
      <c r="AS203" s="21" t="s">
        <v>206</v>
      </c>
      <c r="AT203" s="19" t="s">
        <v>1452</v>
      </c>
      <c r="AU203" s="21" t="s">
        <v>193</v>
      </c>
      <c r="AV203" s="21" t="s">
        <v>1453</v>
      </c>
      <c r="AW203" s="21" t="s">
        <v>1450</v>
      </c>
      <c r="AX203" s="21" t="s">
        <v>193</v>
      </c>
      <c r="AY203" s="19" t="s">
        <v>580</v>
      </c>
      <c r="AZ203" s="21" t="s">
        <v>1454</v>
      </c>
      <c r="BA203" s="21" t="s">
        <v>193</v>
      </c>
      <c r="BB203" s="21" t="s">
        <v>193</v>
      </c>
      <c r="BC203" s="21" t="s">
        <v>193</v>
      </c>
      <c r="BD203" s="21" t="s">
        <v>193</v>
      </c>
      <c r="BE203" s="21" t="s">
        <v>193</v>
      </c>
      <c r="BF203" s="21" t="s">
        <v>193</v>
      </c>
      <c r="BG203" s="21" t="s">
        <v>193</v>
      </c>
      <c r="BH203" s="21" t="s">
        <v>193</v>
      </c>
      <c r="BI203" s="21" t="s">
        <v>193</v>
      </c>
      <c r="BJ203" s="21" t="s">
        <v>193</v>
      </c>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row>
    <row r="204" spans="1:163" x14ac:dyDescent="0.2">
      <c r="A204" s="19" t="s">
        <v>1864</v>
      </c>
      <c r="B204" s="19" t="s">
        <v>5087</v>
      </c>
      <c r="C204" s="32"/>
      <c r="D204" s="32"/>
      <c r="E204" s="21" t="s">
        <v>4724</v>
      </c>
      <c r="F204" s="21"/>
      <c r="H204" s="21"/>
      <c r="I204" s="21"/>
      <c r="J204" s="21">
        <v>1112621619</v>
      </c>
      <c r="K204" s="49">
        <v>43143</v>
      </c>
      <c r="L204" s="23">
        <f t="shared" ca="1" si="8"/>
        <v>3</v>
      </c>
      <c r="M204" s="21" t="s">
        <v>153</v>
      </c>
      <c r="N204" s="21" t="s">
        <v>157</v>
      </c>
      <c r="O204" s="19" t="s">
        <v>1956</v>
      </c>
      <c r="P204" s="19" t="s">
        <v>2042</v>
      </c>
      <c r="Q204" s="21"/>
      <c r="R204" s="21"/>
      <c r="S204" s="21" t="s">
        <v>2041</v>
      </c>
      <c r="T204" s="24" t="s">
        <v>2043</v>
      </c>
      <c r="U204" s="24" t="s">
        <v>2044</v>
      </c>
      <c r="V204" s="24" t="s">
        <v>163</v>
      </c>
      <c r="W204" s="32"/>
      <c r="X204" s="21">
        <v>3165391620</v>
      </c>
      <c r="Y204" s="21" t="s">
        <v>1869</v>
      </c>
      <c r="Z204" s="25"/>
      <c r="AA204" s="19" t="s">
        <v>1449</v>
      </c>
      <c r="AB204" s="19"/>
      <c r="AC204" s="26"/>
      <c r="AD204" s="26" t="s">
        <v>164</v>
      </c>
      <c r="AE204" s="26"/>
      <c r="AF204" s="26"/>
      <c r="AG204" s="26"/>
      <c r="AH204" s="26"/>
      <c r="AI204" s="26"/>
      <c r="AJ204" s="26"/>
      <c r="AK204" s="26"/>
      <c r="AL204" s="26"/>
      <c r="AM204" s="27" t="s">
        <v>3559</v>
      </c>
      <c r="AN204" s="27">
        <v>1</v>
      </c>
      <c r="AO204" s="27">
        <v>20</v>
      </c>
      <c r="AP204" s="19" t="s">
        <v>164</v>
      </c>
      <c r="AQ204" s="21" t="s">
        <v>1450</v>
      </c>
      <c r="AR204" s="21" t="s">
        <v>1451</v>
      </c>
      <c r="AS204" s="21" t="s">
        <v>206</v>
      </c>
      <c r="AT204" s="19" t="s">
        <v>1452</v>
      </c>
      <c r="AU204" s="21" t="s">
        <v>193</v>
      </c>
      <c r="AV204" s="21" t="s">
        <v>1453</v>
      </c>
      <c r="AW204" s="21" t="s">
        <v>1450</v>
      </c>
      <c r="AX204" s="21" t="s">
        <v>193</v>
      </c>
      <c r="AY204" s="19" t="s">
        <v>580</v>
      </c>
      <c r="AZ204" s="21" t="s">
        <v>1454</v>
      </c>
      <c r="BA204" s="21" t="s">
        <v>193</v>
      </c>
      <c r="BB204" s="21" t="s">
        <v>193</v>
      </c>
      <c r="BC204" s="21" t="s">
        <v>193</v>
      </c>
      <c r="BD204" s="21" t="s">
        <v>193</v>
      </c>
      <c r="BE204" s="21" t="s">
        <v>193</v>
      </c>
      <c r="BF204" s="21" t="s">
        <v>193</v>
      </c>
      <c r="BG204" s="21" t="s">
        <v>193</v>
      </c>
      <c r="BH204" s="21" t="s">
        <v>193</v>
      </c>
      <c r="BI204" s="21" t="s">
        <v>193</v>
      </c>
      <c r="BJ204" s="21" t="s">
        <v>193</v>
      </c>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row>
    <row r="205" spans="1:163" x14ac:dyDescent="0.2">
      <c r="A205" s="19" t="s">
        <v>1864</v>
      </c>
      <c r="B205" s="19" t="s">
        <v>5088</v>
      </c>
      <c r="C205" s="32"/>
      <c r="D205" s="32"/>
      <c r="E205" s="21" t="s">
        <v>4725</v>
      </c>
      <c r="F205" s="21"/>
      <c r="H205" s="21"/>
      <c r="I205" s="21"/>
      <c r="J205" s="21">
        <v>1076350834</v>
      </c>
      <c r="K205" s="49">
        <v>43388</v>
      </c>
      <c r="L205" s="23">
        <f t="shared" ca="1" si="8"/>
        <v>3</v>
      </c>
      <c r="M205" s="21" t="s">
        <v>183</v>
      </c>
      <c r="N205" s="21" t="s">
        <v>157</v>
      </c>
      <c r="O205" s="21" t="s">
        <v>1956</v>
      </c>
      <c r="P205" s="21" t="s">
        <v>238</v>
      </c>
      <c r="Q205" s="21"/>
      <c r="R205" s="21"/>
      <c r="S205" s="21" t="s">
        <v>2045</v>
      </c>
      <c r="T205" s="55" t="s">
        <v>2047</v>
      </c>
      <c r="U205" s="55" t="s">
        <v>2048</v>
      </c>
      <c r="V205" s="24" t="s">
        <v>163</v>
      </c>
      <c r="W205" s="32"/>
      <c r="X205" s="21">
        <v>3208741762</v>
      </c>
      <c r="Y205" s="21" t="s">
        <v>1941</v>
      </c>
      <c r="Z205" s="25"/>
      <c r="AA205" s="21" t="s">
        <v>2046</v>
      </c>
      <c r="AB205" s="21"/>
      <c r="AC205" s="26"/>
      <c r="AD205" s="26" t="s">
        <v>164</v>
      </c>
      <c r="AE205" s="26"/>
      <c r="AF205" s="26"/>
      <c r="AG205" s="26"/>
      <c r="AH205" s="26"/>
      <c r="AI205" s="26"/>
      <c r="AJ205" s="26"/>
      <c r="AK205" s="26"/>
      <c r="AL205" s="26"/>
      <c r="AM205" s="27" t="s">
        <v>3559</v>
      </c>
      <c r="AN205" s="27">
        <v>1</v>
      </c>
      <c r="AO205" s="27">
        <v>20</v>
      </c>
      <c r="AP205" s="19" t="s">
        <v>164</v>
      </c>
      <c r="AQ205" s="21" t="s">
        <v>1450</v>
      </c>
      <c r="AR205" s="21" t="s">
        <v>1451</v>
      </c>
      <c r="AS205" s="21" t="s">
        <v>206</v>
      </c>
      <c r="AT205" s="19" t="s">
        <v>1452</v>
      </c>
      <c r="AU205" s="21" t="s">
        <v>193</v>
      </c>
      <c r="AV205" s="21" t="s">
        <v>1453</v>
      </c>
      <c r="AW205" s="21" t="s">
        <v>1450</v>
      </c>
      <c r="AX205" s="21" t="s">
        <v>193</v>
      </c>
      <c r="AY205" s="19" t="s">
        <v>580</v>
      </c>
      <c r="AZ205" s="21" t="s">
        <v>1454</v>
      </c>
      <c r="BA205" s="21" t="s">
        <v>193</v>
      </c>
      <c r="BB205" s="21" t="s">
        <v>193</v>
      </c>
      <c r="BC205" s="21" t="s">
        <v>193</v>
      </c>
      <c r="BD205" s="21" t="s">
        <v>193</v>
      </c>
      <c r="BE205" s="21" t="s">
        <v>193</v>
      </c>
      <c r="BF205" s="21" t="s">
        <v>193</v>
      </c>
      <c r="BG205" s="21" t="s">
        <v>193</v>
      </c>
      <c r="BH205" s="21" t="s">
        <v>193</v>
      </c>
      <c r="BI205" s="21" t="s">
        <v>193</v>
      </c>
      <c r="BJ205" s="21" t="s">
        <v>193</v>
      </c>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row>
    <row r="206" spans="1:163" x14ac:dyDescent="0.2">
      <c r="A206" s="19" t="s">
        <v>1864</v>
      </c>
      <c r="B206" s="19" t="s">
        <v>5089</v>
      </c>
      <c r="C206" s="32" t="s">
        <v>4381</v>
      </c>
      <c r="D206" s="32" t="s">
        <v>6144</v>
      </c>
      <c r="E206" s="21" t="s">
        <v>4726</v>
      </c>
      <c r="F206" s="21"/>
      <c r="H206" s="21"/>
      <c r="I206" s="21"/>
      <c r="J206" s="21">
        <v>42164739</v>
      </c>
      <c r="K206" s="49">
        <v>43501</v>
      </c>
      <c r="L206" s="23">
        <f t="shared" ca="1" si="8"/>
        <v>2</v>
      </c>
      <c r="M206" s="21" t="s">
        <v>153</v>
      </c>
      <c r="N206" s="21" t="s">
        <v>157</v>
      </c>
      <c r="O206" s="21" t="s">
        <v>158</v>
      </c>
      <c r="P206" s="21" t="s">
        <v>160</v>
      </c>
      <c r="Q206" s="21"/>
      <c r="R206" s="21"/>
      <c r="S206" s="21" t="s">
        <v>2049</v>
      </c>
      <c r="T206" s="24" t="s">
        <v>2050</v>
      </c>
      <c r="U206" s="24" t="s">
        <v>2051</v>
      </c>
      <c r="V206" s="24" t="s">
        <v>163</v>
      </c>
      <c r="W206" s="32"/>
      <c r="X206" s="21">
        <v>3371166</v>
      </c>
      <c r="Y206" s="21" t="s">
        <v>1941</v>
      </c>
      <c r="Z206" s="25"/>
      <c r="AA206" s="19" t="s">
        <v>1449</v>
      </c>
      <c r="AB206" s="19"/>
      <c r="AC206" s="26"/>
      <c r="AD206" s="26" t="s">
        <v>164</v>
      </c>
      <c r="AE206" s="26"/>
      <c r="AF206" s="26"/>
      <c r="AG206" s="26"/>
      <c r="AH206" s="26"/>
      <c r="AI206" s="26"/>
      <c r="AJ206" s="26"/>
      <c r="AK206" s="26"/>
      <c r="AL206" s="26"/>
      <c r="AM206" s="27" t="s">
        <v>3559</v>
      </c>
      <c r="AN206" s="27">
        <v>1</v>
      </c>
      <c r="AO206" s="27">
        <v>20</v>
      </c>
      <c r="AP206" s="19" t="s">
        <v>164</v>
      </c>
      <c r="AQ206" s="21" t="s">
        <v>1450</v>
      </c>
      <c r="AR206" s="21" t="s">
        <v>1451</v>
      </c>
      <c r="AS206" s="21" t="s">
        <v>206</v>
      </c>
      <c r="AT206" s="19" t="s">
        <v>1452</v>
      </c>
      <c r="AU206" s="21" t="s">
        <v>193</v>
      </c>
      <c r="AV206" s="21" t="s">
        <v>1453</v>
      </c>
      <c r="AW206" s="21" t="s">
        <v>1450</v>
      </c>
      <c r="AX206" s="21" t="s">
        <v>193</v>
      </c>
      <c r="AY206" s="19" t="s">
        <v>580</v>
      </c>
      <c r="AZ206" s="21" t="s">
        <v>1454</v>
      </c>
      <c r="BA206" s="21" t="s">
        <v>193</v>
      </c>
      <c r="BB206" s="21" t="s">
        <v>193</v>
      </c>
      <c r="BC206" s="21" t="s">
        <v>193</v>
      </c>
      <c r="BD206" s="21" t="s">
        <v>193</v>
      </c>
      <c r="BE206" s="21" t="s">
        <v>193</v>
      </c>
      <c r="BF206" s="21" t="s">
        <v>193</v>
      </c>
      <c r="BG206" s="21" t="s">
        <v>193</v>
      </c>
      <c r="BH206" s="21" t="s">
        <v>193</v>
      </c>
      <c r="BI206" s="21" t="s">
        <v>193</v>
      </c>
      <c r="BJ206" s="21" t="s">
        <v>193</v>
      </c>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row>
    <row r="207" spans="1:163" x14ac:dyDescent="0.2">
      <c r="A207" s="19" t="s">
        <v>1864</v>
      </c>
      <c r="B207" s="19" t="s">
        <v>5090</v>
      </c>
      <c r="C207" s="32"/>
      <c r="D207" s="32"/>
      <c r="E207" s="21" t="s">
        <v>4727</v>
      </c>
      <c r="F207" s="21"/>
      <c r="H207" s="21"/>
      <c r="I207" s="21"/>
      <c r="J207" s="21">
        <v>1087986628</v>
      </c>
      <c r="K207" s="49">
        <v>42153</v>
      </c>
      <c r="L207" s="23">
        <f t="shared" ca="1" si="8"/>
        <v>6</v>
      </c>
      <c r="M207" s="21" t="s">
        <v>183</v>
      </c>
      <c r="N207" s="21" t="s">
        <v>157</v>
      </c>
      <c r="O207" s="21" t="s">
        <v>158</v>
      </c>
      <c r="P207" s="21" t="s">
        <v>159</v>
      </c>
      <c r="Q207" s="21"/>
      <c r="R207" s="21"/>
      <c r="S207" s="21"/>
      <c r="T207" s="32"/>
      <c r="U207" s="32"/>
      <c r="V207" s="24" t="s">
        <v>745</v>
      </c>
      <c r="W207" s="32"/>
      <c r="X207" s="21">
        <v>3014272323</v>
      </c>
      <c r="Y207" s="21"/>
      <c r="Z207" s="25"/>
      <c r="AA207" s="21" t="s">
        <v>2052</v>
      </c>
      <c r="AB207" s="21"/>
      <c r="AC207" s="26"/>
      <c r="AD207" s="26"/>
      <c r="AE207" s="26"/>
      <c r="AF207" s="26"/>
      <c r="AG207" s="26"/>
      <c r="AH207" s="26"/>
      <c r="AI207" s="26"/>
      <c r="AJ207" s="26"/>
      <c r="AK207" s="26"/>
      <c r="AL207" s="26" t="s">
        <v>164</v>
      </c>
      <c r="AM207" s="27" t="s">
        <v>3572</v>
      </c>
      <c r="AN207" s="27">
        <v>14</v>
      </c>
      <c r="AO207" s="27">
        <v>0</v>
      </c>
      <c r="AP207" s="19" t="s">
        <v>164</v>
      </c>
      <c r="AQ207" s="21" t="s">
        <v>2053</v>
      </c>
      <c r="AR207" s="21" t="s">
        <v>2054</v>
      </c>
      <c r="AS207" s="21" t="s">
        <v>206</v>
      </c>
      <c r="AT207" s="19" t="s">
        <v>1452</v>
      </c>
      <c r="AU207" s="21" t="s">
        <v>193</v>
      </c>
      <c r="AV207" s="21" t="s">
        <v>2055</v>
      </c>
      <c r="AW207" s="21" t="s">
        <v>2053</v>
      </c>
      <c r="AX207" s="21" t="s">
        <v>193</v>
      </c>
      <c r="AY207" s="19" t="s">
        <v>1963</v>
      </c>
      <c r="AZ207" s="21" t="s">
        <v>2056</v>
      </c>
      <c r="BA207" s="21" t="s">
        <v>2057</v>
      </c>
      <c r="BB207" s="21" t="s">
        <v>2058</v>
      </c>
      <c r="BC207" s="21">
        <v>164750</v>
      </c>
      <c r="BD207" s="21">
        <v>1</v>
      </c>
      <c r="BE207" s="21" t="s">
        <v>198</v>
      </c>
      <c r="BF207" s="21" t="s">
        <v>754</v>
      </c>
      <c r="BG207" s="21" t="s">
        <v>1735</v>
      </c>
      <c r="BH207" s="21">
        <v>4</v>
      </c>
      <c r="BI207" s="21" t="s">
        <v>193</v>
      </c>
      <c r="BJ207" s="21" t="s">
        <v>193</v>
      </c>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row>
    <row r="208" spans="1:163" x14ac:dyDescent="0.2">
      <c r="A208" s="19" t="s">
        <v>1864</v>
      </c>
      <c r="B208" s="19" t="s">
        <v>5091</v>
      </c>
      <c r="C208" s="32"/>
      <c r="D208" s="32"/>
      <c r="E208" s="21" t="s">
        <v>4739</v>
      </c>
      <c r="F208" s="21"/>
      <c r="H208" s="21"/>
      <c r="I208" s="21"/>
      <c r="J208" s="21">
        <v>1088210180</v>
      </c>
      <c r="K208" s="49">
        <v>43429</v>
      </c>
      <c r="L208" s="23">
        <f t="shared" ca="1" si="8"/>
        <v>3</v>
      </c>
      <c r="M208" s="21" t="s">
        <v>183</v>
      </c>
      <c r="N208" s="21" t="s">
        <v>157</v>
      </c>
      <c r="O208" s="21" t="s">
        <v>158</v>
      </c>
      <c r="P208" s="21" t="s">
        <v>160</v>
      </c>
      <c r="Q208" s="21"/>
      <c r="R208" s="21"/>
      <c r="T208" s="32"/>
      <c r="U208" s="32"/>
      <c r="V208" s="24" t="s">
        <v>745</v>
      </c>
      <c r="W208" s="32"/>
      <c r="X208" s="21">
        <v>3103938089</v>
      </c>
      <c r="Y208" s="21" t="s">
        <v>1912</v>
      </c>
      <c r="Z208" s="25"/>
      <c r="AA208" s="21" t="s">
        <v>2059</v>
      </c>
      <c r="AB208" s="21"/>
      <c r="AC208" s="26"/>
      <c r="AD208" s="26"/>
      <c r="AE208" s="26"/>
      <c r="AF208" s="26"/>
      <c r="AG208" s="26" t="s">
        <v>164</v>
      </c>
      <c r="AH208" s="26"/>
      <c r="AI208" s="26"/>
      <c r="AJ208" s="26"/>
      <c r="AK208" s="26"/>
      <c r="AL208" s="26"/>
      <c r="AM208" s="27" t="s">
        <v>3569</v>
      </c>
      <c r="AN208" s="27">
        <v>5</v>
      </c>
      <c r="AO208" s="27">
        <v>0</v>
      </c>
      <c r="AP208" s="19" t="s">
        <v>164</v>
      </c>
      <c r="AQ208" s="21" t="s">
        <v>2053</v>
      </c>
      <c r="AR208" s="21" t="s">
        <v>2054</v>
      </c>
      <c r="AS208" s="21" t="s">
        <v>206</v>
      </c>
      <c r="AT208" s="19" t="s">
        <v>1452</v>
      </c>
      <c r="AU208" s="21" t="s">
        <v>193</v>
      </c>
      <c r="AV208" s="21" t="s">
        <v>2055</v>
      </c>
      <c r="AW208" s="21" t="s">
        <v>2053</v>
      </c>
      <c r="AX208" s="21" t="s">
        <v>193</v>
      </c>
      <c r="AY208" s="19" t="s">
        <v>1963</v>
      </c>
      <c r="AZ208" s="21" t="s">
        <v>2056</v>
      </c>
      <c r="BA208" s="21" t="s">
        <v>2057</v>
      </c>
      <c r="BB208" s="21" t="s">
        <v>2058</v>
      </c>
      <c r="BC208" s="21">
        <v>164750</v>
      </c>
      <c r="BD208" s="21">
        <v>1</v>
      </c>
      <c r="BE208" s="21" t="s">
        <v>198</v>
      </c>
      <c r="BF208" s="21" t="s">
        <v>754</v>
      </c>
      <c r="BG208" s="21" t="s">
        <v>1735</v>
      </c>
      <c r="BH208" s="21">
        <v>4</v>
      </c>
      <c r="BI208" s="21" t="s">
        <v>193</v>
      </c>
      <c r="BJ208" s="21" t="s">
        <v>193</v>
      </c>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row>
    <row r="209" spans="1:163" x14ac:dyDescent="0.2">
      <c r="A209" s="19" t="s">
        <v>1864</v>
      </c>
      <c r="B209" s="19" t="s">
        <v>5092</v>
      </c>
      <c r="C209" s="24"/>
      <c r="D209" s="24"/>
      <c r="E209" s="21" t="s">
        <v>4740</v>
      </c>
      <c r="F209" s="21"/>
      <c r="H209" s="21"/>
      <c r="I209" s="21"/>
      <c r="J209" s="21">
        <v>1004733833</v>
      </c>
      <c r="K209" s="49">
        <v>42078</v>
      </c>
      <c r="L209" s="23">
        <f t="shared" ca="1" si="8"/>
        <v>6</v>
      </c>
      <c r="M209" s="21" t="s">
        <v>183</v>
      </c>
      <c r="N209" s="21" t="s">
        <v>157</v>
      </c>
      <c r="O209" s="21" t="s">
        <v>1304</v>
      </c>
      <c r="P209" s="19" t="s">
        <v>2062</v>
      </c>
      <c r="Q209" s="21"/>
      <c r="R209" s="21"/>
      <c r="S209" s="21" t="s">
        <v>2060</v>
      </c>
      <c r="T209" s="32"/>
      <c r="U209" s="32"/>
      <c r="V209" s="32" t="s">
        <v>1853</v>
      </c>
      <c r="W209" s="24"/>
      <c r="X209" s="21">
        <v>3148079022</v>
      </c>
      <c r="Y209" s="21" t="s">
        <v>1869</v>
      </c>
      <c r="Z209" s="25"/>
      <c r="AA209" s="21" t="s">
        <v>2061</v>
      </c>
      <c r="AB209" s="21"/>
      <c r="AC209" s="26"/>
      <c r="AD209" s="26"/>
      <c r="AE209" s="26"/>
      <c r="AF209" s="26"/>
      <c r="AG209" s="26"/>
      <c r="AH209" s="26"/>
      <c r="AI209" s="26" t="s">
        <v>164</v>
      </c>
      <c r="AJ209" s="26"/>
      <c r="AK209" s="26"/>
      <c r="AL209" s="26"/>
      <c r="AM209" s="27" t="s">
        <v>3559</v>
      </c>
      <c r="AN209" s="27">
        <v>1</v>
      </c>
      <c r="AO209" s="27">
        <v>20</v>
      </c>
      <c r="AP209" s="19" t="s">
        <v>164</v>
      </c>
      <c r="AQ209" s="21" t="s">
        <v>2063</v>
      </c>
      <c r="AR209" s="21" t="s">
        <v>2064</v>
      </c>
      <c r="AS209" s="21" t="s">
        <v>206</v>
      </c>
      <c r="AT209" s="19" t="s">
        <v>1452</v>
      </c>
      <c r="AU209" s="21" t="s">
        <v>193</v>
      </c>
      <c r="AV209" s="21" t="s">
        <v>2065</v>
      </c>
      <c r="AW209" s="21" t="s">
        <v>2066</v>
      </c>
      <c r="AX209" s="21" t="s">
        <v>193</v>
      </c>
      <c r="AY209" s="21" t="s">
        <v>193</v>
      </c>
      <c r="AZ209" s="21" t="s">
        <v>193</v>
      </c>
      <c r="BA209" s="21" t="s">
        <v>193</v>
      </c>
      <c r="BB209" s="21" t="s">
        <v>193</v>
      </c>
      <c r="BC209" s="21" t="s">
        <v>193</v>
      </c>
      <c r="BD209" s="21" t="s">
        <v>193</v>
      </c>
      <c r="BE209" s="21" t="s">
        <v>193</v>
      </c>
      <c r="BF209" s="21" t="s">
        <v>193</v>
      </c>
      <c r="BG209" s="21" t="s">
        <v>193</v>
      </c>
      <c r="BH209" s="21" t="s">
        <v>193</v>
      </c>
      <c r="BI209" s="21" t="s">
        <v>193</v>
      </c>
      <c r="BJ209" s="21" t="s">
        <v>193</v>
      </c>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row>
    <row r="210" spans="1:163" x14ac:dyDescent="0.2">
      <c r="A210" s="19" t="s">
        <v>1864</v>
      </c>
      <c r="B210" s="19" t="s">
        <v>5093</v>
      </c>
      <c r="C210" s="24" t="s">
        <v>1109</v>
      </c>
      <c r="D210" s="24"/>
      <c r="E210" s="21" t="s">
        <v>4741</v>
      </c>
      <c r="F210" s="21"/>
      <c r="H210" s="21"/>
      <c r="I210" s="21"/>
      <c r="J210" s="21">
        <v>1093223826</v>
      </c>
      <c r="K210" s="49">
        <v>43088</v>
      </c>
      <c r="L210" s="23">
        <f t="shared" ca="1" si="8"/>
        <v>4</v>
      </c>
      <c r="M210" s="21" t="s">
        <v>183</v>
      </c>
      <c r="N210" s="21" t="s">
        <v>157</v>
      </c>
      <c r="O210" s="21" t="s">
        <v>158</v>
      </c>
      <c r="P210" s="21" t="s">
        <v>386</v>
      </c>
      <c r="Q210" s="21"/>
      <c r="R210" s="21"/>
      <c r="S210" s="21" t="s">
        <v>2067</v>
      </c>
      <c r="T210" s="24" t="s">
        <v>2069</v>
      </c>
      <c r="U210" s="24" t="s">
        <v>2070</v>
      </c>
      <c r="V210" s="24" t="s">
        <v>163</v>
      </c>
      <c r="W210" s="24" t="s">
        <v>262</v>
      </c>
      <c r="X210" s="21">
        <v>321935627</v>
      </c>
      <c r="Y210" s="21" t="s">
        <v>1869</v>
      </c>
      <c r="Z210" s="25"/>
      <c r="AA210" s="21" t="s">
        <v>2068</v>
      </c>
      <c r="AB210" s="21"/>
      <c r="AC210" s="26"/>
      <c r="AD210" s="26"/>
      <c r="AE210" s="26"/>
      <c r="AF210" s="26"/>
      <c r="AG210" s="26"/>
      <c r="AH210" s="26"/>
      <c r="AI210" s="26" t="s">
        <v>164</v>
      </c>
      <c r="AJ210" s="26"/>
      <c r="AK210" s="26"/>
      <c r="AL210" s="26"/>
      <c r="AM210" s="27" t="s">
        <v>3559</v>
      </c>
      <c r="AN210" s="27">
        <v>1</v>
      </c>
      <c r="AO210" s="27">
        <v>20</v>
      </c>
      <c r="AP210" s="19" t="s">
        <v>164</v>
      </c>
      <c r="AQ210" s="21" t="s">
        <v>2063</v>
      </c>
      <c r="AR210" s="21" t="s">
        <v>2064</v>
      </c>
      <c r="AS210" s="21" t="s">
        <v>206</v>
      </c>
      <c r="AT210" s="19" t="s">
        <v>1452</v>
      </c>
      <c r="AU210" s="21" t="s">
        <v>193</v>
      </c>
      <c r="AV210" s="21" t="s">
        <v>2065</v>
      </c>
      <c r="AW210" s="21" t="s">
        <v>2066</v>
      </c>
      <c r="AX210" s="21" t="s">
        <v>193</v>
      </c>
      <c r="AY210" s="21" t="s">
        <v>193</v>
      </c>
      <c r="AZ210" s="21" t="s">
        <v>193</v>
      </c>
      <c r="BA210" s="21" t="s">
        <v>193</v>
      </c>
      <c r="BB210" s="21" t="s">
        <v>193</v>
      </c>
      <c r="BC210" s="21" t="s">
        <v>193</v>
      </c>
      <c r="BD210" s="21" t="s">
        <v>193</v>
      </c>
      <c r="BE210" s="21" t="s">
        <v>193</v>
      </c>
      <c r="BF210" s="21" t="s">
        <v>193</v>
      </c>
      <c r="BG210" s="21" t="s">
        <v>193</v>
      </c>
      <c r="BH210" s="21" t="s">
        <v>193</v>
      </c>
      <c r="BI210" s="21" t="s">
        <v>193</v>
      </c>
      <c r="BJ210" s="21" t="s">
        <v>193</v>
      </c>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row>
    <row r="211" spans="1:163" x14ac:dyDescent="0.2">
      <c r="A211" s="19" t="s">
        <v>1864</v>
      </c>
      <c r="B211" s="19" t="s">
        <v>5094</v>
      </c>
      <c r="C211" s="32"/>
      <c r="D211" s="32"/>
      <c r="E211" s="21" t="s">
        <v>4742</v>
      </c>
      <c r="F211" s="21"/>
      <c r="H211" s="21"/>
      <c r="I211" s="21"/>
      <c r="J211" s="26">
        <v>1128273062</v>
      </c>
      <c r="K211" s="49">
        <v>43106</v>
      </c>
      <c r="L211" s="23">
        <f t="shared" ca="1" si="8"/>
        <v>3</v>
      </c>
      <c r="M211" s="21" t="s">
        <v>183</v>
      </c>
      <c r="N211" s="21" t="s">
        <v>157</v>
      </c>
      <c r="O211" s="21" t="s">
        <v>158</v>
      </c>
      <c r="P211" s="21" t="s">
        <v>386</v>
      </c>
      <c r="R211" s="21"/>
      <c r="S211" s="21" t="s">
        <v>2071</v>
      </c>
      <c r="T211" s="55" t="s">
        <v>2073</v>
      </c>
      <c r="U211" s="55" t="s">
        <v>2074</v>
      </c>
      <c r="V211" s="24" t="s">
        <v>1910</v>
      </c>
      <c r="W211" s="32"/>
      <c r="X211" s="21">
        <v>3046708292</v>
      </c>
      <c r="Y211" s="21" t="s">
        <v>1869</v>
      </c>
      <c r="Z211" s="25"/>
      <c r="AA211" s="21" t="s">
        <v>2072</v>
      </c>
      <c r="AB211" s="21"/>
      <c r="AC211" s="26"/>
      <c r="AD211" s="26"/>
      <c r="AE211" s="26"/>
      <c r="AF211" s="26"/>
      <c r="AG211" s="26"/>
      <c r="AH211" s="26"/>
      <c r="AI211" s="26" t="s">
        <v>164</v>
      </c>
      <c r="AJ211" s="26"/>
      <c r="AK211" s="26"/>
      <c r="AL211" s="26"/>
      <c r="AM211" s="27" t="s">
        <v>3559</v>
      </c>
      <c r="AN211" s="27">
        <v>1</v>
      </c>
      <c r="AO211" s="27">
        <v>5</v>
      </c>
      <c r="AP211" s="19" t="s">
        <v>164</v>
      </c>
      <c r="AQ211" s="21" t="s">
        <v>2063</v>
      </c>
      <c r="AR211" s="21" t="s">
        <v>2064</v>
      </c>
      <c r="AS211" s="21" t="s">
        <v>206</v>
      </c>
      <c r="AT211" s="19" t="s">
        <v>1452</v>
      </c>
      <c r="AU211" s="21" t="s">
        <v>193</v>
      </c>
      <c r="AV211" s="21" t="s">
        <v>2075</v>
      </c>
      <c r="AW211" s="21" t="s">
        <v>2076</v>
      </c>
      <c r="AX211" s="19" t="s">
        <v>2077</v>
      </c>
      <c r="AY211" s="19" t="s">
        <v>580</v>
      </c>
      <c r="AZ211" s="21" t="s">
        <v>2078</v>
      </c>
      <c r="BA211" s="21" t="s">
        <v>2079</v>
      </c>
      <c r="BB211" s="21" t="s">
        <v>2080</v>
      </c>
      <c r="BC211" s="21">
        <v>186100</v>
      </c>
      <c r="BD211" s="21">
        <v>6</v>
      </c>
      <c r="BE211" s="19" t="s">
        <v>175</v>
      </c>
      <c r="BF211" s="19" t="s">
        <v>1109</v>
      </c>
      <c r="BG211" s="21" t="s">
        <v>200</v>
      </c>
      <c r="BH211" s="21">
        <v>3</v>
      </c>
      <c r="BI211" s="21" t="s">
        <v>1110</v>
      </c>
      <c r="BJ211" s="21">
        <v>121014</v>
      </c>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row>
    <row r="212" spans="1:163" x14ac:dyDescent="0.2">
      <c r="A212" s="19" t="s">
        <v>1864</v>
      </c>
      <c r="B212" s="19" t="s">
        <v>5095</v>
      </c>
      <c r="C212" s="32" t="s">
        <v>4381</v>
      </c>
      <c r="D212" s="32"/>
      <c r="E212" s="21" t="s">
        <v>4743</v>
      </c>
      <c r="F212" s="21"/>
      <c r="H212" s="21"/>
      <c r="I212" s="21"/>
      <c r="J212" s="26">
        <v>1093227148</v>
      </c>
      <c r="K212" s="49">
        <v>43287</v>
      </c>
      <c r="L212" s="23">
        <f t="shared" ca="1" si="8"/>
        <v>3</v>
      </c>
      <c r="M212" s="21" t="s">
        <v>183</v>
      </c>
      <c r="N212" s="21" t="s">
        <v>157</v>
      </c>
      <c r="O212" s="21" t="s">
        <v>158</v>
      </c>
      <c r="P212" s="21" t="s">
        <v>386</v>
      </c>
      <c r="Q212" s="21"/>
      <c r="R212" s="21"/>
      <c r="S212" s="21" t="s">
        <v>2081</v>
      </c>
      <c r="T212" s="55" t="s">
        <v>2073</v>
      </c>
      <c r="U212" s="55" t="s">
        <v>2074</v>
      </c>
      <c r="V212" s="24" t="s">
        <v>1910</v>
      </c>
      <c r="W212" s="32"/>
      <c r="X212" s="21">
        <v>3046708292</v>
      </c>
      <c r="Y212" s="21" t="s">
        <v>1869</v>
      </c>
      <c r="Z212" s="25"/>
      <c r="AA212" s="21" t="s">
        <v>2082</v>
      </c>
      <c r="AB212" s="21"/>
      <c r="AC212" s="26"/>
      <c r="AD212" s="26"/>
      <c r="AE212" s="26"/>
      <c r="AF212" s="26"/>
      <c r="AG212" s="26"/>
      <c r="AH212" s="26"/>
      <c r="AI212" s="26" t="s">
        <v>164</v>
      </c>
      <c r="AJ212" s="26"/>
      <c r="AK212" s="26"/>
      <c r="AL212" s="26"/>
      <c r="AM212" s="27" t="s">
        <v>3559</v>
      </c>
      <c r="AN212" s="27">
        <v>1</v>
      </c>
      <c r="AO212" s="27">
        <v>5</v>
      </c>
      <c r="AP212" s="19" t="s">
        <v>164</v>
      </c>
      <c r="AQ212" s="21" t="s">
        <v>2063</v>
      </c>
      <c r="AR212" s="21" t="s">
        <v>2064</v>
      </c>
      <c r="AS212" s="21" t="s">
        <v>206</v>
      </c>
      <c r="AT212" s="19" t="s">
        <v>1452</v>
      </c>
      <c r="AU212" s="21" t="s">
        <v>193</v>
      </c>
      <c r="AV212" s="21" t="s">
        <v>2075</v>
      </c>
      <c r="AW212" s="21" t="s">
        <v>2076</v>
      </c>
      <c r="AX212" s="19" t="s">
        <v>2077</v>
      </c>
      <c r="AY212" s="19" t="s">
        <v>580</v>
      </c>
      <c r="AZ212" s="21" t="s">
        <v>2078</v>
      </c>
      <c r="BA212" s="21" t="s">
        <v>2079</v>
      </c>
      <c r="BB212" s="21" t="s">
        <v>2080</v>
      </c>
      <c r="BC212" s="21">
        <v>186100</v>
      </c>
      <c r="BD212" s="21">
        <v>6</v>
      </c>
      <c r="BE212" s="19" t="s">
        <v>175</v>
      </c>
      <c r="BF212" s="19" t="s">
        <v>1109</v>
      </c>
      <c r="BG212" s="21" t="s">
        <v>200</v>
      </c>
      <c r="BH212" s="21">
        <v>3</v>
      </c>
      <c r="BI212" s="21" t="s">
        <v>1110</v>
      </c>
      <c r="BJ212" s="21">
        <v>121014</v>
      </c>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row>
    <row r="213" spans="1:163" x14ac:dyDescent="0.2">
      <c r="A213" s="19" t="s">
        <v>1864</v>
      </c>
      <c r="B213" s="19" t="s">
        <v>5096</v>
      </c>
      <c r="C213" s="32" t="s">
        <v>6115</v>
      </c>
      <c r="D213" s="32" t="s">
        <v>6120</v>
      </c>
      <c r="E213" s="21" t="s">
        <v>4744</v>
      </c>
      <c r="F213" s="21"/>
      <c r="H213" s="21"/>
      <c r="I213" s="21"/>
      <c r="J213" s="26">
        <v>1003778763</v>
      </c>
      <c r="K213" s="49">
        <v>42341</v>
      </c>
      <c r="L213" s="23">
        <f t="shared" ca="1" si="8"/>
        <v>6</v>
      </c>
      <c r="M213" s="21" t="s">
        <v>153</v>
      </c>
      <c r="N213" s="21" t="s">
        <v>157</v>
      </c>
      <c r="O213" s="21" t="s">
        <v>158</v>
      </c>
      <c r="P213" s="21" t="s">
        <v>160</v>
      </c>
      <c r="Q213" s="21"/>
      <c r="R213" s="21"/>
      <c r="S213" s="21" t="s">
        <v>2083</v>
      </c>
      <c r="T213" s="24" t="s">
        <v>2085</v>
      </c>
      <c r="U213" s="24" t="s">
        <v>2086</v>
      </c>
      <c r="V213" s="24" t="s">
        <v>163</v>
      </c>
      <c r="W213" s="32"/>
      <c r="X213" s="21">
        <v>3163282121</v>
      </c>
      <c r="Y213" s="21" t="s">
        <v>1869</v>
      </c>
      <c r="Z213" s="25"/>
      <c r="AA213" s="21" t="s">
        <v>2084</v>
      </c>
      <c r="AB213" s="21"/>
      <c r="AC213" s="26"/>
      <c r="AD213" s="26"/>
      <c r="AE213" s="26"/>
      <c r="AF213" s="26" t="s">
        <v>164</v>
      </c>
      <c r="AG213" s="26"/>
      <c r="AH213" s="26"/>
      <c r="AI213" s="26"/>
      <c r="AJ213" s="26"/>
      <c r="AK213" s="26" t="s">
        <v>164</v>
      </c>
      <c r="AL213" s="26"/>
      <c r="AM213" s="27" t="s">
        <v>3559</v>
      </c>
      <c r="AN213" s="27">
        <v>1</v>
      </c>
      <c r="AO213" s="27">
        <v>20</v>
      </c>
      <c r="AP213" s="19" t="s">
        <v>164</v>
      </c>
      <c r="AQ213" s="21" t="s">
        <v>2087</v>
      </c>
      <c r="AR213" s="21" t="s">
        <v>2088</v>
      </c>
      <c r="AS213" s="21" t="s">
        <v>166</v>
      </c>
      <c r="AT213" s="21" t="s">
        <v>2089</v>
      </c>
      <c r="AU213" s="21" t="s">
        <v>522</v>
      </c>
      <c r="AV213" s="21" t="s">
        <v>2090</v>
      </c>
      <c r="AW213" s="21" t="s">
        <v>2091</v>
      </c>
      <c r="AX213" s="19" t="s">
        <v>2092</v>
      </c>
      <c r="AY213" s="19" t="s">
        <v>2093</v>
      </c>
      <c r="AZ213" s="19" t="s">
        <v>2094</v>
      </c>
      <c r="BA213" s="21" t="s">
        <v>193</v>
      </c>
      <c r="BB213" s="21" t="s">
        <v>193</v>
      </c>
      <c r="BC213" s="21" t="s">
        <v>193</v>
      </c>
      <c r="BD213" s="21" t="s">
        <v>193</v>
      </c>
      <c r="BE213" s="21" t="s">
        <v>193</v>
      </c>
      <c r="BF213" s="21" t="s">
        <v>193</v>
      </c>
      <c r="BG213" s="21" t="s">
        <v>193</v>
      </c>
      <c r="BH213" s="21" t="s">
        <v>193</v>
      </c>
      <c r="BI213" s="21" t="s">
        <v>193</v>
      </c>
      <c r="BJ213" s="21" t="s">
        <v>193</v>
      </c>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row>
    <row r="214" spans="1:163" x14ac:dyDescent="0.2">
      <c r="A214" s="19" t="s">
        <v>1864</v>
      </c>
      <c r="B214" s="19" t="s">
        <v>5097</v>
      </c>
      <c r="C214" s="24" t="s">
        <v>6190</v>
      </c>
      <c r="D214" s="24" t="s">
        <v>7222</v>
      </c>
      <c r="E214" s="21" t="s">
        <v>4745</v>
      </c>
      <c r="F214" s="21"/>
      <c r="H214" s="21"/>
      <c r="I214" s="21"/>
      <c r="J214" s="21">
        <v>42151995</v>
      </c>
      <c r="K214" s="49">
        <v>42189</v>
      </c>
      <c r="L214" s="23">
        <f t="shared" ca="1" si="8"/>
        <v>6</v>
      </c>
      <c r="M214" s="21" t="s">
        <v>153</v>
      </c>
      <c r="N214" s="21" t="s">
        <v>157</v>
      </c>
      <c r="O214" s="21" t="s">
        <v>158</v>
      </c>
      <c r="P214" s="21" t="s">
        <v>160</v>
      </c>
      <c r="Q214" s="21"/>
      <c r="R214" s="21"/>
      <c r="S214" s="21" t="s">
        <v>2095</v>
      </c>
      <c r="T214" s="24" t="s">
        <v>2097</v>
      </c>
      <c r="U214" s="24" t="s">
        <v>2098</v>
      </c>
      <c r="V214" s="24" t="s">
        <v>163</v>
      </c>
      <c r="W214" s="24" t="s">
        <v>262</v>
      </c>
      <c r="X214" s="21">
        <v>3110411</v>
      </c>
      <c r="Y214" s="21" t="s">
        <v>1869</v>
      </c>
      <c r="Z214" s="25"/>
      <c r="AA214" s="21" t="s">
        <v>2096</v>
      </c>
      <c r="AB214" s="21"/>
      <c r="AC214" s="26" t="s">
        <v>164</v>
      </c>
      <c r="AD214" s="26"/>
      <c r="AE214" s="26"/>
      <c r="AF214" s="26" t="s">
        <v>164</v>
      </c>
      <c r="AG214" s="26"/>
      <c r="AH214" s="26"/>
      <c r="AI214" s="26"/>
      <c r="AJ214" s="26"/>
      <c r="AK214" s="26" t="s">
        <v>164</v>
      </c>
      <c r="AL214" s="26"/>
      <c r="AM214" s="27" t="s">
        <v>3559</v>
      </c>
      <c r="AN214" s="27">
        <v>1</v>
      </c>
      <c r="AO214" s="27">
        <v>20</v>
      </c>
      <c r="AP214" s="19" t="s">
        <v>164</v>
      </c>
      <c r="AQ214" s="21" t="s">
        <v>2087</v>
      </c>
      <c r="AR214" s="21" t="s">
        <v>2099</v>
      </c>
      <c r="AS214" s="21" t="s">
        <v>166</v>
      </c>
      <c r="AT214" s="21" t="s">
        <v>2089</v>
      </c>
      <c r="AU214" s="21" t="s">
        <v>522</v>
      </c>
      <c r="AV214" s="21" t="s">
        <v>2090</v>
      </c>
      <c r="AW214" s="21" t="s">
        <v>2091</v>
      </c>
      <c r="AX214" s="19" t="s">
        <v>2092</v>
      </c>
      <c r="AY214" s="19" t="s">
        <v>2093</v>
      </c>
      <c r="AZ214" s="19" t="s">
        <v>2094</v>
      </c>
      <c r="BA214" s="21" t="s">
        <v>193</v>
      </c>
      <c r="BB214" s="21" t="s">
        <v>193</v>
      </c>
      <c r="BC214" s="21" t="s">
        <v>193</v>
      </c>
      <c r="BD214" s="21" t="s">
        <v>193</v>
      </c>
      <c r="BE214" s="21" t="s">
        <v>193</v>
      </c>
      <c r="BF214" s="21" t="s">
        <v>193</v>
      </c>
      <c r="BG214" s="21" t="s">
        <v>193</v>
      </c>
      <c r="BH214" s="21" t="s">
        <v>193</v>
      </c>
      <c r="BI214" s="21" t="s">
        <v>193</v>
      </c>
      <c r="BJ214" s="21" t="s">
        <v>193</v>
      </c>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row>
    <row r="215" spans="1:163" x14ac:dyDescent="0.2">
      <c r="A215" s="19" t="s">
        <v>1864</v>
      </c>
      <c r="B215" s="19" t="s">
        <v>5098</v>
      </c>
      <c r="C215" s="32" t="s">
        <v>5630</v>
      </c>
      <c r="D215" s="32"/>
      <c r="E215" s="21" t="s">
        <v>4746</v>
      </c>
      <c r="F215" s="21"/>
      <c r="H215" s="21"/>
      <c r="I215" s="21"/>
      <c r="J215" s="21">
        <v>1114398936</v>
      </c>
      <c r="K215" s="49">
        <v>42495</v>
      </c>
      <c r="L215" s="23">
        <f t="shared" ca="1" si="8"/>
        <v>5</v>
      </c>
      <c r="M215" s="21" t="s">
        <v>153</v>
      </c>
      <c r="N215" s="21" t="s">
        <v>157</v>
      </c>
      <c r="O215" s="21" t="s">
        <v>158</v>
      </c>
      <c r="P215" s="21" t="s">
        <v>159</v>
      </c>
      <c r="Q215" s="21"/>
      <c r="R215" s="21"/>
      <c r="S215" s="21" t="s">
        <v>2100</v>
      </c>
      <c r="T215" s="24" t="s">
        <v>2102</v>
      </c>
      <c r="U215" s="24" t="s">
        <v>2103</v>
      </c>
      <c r="V215" s="24" t="s">
        <v>163</v>
      </c>
      <c r="W215" s="32"/>
      <c r="X215" s="21">
        <v>3196388369</v>
      </c>
      <c r="Y215" s="21"/>
      <c r="Z215" s="25"/>
      <c r="AA215" s="21" t="s">
        <v>2101</v>
      </c>
      <c r="AB215" s="21"/>
      <c r="AC215" s="26"/>
      <c r="AD215" s="26"/>
      <c r="AE215" s="26"/>
      <c r="AF215" s="26" t="s">
        <v>164</v>
      </c>
      <c r="AG215" s="26"/>
      <c r="AH215" s="26"/>
      <c r="AI215" s="26"/>
      <c r="AJ215" s="26"/>
      <c r="AK215" s="26" t="s">
        <v>164</v>
      </c>
      <c r="AL215" s="26"/>
      <c r="AM215" s="27" t="s">
        <v>3559</v>
      </c>
      <c r="AN215" s="27">
        <v>1</v>
      </c>
      <c r="AO215" s="27">
        <v>20</v>
      </c>
      <c r="AP215" s="19" t="s">
        <v>164</v>
      </c>
      <c r="AQ215" s="21" t="s">
        <v>2087</v>
      </c>
      <c r="AR215" s="21" t="s">
        <v>2104</v>
      </c>
      <c r="AS215" s="21" t="s">
        <v>166</v>
      </c>
      <c r="AT215" s="21" t="s">
        <v>2089</v>
      </c>
      <c r="AU215" s="21" t="s">
        <v>522</v>
      </c>
      <c r="AV215" s="21" t="s">
        <v>2090</v>
      </c>
      <c r="AW215" s="21" t="s">
        <v>2091</v>
      </c>
      <c r="AX215" s="19" t="s">
        <v>2092</v>
      </c>
      <c r="AY215" s="19" t="s">
        <v>2093</v>
      </c>
      <c r="AZ215" s="19" t="s">
        <v>2094</v>
      </c>
      <c r="BA215" s="21" t="s">
        <v>193</v>
      </c>
      <c r="BB215" s="21" t="s">
        <v>193</v>
      </c>
      <c r="BC215" s="21" t="s">
        <v>193</v>
      </c>
      <c r="BD215" s="21" t="s">
        <v>193</v>
      </c>
      <c r="BE215" s="21" t="s">
        <v>193</v>
      </c>
      <c r="BF215" s="21" t="s">
        <v>193</v>
      </c>
      <c r="BG215" s="21" t="s">
        <v>193</v>
      </c>
      <c r="BH215" s="21" t="s">
        <v>193</v>
      </c>
      <c r="BI215" s="21" t="s">
        <v>193</v>
      </c>
      <c r="BJ215" s="21" t="s">
        <v>193</v>
      </c>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row>
    <row r="216" spans="1:163" x14ac:dyDescent="0.2">
      <c r="A216" s="19" t="s">
        <v>1864</v>
      </c>
      <c r="B216" s="19" t="s">
        <v>5099</v>
      </c>
      <c r="C216" s="32" t="s">
        <v>6149</v>
      </c>
      <c r="D216" s="32" t="s">
        <v>6233</v>
      </c>
      <c r="E216" s="21" t="s">
        <v>4747</v>
      </c>
      <c r="F216" s="21"/>
      <c r="H216" s="21"/>
      <c r="I216" s="21"/>
      <c r="J216" s="21">
        <v>41945961</v>
      </c>
      <c r="K216" s="49">
        <v>41195</v>
      </c>
      <c r="L216" s="23">
        <f t="shared" ca="1" si="8"/>
        <v>9</v>
      </c>
      <c r="M216" s="21" t="s">
        <v>183</v>
      </c>
      <c r="N216" s="21" t="s">
        <v>157</v>
      </c>
      <c r="O216" s="21" t="s">
        <v>158</v>
      </c>
      <c r="P216" s="21" t="s">
        <v>160</v>
      </c>
      <c r="Q216" s="21"/>
      <c r="R216" s="21"/>
      <c r="S216" s="21" t="s">
        <v>2105</v>
      </c>
      <c r="T216" s="24" t="s">
        <v>2107</v>
      </c>
      <c r="U216" s="24" t="s">
        <v>2108</v>
      </c>
      <c r="V216" s="24" t="s">
        <v>163</v>
      </c>
      <c r="W216" s="32"/>
      <c r="X216" s="21">
        <v>3147501443</v>
      </c>
      <c r="Y216" s="21" t="s">
        <v>1912</v>
      </c>
      <c r="Z216" s="25"/>
      <c r="AA216" s="19" t="s">
        <v>2106</v>
      </c>
      <c r="AB216" s="19"/>
      <c r="AC216" s="5"/>
      <c r="AD216" s="5"/>
      <c r="AE216" s="5"/>
      <c r="AF216" s="5"/>
      <c r="AG216" s="5"/>
      <c r="AH216" s="5"/>
      <c r="AI216" s="26"/>
      <c r="AJ216" s="26"/>
      <c r="AK216" s="26" t="s">
        <v>164</v>
      </c>
      <c r="AL216" s="26"/>
      <c r="AM216" s="27" t="s">
        <v>3554</v>
      </c>
      <c r="AN216" s="27">
        <v>9</v>
      </c>
      <c r="AO216" s="27">
        <v>20</v>
      </c>
      <c r="AP216" s="5" t="s">
        <v>1119</v>
      </c>
      <c r="AQ216" s="21" t="s">
        <v>193</v>
      </c>
      <c r="AR216" s="21" t="s">
        <v>193</v>
      </c>
      <c r="AS216" s="21" t="s">
        <v>193</v>
      </c>
      <c r="AT216" s="21" t="s">
        <v>193</v>
      </c>
      <c r="AU216" s="21" t="s">
        <v>193</v>
      </c>
      <c r="AV216" s="21" t="s">
        <v>2109</v>
      </c>
      <c r="AW216" s="21" t="s">
        <v>2110</v>
      </c>
      <c r="AX216" s="19" t="s">
        <v>2111</v>
      </c>
      <c r="AY216" s="19" t="s">
        <v>171</v>
      </c>
      <c r="AZ216" s="21" t="s">
        <v>2112</v>
      </c>
      <c r="BA216" s="21" t="s">
        <v>2113</v>
      </c>
      <c r="BB216" s="21" t="s">
        <v>2114</v>
      </c>
      <c r="BC216" s="21">
        <v>207950</v>
      </c>
      <c r="BD216" s="21" t="s">
        <v>193</v>
      </c>
      <c r="BE216" s="21" t="s">
        <v>193</v>
      </c>
      <c r="BF216" s="21" t="s">
        <v>193</v>
      </c>
      <c r="BG216" s="21" t="s">
        <v>193</v>
      </c>
      <c r="BH216" s="21" t="s">
        <v>193</v>
      </c>
      <c r="BI216" s="21" t="s">
        <v>193</v>
      </c>
      <c r="BJ216" s="21" t="s">
        <v>193</v>
      </c>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row>
    <row r="217" spans="1:163" x14ac:dyDescent="0.2">
      <c r="A217" s="19" t="s">
        <v>1864</v>
      </c>
      <c r="B217" s="19" t="s">
        <v>5100</v>
      </c>
      <c r="C217" s="32" t="s">
        <v>5577</v>
      </c>
      <c r="D217" s="32"/>
      <c r="E217" s="21" t="s">
        <v>4748</v>
      </c>
      <c r="F217" s="21"/>
      <c r="H217" s="21"/>
      <c r="I217" s="21"/>
      <c r="J217" s="21">
        <v>25163600</v>
      </c>
      <c r="K217" s="49">
        <v>41265</v>
      </c>
      <c r="L217" s="23">
        <f t="shared" ca="1" si="8"/>
        <v>9</v>
      </c>
      <c r="M217" s="21" t="s">
        <v>153</v>
      </c>
      <c r="N217" s="21" t="s">
        <v>157</v>
      </c>
      <c r="O217" s="21" t="s">
        <v>158</v>
      </c>
      <c r="P217" s="21" t="s">
        <v>386</v>
      </c>
      <c r="Q217" s="21"/>
      <c r="R217" s="21"/>
      <c r="S217" s="21" t="s">
        <v>2115</v>
      </c>
      <c r="T217" s="24" t="s">
        <v>2117</v>
      </c>
      <c r="U217" s="24" t="s">
        <v>2118</v>
      </c>
      <c r="V217" s="24" t="s">
        <v>163</v>
      </c>
      <c r="W217" s="32"/>
      <c r="X217" s="21">
        <v>3102148942</v>
      </c>
      <c r="Y217" s="21" t="s">
        <v>1941</v>
      </c>
      <c r="Z217" s="25"/>
      <c r="AA217" s="21" t="s">
        <v>2116</v>
      </c>
      <c r="AB217" s="21"/>
      <c r="AC217" s="26"/>
      <c r="AD217" s="26"/>
      <c r="AE217" s="26"/>
      <c r="AF217" s="26" t="s">
        <v>164</v>
      </c>
      <c r="AG217" s="26"/>
      <c r="AH217" s="26"/>
      <c r="AI217" s="26"/>
      <c r="AJ217" s="26"/>
      <c r="AK217" s="26"/>
      <c r="AL217" s="26"/>
      <c r="AM217" s="27" t="s">
        <v>3556</v>
      </c>
      <c r="AN217" s="27">
        <v>4</v>
      </c>
      <c r="AO217" s="27">
        <v>4</v>
      </c>
      <c r="AP217" s="5" t="s">
        <v>1119</v>
      </c>
      <c r="AQ217" s="21" t="s">
        <v>193</v>
      </c>
      <c r="AR217" s="21" t="s">
        <v>193</v>
      </c>
      <c r="AS217" s="21" t="s">
        <v>193</v>
      </c>
      <c r="AT217" s="21" t="s">
        <v>193</v>
      </c>
      <c r="AU217" s="21" t="s">
        <v>193</v>
      </c>
      <c r="AV217" s="21" t="s">
        <v>2119</v>
      </c>
      <c r="AW217" s="21" t="s">
        <v>2120</v>
      </c>
      <c r="AX217" s="21" t="s">
        <v>193</v>
      </c>
      <c r="AY217" s="21" t="s">
        <v>358</v>
      </c>
      <c r="AZ217" s="21" t="s">
        <v>2121</v>
      </c>
      <c r="BA217" s="21" t="s">
        <v>2122</v>
      </c>
      <c r="BB217" s="21" t="s">
        <v>2123</v>
      </c>
      <c r="BC217" s="21">
        <v>187500</v>
      </c>
      <c r="BD217" s="21">
        <v>5</v>
      </c>
      <c r="BE217" s="19" t="s">
        <v>175</v>
      </c>
      <c r="BF217" s="19" t="s">
        <v>2124</v>
      </c>
      <c r="BG217" s="19" t="s">
        <v>200</v>
      </c>
      <c r="BH217" s="21">
        <v>3</v>
      </c>
      <c r="BI217" s="21" t="s">
        <v>2125</v>
      </c>
      <c r="BJ217" s="21">
        <v>600584</v>
      </c>
      <c r="BK217" s="40">
        <v>7</v>
      </c>
      <c r="BL217" s="21" t="s">
        <v>2122</v>
      </c>
      <c r="BM217" s="21" t="s">
        <v>2123</v>
      </c>
      <c r="BN217" s="21">
        <v>187500</v>
      </c>
      <c r="BO217" s="21">
        <v>8</v>
      </c>
      <c r="BP217" s="19" t="s">
        <v>198</v>
      </c>
      <c r="BQ217" s="19" t="s">
        <v>2126</v>
      </c>
      <c r="BR217" s="19" t="s">
        <v>200</v>
      </c>
      <c r="BS217" s="21">
        <v>3</v>
      </c>
      <c r="BT217" s="21" t="s">
        <v>2127</v>
      </c>
      <c r="BU217" s="21">
        <v>600576</v>
      </c>
      <c r="BV217" s="21" t="s">
        <v>2122</v>
      </c>
      <c r="BW217" s="21" t="s">
        <v>2123</v>
      </c>
      <c r="BX217" s="21">
        <v>187500</v>
      </c>
      <c r="BY217" s="21">
        <v>8</v>
      </c>
      <c r="BZ217" s="19" t="s">
        <v>175</v>
      </c>
      <c r="CA217" s="19" t="s">
        <v>2126</v>
      </c>
      <c r="CB217" s="19" t="s">
        <v>200</v>
      </c>
      <c r="CC217" s="21">
        <v>3</v>
      </c>
      <c r="CD217" s="21" t="s">
        <v>2128</v>
      </c>
      <c r="CE217" s="21">
        <v>603693</v>
      </c>
      <c r="CF217" s="21" t="s">
        <v>2122</v>
      </c>
      <c r="CG217" s="21" t="s">
        <v>2123</v>
      </c>
      <c r="CH217" s="21">
        <v>187500</v>
      </c>
      <c r="CI217" s="21">
        <v>18</v>
      </c>
      <c r="CJ217" s="19" t="s">
        <v>175</v>
      </c>
      <c r="CK217" s="19" t="s">
        <v>645</v>
      </c>
      <c r="CL217" s="19" t="s">
        <v>200</v>
      </c>
      <c r="CM217" s="21">
        <v>3</v>
      </c>
      <c r="CN217" s="21" t="s">
        <v>2129</v>
      </c>
      <c r="CO217" s="21">
        <v>601656</v>
      </c>
      <c r="CP217" s="21" t="s">
        <v>2122</v>
      </c>
      <c r="CQ217" s="21" t="s">
        <v>2123</v>
      </c>
      <c r="CR217" s="21">
        <v>187500</v>
      </c>
      <c r="CS217" s="21">
        <v>20</v>
      </c>
      <c r="CT217" s="19" t="s">
        <v>198</v>
      </c>
      <c r="CU217" s="19" t="s">
        <v>1325</v>
      </c>
      <c r="CV217" s="19" t="s">
        <v>200</v>
      </c>
      <c r="CW217" s="21">
        <v>3</v>
      </c>
      <c r="CX217" s="21" t="s">
        <v>2130</v>
      </c>
      <c r="CY217" s="21">
        <v>601920</v>
      </c>
      <c r="CZ217" s="21" t="s">
        <v>2122</v>
      </c>
      <c r="DA217" s="21" t="s">
        <v>2123</v>
      </c>
      <c r="DB217" s="21">
        <v>187500</v>
      </c>
      <c r="DC217" s="21">
        <v>20</v>
      </c>
      <c r="DD217" s="19" t="s">
        <v>175</v>
      </c>
      <c r="DE217" s="19" t="s">
        <v>345</v>
      </c>
      <c r="DF217" s="19" t="s">
        <v>200</v>
      </c>
      <c r="DG217" s="21">
        <v>3</v>
      </c>
      <c r="DH217" s="21" t="s">
        <v>346</v>
      </c>
      <c r="DI217" s="21">
        <v>602054</v>
      </c>
      <c r="DJ217" s="21" t="s">
        <v>2131</v>
      </c>
      <c r="DK217" s="21" t="s">
        <v>2132</v>
      </c>
      <c r="DL217" s="21">
        <v>618780</v>
      </c>
      <c r="DM217" s="21">
        <v>5</v>
      </c>
      <c r="DN217" s="19" t="s">
        <v>175</v>
      </c>
      <c r="DO217" s="19" t="s">
        <v>718</v>
      </c>
      <c r="DP217" s="21" t="s">
        <v>200</v>
      </c>
      <c r="DQ217" s="21">
        <v>3</v>
      </c>
      <c r="DR217" s="21" t="s">
        <v>2133</v>
      </c>
      <c r="DS217" s="21">
        <v>136352</v>
      </c>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row>
    <row r="218" spans="1:163" x14ac:dyDescent="0.2">
      <c r="A218" s="19" t="s">
        <v>1864</v>
      </c>
      <c r="B218" s="19" t="s">
        <v>5101</v>
      </c>
      <c r="C218" s="24" t="s">
        <v>6168</v>
      </c>
      <c r="D218" s="24" t="s">
        <v>6233</v>
      </c>
      <c r="E218" s="21" t="s">
        <v>4749</v>
      </c>
      <c r="F218" s="21"/>
      <c r="H218" s="21"/>
      <c r="I218" s="21"/>
      <c r="J218" s="21">
        <v>42160423</v>
      </c>
      <c r="K218" s="49">
        <v>41266</v>
      </c>
      <c r="L218" s="23">
        <f t="shared" ca="1" si="8"/>
        <v>9</v>
      </c>
      <c r="M218" s="21" t="s">
        <v>183</v>
      </c>
      <c r="N218" s="21" t="s">
        <v>157</v>
      </c>
      <c r="O218" s="21" t="s">
        <v>158</v>
      </c>
      <c r="P218" s="21" t="s">
        <v>160</v>
      </c>
      <c r="Q218" s="21"/>
      <c r="R218" s="21"/>
      <c r="S218" s="21" t="s">
        <v>2134</v>
      </c>
      <c r="T218" s="24" t="s">
        <v>2135</v>
      </c>
      <c r="U218" s="24" t="s">
        <v>2136</v>
      </c>
      <c r="V218" s="24" t="s">
        <v>163</v>
      </c>
      <c r="W218" s="24" t="s">
        <v>262</v>
      </c>
      <c r="X218" s="21"/>
      <c r="Y218" s="21" t="s">
        <v>1912</v>
      </c>
      <c r="Z218" s="25"/>
      <c r="AA218" s="21" t="s">
        <v>3574</v>
      </c>
      <c r="AB218" s="21"/>
      <c r="AC218" s="26"/>
      <c r="AD218" s="26"/>
      <c r="AE218" s="26"/>
      <c r="AF218" s="26" t="s">
        <v>164</v>
      </c>
      <c r="AG218" s="26"/>
      <c r="AH218" s="26"/>
      <c r="AI218" s="26"/>
      <c r="AJ218" s="26"/>
      <c r="AK218" s="26"/>
      <c r="AL218" s="26"/>
      <c r="AM218" s="27" t="s">
        <v>3556</v>
      </c>
      <c r="AN218" s="27">
        <v>4</v>
      </c>
      <c r="AO218" s="27">
        <v>5</v>
      </c>
      <c r="AP218" s="5" t="s">
        <v>1119</v>
      </c>
      <c r="AQ218" s="21" t="s">
        <v>193</v>
      </c>
      <c r="AR218" s="21" t="s">
        <v>193</v>
      </c>
      <c r="AS218" s="21" t="s">
        <v>193</v>
      </c>
      <c r="AT218" s="21" t="s">
        <v>193</v>
      </c>
      <c r="AU218" s="21" t="s">
        <v>193</v>
      </c>
      <c r="AV218" s="21" t="s">
        <v>2137</v>
      </c>
      <c r="AW218" s="21" t="s">
        <v>2138</v>
      </c>
      <c r="AX218" s="21" t="s">
        <v>193</v>
      </c>
      <c r="AY218" s="21" t="s">
        <v>358</v>
      </c>
      <c r="AZ218" s="21" t="s">
        <v>2139</v>
      </c>
      <c r="BA218" s="21" t="s">
        <v>2140</v>
      </c>
      <c r="BB218" s="21" t="s">
        <v>2141</v>
      </c>
      <c r="BC218" s="21">
        <v>241550</v>
      </c>
      <c r="BD218" s="21">
        <v>6</v>
      </c>
      <c r="BE218" s="21" t="s">
        <v>175</v>
      </c>
      <c r="BF218" s="21" t="s">
        <v>1109</v>
      </c>
      <c r="BG218" s="21" t="s">
        <v>177</v>
      </c>
      <c r="BH218" s="21">
        <v>3</v>
      </c>
      <c r="BI218" s="21" t="s">
        <v>1110</v>
      </c>
      <c r="BJ218" s="21">
        <v>121014</v>
      </c>
      <c r="BK218" s="21"/>
      <c r="BL218" s="21" t="s">
        <v>2142</v>
      </c>
      <c r="BM218" s="21" t="s">
        <v>2143</v>
      </c>
      <c r="BN218" s="21">
        <v>614435</v>
      </c>
      <c r="BO218" s="21">
        <v>5</v>
      </c>
      <c r="BP218" s="19" t="s">
        <v>175</v>
      </c>
      <c r="BQ218" s="19" t="s">
        <v>2124</v>
      </c>
      <c r="BR218" s="21" t="s">
        <v>200</v>
      </c>
      <c r="BS218" s="21">
        <v>3</v>
      </c>
      <c r="BT218" s="21" t="s">
        <v>2125</v>
      </c>
      <c r="BU218" s="21">
        <v>600584</v>
      </c>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row>
    <row r="219" spans="1:163" x14ac:dyDescent="0.2">
      <c r="A219" s="19" t="s">
        <v>1864</v>
      </c>
      <c r="B219" s="19" t="s">
        <v>5102</v>
      </c>
      <c r="C219" s="24"/>
      <c r="D219" s="24"/>
      <c r="E219" s="21" t="s">
        <v>4750</v>
      </c>
      <c r="F219" s="21"/>
      <c r="H219" s="21"/>
      <c r="I219" s="21"/>
      <c r="J219" s="21">
        <v>1019096476</v>
      </c>
      <c r="K219" s="49">
        <v>41489</v>
      </c>
      <c r="L219" s="23">
        <f t="shared" ca="1" si="8"/>
        <v>8</v>
      </c>
      <c r="M219" s="21" t="s">
        <v>183</v>
      </c>
      <c r="N219" s="21" t="s">
        <v>157</v>
      </c>
      <c r="O219" s="21" t="s">
        <v>158</v>
      </c>
      <c r="P219" s="21" t="s">
        <v>160</v>
      </c>
      <c r="Q219" s="21"/>
      <c r="R219" s="21"/>
      <c r="S219" s="21" t="s">
        <v>2144</v>
      </c>
      <c r="T219" s="32"/>
      <c r="U219" s="32"/>
      <c r="V219" s="32" t="s">
        <v>1853</v>
      </c>
      <c r="W219" s="24"/>
      <c r="X219" s="21">
        <v>3218694087</v>
      </c>
      <c r="Y219" s="21" t="s">
        <v>1912</v>
      </c>
      <c r="Z219" s="25"/>
      <c r="AA219" s="21" t="s">
        <v>3576</v>
      </c>
      <c r="AB219" s="21"/>
      <c r="AC219" s="26"/>
      <c r="AD219" s="26"/>
      <c r="AE219" s="26"/>
      <c r="AF219" s="26"/>
      <c r="AG219" s="5" t="s">
        <v>164</v>
      </c>
      <c r="AH219" s="5" t="s">
        <v>164</v>
      </c>
      <c r="AI219" s="26"/>
      <c r="AJ219" s="26"/>
      <c r="AK219" s="26"/>
      <c r="AL219" s="26"/>
      <c r="AM219" s="27" t="s">
        <v>3570</v>
      </c>
      <c r="AN219" s="27">
        <v>6</v>
      </c>
      <c r="AO219" s="27">
        <v>17</v>
      </c>
      <c r="AP219" s="5" t="s">
        <v>1119</v>
      </c>
      <c r="AQ219" s="21" t="s">
        <v>193</v>
      </c>
      <c r="AR219" s="21" t="s">
        <v>193</v>
      </c>
      <c r="AS219" s="21" t="s">
        <v>193</v>
      </c>
      <c r="AT219" s="21" t="s">
        <v>193</v>
      </c>
      <c r="AU219" s="21" t="s">
        <v>193</v>
      </c>
      <c r="AV219" s="21" t="s">
        <v>2145</v>
      </c>
      <c r="AW219" s="21" t="s">
        <v>2146</v>
      </c>
      <c r="AX219" s="21" t="s">
        <v>193</v>
      </c>
      <c r="AY219" s="19" t="s">
        <v>2147</v>
      </c>
      <c r="AZ219" s="21" t="s">
        <v>2148</v>
      </c>
      <c r="BA219" s="21" t="s">
        <v>2149</v>
      </c>
      <c r="BB219" s="21" t="s">
        <v>2150</v>
      </c>
      <c r="BC219" s="21">
        <v>617805</v>
      </c>
      <c r="BD219" s="21">
        <v>18</v>
      </c>
      <c r="BE219" s="21" t="s">
        <v>175</v>
      </c>
      <c r="BF219" s="19" t="s">
        <v>2151</v>
      </c>
      <c r="BG219" s="21" t="s">
        <v>200</v>
      </c>
      <c r="BH219" s="21">
        <v>3</v>
      </c>
      <c r="BI219" s="21" t="s">
        <v>2152</v>
      </c>
      <c r="BJ219" s="21">
        <v>617782</v>
      </c>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row>
    <row r="220" spans="1:163" x14ac:dyDescent="0.2">
      <c r="A220" s="19" t="s">
        <v>1864</v>
      </c>
      <c r="B220" s="19" t="s">
        <v>5103</v>
      </c>
      <c r="C220" s="24" t="s">
        <v>6162</v>
      </c>
      <c r="D220" s="24" t="s">
        <v>6230</v>
      </c>
      <c r="E220" s="21" t="s">
        <v>4751</v>
      </c>
      <c r="F220" s="21"/>
      <c r="H220" s="21"/>
      <c r="I220" s="21"/>
      <c r="J220" s="21">
        <v>42138912</v>
      </c>
      <c r="K220" s="49">
        <v>41521</v>
      </c>
      <c r="L220" s="23">
        <f t="shared" ca="1" si="8"/>
        <v>8</v>
      </c>
      <c r="M220" s="21" t="s">
        <v>183</v>
      </c>
      <c r="N220" s="21" t="s">
        <v>157</v>
      </c>
      <c r="O220" s="21" t="s">
        <v>158</v>
      </c>
      <c r="P220" s="21" t="s">
        <v>160</v>
      </c>
      <c r="Q220" s="21"/>
      <c r="R220" s="21"/>
      <c r="S220" s="21" t="s">
        <v>2153</v>
      </c>
      <c r="T220" s="24" t="s">
        <v>2154</v>
      </c>
      <c r="U220" s="24" t="s">
        <v>2155</v>
      </c>
      <c r="V220" s="24" t="s">
        <v>163</v>
      </c>
      <c r="W220" s="24" t="s">
        <v>262</v>
      </c>
      <c r="X220" s="21">
        <v>3200094</v>
      </c>
      <c r="Y220" s="21" t="s">
        <v>1912</v>
      </c>
      <c r="Z220" s="25"/>
      <c r="AA220" s="21" t="s">
        <v>2355</v>
      </c>
      <c r="AB220" s="21"/>
      <c r="AC220" s="26"/>
      <c r="AD220" s="26"/>
      <c r="AE220" s="26"/>
      <c r="AF220" s="26"/>
      <c r="AG220" s="26"/>
      <c r="AH220" s="26"/>
      <c r="AI220" s="26" t="s">
        <v>164</v>
      </c>
      <c r="AJ220" s="26"/>
      <c r="AK220" s="26"/>
      <c r="AL220" s="26"/>
      <c r="AM220" s="27" t="s">
        <v>3567</v>
      </c>
      <c r="AN220" s="27">
        <v>13</v>
      </c>
      <c r="AO220" s="27">
        <v>3</v>
      </c>
      <c r="AP220" s="19" t="s">
        <v>164</v>
      </c>
      <c r="AQ220" s="21" t="s">
        <v>2196</v>
      </c>
      <c r="AR220" s="21" t="s">
        <v>188</v>
      </c>
      <c r="AS220" s="21" t="s">
        <v>189</v>
      </c>
      <c r="AT220" s="21" t="s">
        <v>190</v>
      </c>
      <c r="AU220" s="21" t="s">
        <v>191</v>
      </c>
      <c r="AV220" s="21" t="s">
        <v>192</v>
      </c>
      <c r="AW220" s="21" t="s">
        <v>185</v>
      </c>
      <c r="AX220" s="21" t="s">
        <v>193</v>
      </c>
      <c r="AY220" s="21" t="s">
        <v>194</v>
      </c>
      <c r="AZ220" s="21" t="s">
        <v>195</v>
      </c>
      <c r="BA220" s="21" t="s">
        <v>196</v>
      </c>
      <c r="BB220" s="21" t="s">
        <v>197</v>
      </c>
      <c r="BC220" s="21">
        <v>100800</v>
      </c>
      <c r="BD220" s="21">
        <v>4</v>
      </c>
      <c r="BE220" s="21" t="s">
        <v>198</v>
      </c>
      <c r="BF220" s="21" t="s">
        <v>199</v>
      </c>
      <c r="BG220" s="21" t="s">
        <v>200</v>
      </c>
      <c r="BH220" s="21">
        <v>3</v>
      </c>
      <c r="BI220" s="21" t="s">
        <v>201</v>
      </c>
      <c r="BJ220" s="21">
        <v>134934</v>
      </c>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row>
    <row r="221" spans="1:163" x14ac:dyDescent="0.2">
      <c r="A221" s="19" t="s">
        <v>1864</v>
      </c>
      <c r="B221" s="19" t="s">
        <v>5104</v>
      </c>
      <c r="C221" s="32" t="s">
        <v>5689</v>
      </c>
      <c r="D221" s="32" t="s">
        <v>6110</v>
      </c>
      <c r="E221" s="21" t="s">
        <v>4752</v>
      </c>
      <c r="F221" s="21"/>
      <c r="H221" s="21"/>
      <c r="I221" s="21"/>
      <c r="J221" s="21">
        <v>1088244458</v>
      </c>
      <c r="K221" s="49">
        <v>41306</v>
      </c>
      <c r="L221" s="23">
        <f t="shared" ca="1" si="8"/>
        <v>8</v>
      </c>
      <c r="M221" s="21" t="s">
        <v>183</v>
      </c>
      <c r="N221" s="21" t="s">
        <v>157</v>
      </c>
      <c r="O221" s="21" t="s">
        <v>158</v>
      </c>
      <c r="P221" s="21" t="s">
        <v>160</v>
      </c>
      <c r="Q221" s="21"/>
      <c r="R221" s="21"/>
      <c r="S221" s="21" t="s">
        <v>2156</v>
      </c>
      <c r="T221" s="24" t="s">
        <v>2158</v>
      </c>
      <c r="U221" s="24" t="s">
        <v>2159</v>
      </c>
      <c r="V221" s="24" t="s">
        <v>163</v>
      </c>
      <c r="W221" s="32"/>
      <c r="X221" s="21">
        <v>31488847329</v>
      </c>
      <c r="Y221" s="21" t="s">
        <v>1912</v>
      </c>
      <c r="Z221" s="25"/>
      <c r="AA221" s="21" t="s">
        <v>2157</v>
      </c>
      <c r="AB221" s="21"/>
      <c r="AC221" s="26"/>
      <c r="AD221" s="26"/>
      <c r="AE221" s="26"/>
      <c r="AF221" s="26"/>
      <c r="AG221" s="5" t="s">
        <v>164</v>
      </c>
      <c r="AH221" s="5" t="s">
        <v>164</v>
      </c>
      <c r="AI221" s="26"/>
      <c r="AJ221" s="26"/>
      <c r="AK221" s="26"/>
      <c r="AL221" s="26"/>
      <c r="AM221" s="27" t="s">
        <v>3570</v>
      </c>
      <c r="AN221" s="27">
        <v>6</v>
      </c>
      <c r="AO221" s="27">
        <v>20</v>
      </c>
      <c r="AP221" s="5" t="s">
        <v>1119</v>
      </c>
      <c r="AQ221" s="21" t="s">
        <v>193</v>
      </c>
      <c r="AR221" s="21" t="s">
        <v>193</v>
      </c>
      <c r="AS221" s="21" t="s">
        <v>193</v>
      </c>
      <c r="AT221" s="21" t="s">
        <v>193</v>
      </c>
      <c r="AU221" s="21" t="s">
        <v>193</v>
      </c>
      <c r="AV221" s="21" t="s">
        <v>1928</v>
      </c>
      <c r="AW221" s="21" t="s">
        <v>1929</v>
      </c>
      <c r="AX221" s="19" t="s">
        <v>1930</v>
      </c>
      <c r="AY221" s="19" t="s">
        <v>341</v>
      </c>
      <c r="AZ221" s="21" t="s">
        <v>1931</v>
      </c>
      <c r="BA221" s="21" t="s">
        <v>193</v>
      </c>
      <c r="BB221" s="21" t="s">
        <v>193</v>
      </c>
      <c r="BC221" s="21" t="s">
        <v>193</v>
      </c>
      <c r="BD221" s="21" t="s">
        <v>193</v>
      </c>
      <c r="BE221" s="21" t="s">
        <v>193</v>
      </c>
      <c r="BF221" s="21" t="s">
        <v>193</v>
      </c>
      <c r="BG221" s="21" t="s">
        <v>193</v>
      </c>
      <c r="BH221" s="21" t="s">
        <v>193</v>
      </c>
      <c r="BI221" s="21" t="s">
        <v>193</v>
      </c>
      <c r="BJ221" s="21" t="s">
        <v>193</v>
      </c>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row>
    <row r="222" spans="1:163" x14ac:dyDescent="0.2">
      <c r="A222" s="19" t="s">
        <v>1864</v>
      </c>
      <c r="B222" s="19" t="s">
        <v>5105</v>
      </c>
      <c r="C222" s="24" t="s">
        <v>5586</v>
      </c>
      <c r="D222" s="24"/>
      <c r="E222" s="21" t="s">
        <v>4753</v>
      </c>
      <c r="F222" s="21"/>
      <c r="H222" s="21"/>
      <c r="I222" s="21"/>
      <c r="J222" s="21">
        <v>25171388</v>
      </c>
      <c r="K222" s="49">
        <v>41296</v>
      </c>
      <c r="L222" s="23">
        <f t="shared" ca="1" si="8"/>
        <v>8</v>
      </c>
      <c r="M222" s="21" t="s">
        <v>153</v>
      </c>
      <c r="N222" s="21" t="s">
        <v>157</v>
      </c>
      <c r="O222" s="21" t="s">
        <v>158</v>
      </c>
      <c r="P222" s="21" t="s">
        <v>386</v>
      </c>
      <c r="Q222" s="21"/>
      <c r="R222" s="21"/>
      <c r="S222" s="21" t="s">
        <v>2160</v>
      </c>
      <c r="T222" s="24" t="s">
        <v>2161</v>
      </c>
      <c r="U222" s="32" t="s">
        <v>2162</v>
      </c>
      <c r="V222" s="24" t="s">
        <v>1910</v>
      </c>
      <c r="W222" s="24" t="s">
        <v>262</v>
      </c>
      <c r="X222" s="21">
        <v>3658148</v>
      </c>
      <c r="Y222" s="21" t="s">
        <v>1912</v>
      </c>
      <c r="Z222" s="25"/>
      <c r="AA222" s="21" t="s">
        <v>2355</v>
      </c>
      <c r="AB222" s="21"/>
      <c r="AC222" s="26"/>
      <c r="AD222" s="26"/>
      <c r="AE222" s="26"/>
      <c r="AF222" s="26"/>
      <c r="AG222" s="26"/>
      <c r="AH222" s="26"/>
      <c r="AI222" s="26" t="s">
        <v>164</v>
      </c>
      <c r="AJ222" s="26"/>
      <c r="AK222" s="26"/>
      <c r="AL222" s="26"/>
      <c r="AM222" s="27" t="s">
        <v>3567</v>
      </c>
      <c r="AN222" s="27">
        <v>13</v>
      </c>
      <c r="AO222" s="27">
        <v>13</v>
      </c>
      <c r="AP222" s="19" t="s">
        <v>164</v>
      </c>
      <c r="AQ222" s="21" t="s">
        <v>2163</v>
      </c>
      <c r="AR222" s="21" t="s">
        <v>2164</v>
      </c>
      <c r="AS222" s="21" t="s">
        <v>189</v>
      </c>
      <c r="AT222" s="21" t="s">
        <v>190</v>
      </c>
      <c r="AU222" s="21" t="s">
        <v>2165</v>
      </c>
      <c r="AV222" s="21" t="s">
        <v>2166</v>
      </c>
      <c r="AW222" s="21" t="s">
        <v>2167</v>
      </c>
      <c r="AX222" s="21" t="s">
        <v>193</v>
      </c>
      <c r="AY222" s="21" t="s">
        <v>358</v>
      </c>
      <c r="AZ222" s="21" t="s">
        <v>2168</v>
      </c>
      <c r="BA222" s="21" t="s">
        <v>2169</v>
      </c>
      <c r="BB222" s="21" t="s">
        <v>2170</v>
      </c>
      <c r="BC222" s="21">
        <v>200600</v>
      </c>
      <c r="BD222" s="21">
        <v>14</v>
      </c>
      <c r="BE222" s="21" t="s">
        <v>175</v>
      </c>
      <c r="BF222" s="21" t="s">
        <v>2171</v>
      </c>
      <c r="BG222" s="21" t="s">
        <v>177</v>
      </c>
      <c r="BH222" s="21">
        <v>3</v>
      </c>
      <c r="BI222" s="21" t="s">
        <v>2172</v>
      </c>
      <c r="BJ222" s="21">
        <v>604505</v>
      </c>
      <c r="BK222" s="21"/>
      <c r="BL222" s="21" t="s">
        <v>2173</v>
      </c>
      <c r="BM222" s="21" t="s">
        <v>2174</v>
      </c>
      <c r="BN222" s="21">
        <v>200610</v>
      </c>
      <c r="BO222" s="21">
        <v>12</v>
      </c>
      <c r="BP222" s="19" t="s">
        <v>175</v>
      </c>
      <c r="BQ222" s="19" t="s">
        <v>2175</v>
      </c>
      <c r="BR222" s="21" t="s">
        <v>200</v>
      </c>
      <c r="BS222" s="21">
        <v>3</v>
      </c>
      <c r="BT222" s="21" t="s">
        <v>2176</v>
      </c>
      <c r="BU222" s="21">
        <v>120140</v>
      </c>
      <c r="BV222" s="21" t="s">
        <v>2177</v>
      </c>
      <c r="BW222" s="21" t="s">
        <v>2178</v>
      </c>
      <c r="BX222" s="21">
        <v>600972</v>
      </c>
      <c r="BY222" s="21">
        <v>5</v>
      </c>
      <c r="BZ222" s="19" t="s">
        <v>175</v>
      </c>
      <c r="CA222" s="21">
        <v>32</v>
      </c>
      <c r="CB222" s="21" t="s">
        <v>177</v>
      </c>
      <c r="CC222" s="21">
        <v>3</v>
      </c>
      <c r="CD222" s="21" t="s">
        <v>1166</v>
      </c>
      <c r="CE222" s="21">
        <v>606718</v>
      </c>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row>
    <row r="223" spans="1:163" ht="15.75" customHeight="1" x14ac:dyDescent="0.2">
      <c r="A223" s="19" t="s">
        <v>1864</v>
      </c>
      <c r="B223" s="19" t="s">
        <v>5106</v>
      </c>
      <c r="C223" s="24" t="s">
        <v>6219</v>
      </c>
      <c r="D223" s="24" t="s">
        <v>7222</v>
      </c>
      <c r="E223" s="21" t="s">
        <v>4754</v>
      </c>
      <c r="F223" s="21"/>
      <c r="H223" s="21"/>
      <c r="I223" s="21"/>
      <c r="J223" s="21">
        <v>1088279523</v>
      </c>
      <c r="K223" s="49">
        <v>41971</v>
      </c>
      <c r="L223" s="23">
        <f t="shared" ca="1" si="8"/>
        <v>7</v>
      </c>
      <c r="M223" s="21" t="s">
        <v>183</v>
      </c>
      <c r="N223" s="21" t="s">
        <v>157</v>
      </c>
      <c r="O223" s="21" t="s">
        <v>158</v>
      </c>
      <c r="P223" s="21" t="s">
        <v>160</v>
      </c>
      <c r="Q223" s="21"/>
      <c r="R223" s="21"/>
      <c r="S223" s="21" t="s">
        <v>2179</v>
      </c>
      <c r="T223" s="24" t="s">
        <v>2181</v>
      </c>
      <c r="U223" s="24" t="s">
        <v>2182</v>
      </c>
      <c r="V223" s="24" t="s">
        <v>1910</v>
      </c>
      <c r="W223" s="24" t="s">
        <v>262</v>
      </c>
      <c r="X223" s="21">
        <v>3130385</v>
      </c>
      <c r="Y223" s="21" t="s">
        <v>1869</v>
      </c>
      <c r="Z223" s="25"/>
      <c r="AA223" s="21" t="s">
        <v>2180</v>
      </c>
      <c r="AB223" s="21"/>
      <c r="AC223" s="26" t="s">
        <v>164</v>
      </c>
      <c r="AD223" s="26"/>
      <c r="AE223" s="26"/>
      <c r="AF223" s="26"/>
      <c r="AG223" s="26"/>
      <c r="AH223" s="26"/>
      <c r="AI223" s="26"/>
      <c r="AJ223" s="26"/>
      <c r="AK223" s="26" t="s">
        <v>164</v>
      </c>
      <c r="AL223" s="26"/>
      <c r="AM223" s="27" t="s">
        <v>3559</v>
      </c>
      <c r="AN223" s="27">
        <v>1</v>
      </c>
      <c r="AO223" s="27">
        <v>17</v>
      </c>
      <c r="AP223" s="19" t="s">
        <v>164</v>
      </c>
      <c r="AQ223" s="21" t="s">
        <v>2183</v>
      </c>
      <c r="AR223" s="21" t="s">
        <v>2184</v>
      </c>
      <c r="AS223" s="21" t="s">
        <v>166</v>
      </c>
      <c r="AT223" s="21" t="s">
        <v>2185</v>
      </c>
      <c r="AU223" s="21" t="s">
        <v>2186</v>
      </c>
      <c r="AV223" s="21" t="s">
        <v>2187</v>
      </c>
      <c r="AW223" s="21" t="s">
        <v>2188</v>
      </c>
      <c r="AX223" s="19" t="s">
        <v>2189</v>
      </c>
      <c r="AY223" s="19" t="s">
        <v>358</v>
      </c>
      <c r="AZ223" s="19" t="s">
        <v>2190</v>
      </c>
      <c r="BA223" s="21" t="s">
        <v>2191</v>
      </c>
      <c r="BB223" s="21" t="s">
        <v>193</v>
      </c>
      <c r="BC223" s="21">
        <v>601161</v>
      </c>
      <c r="BD223" s="21">
        <v>18</v>
      </c>
      <c r="BE223" s="21" t="s">
        <v>193</v>
      </c>
      <c r="BF223" s="21" t="s">
        <v>193</v>
      </c>
      <c r="BG223" s="21" t="s">
        <v>2192</v>
      </c>
      <c r="BH223" s="21">
        <v>4</v>
      </c>
      <c r="BI223" s="21" t="s">
        <v>193</v>
      </c>
      <c r="BJ223" s="21" t="s">
        <v>193</v>
      </c>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row>
    <row r="224" spans="1:163" x14ac:dyDescent="0.2">
      <c r="A224" s="19" t="s">
        <v>1864</v>
      </c>
      <c r="B224" s="19" t="s">
        <v>5107</v>
      </c>
      <c r="C224" s="32"/>
      <c r="D224" s="32"/>
      <c r="E224" s="21" t="s">
        <v>4755</v>
      </c>
      <c r="F224" s="21"/>
      <c r="H224" s="21"/>
      <c r="I224" s="21"/>
      <c r="J224" s="21">
        <v>34318720</v>
      </c>
      <c r="K224" s="49">
        <v>41984</v>
      </c>
      <c r="L224" s="23">
        <f t="shared" ca="1" si="8"/>
        <v>7</v>
      </c>
      <c r="M224" s="21" t="s">
        <v>153</v>
      </c>
      <c r="N224" s="21" t="s">
        <v>157</v>
      </c>
      <c r="O224" s="21" t="s">
        <v>158</v>
      </c>
      <c r="P224" s="21" t="s">
        <v>160</v>
      </c>
      <c r="Q224" s="21"/>
      <c r="R224" s="21"/>
      <c r="S224" s="21" t="s">
        <v>2193</v>
      </c>
      <c r="T224" s="32"/>
      <c r="U224" s="32"/>
      <c r="V224" s="24" t="s">
        <v>745</v>
      </c>
      <c r="W224" s="32"/>
      <c r="X224" s="21">
        <v>3113541277</v>
      </c>
      <c r="Y224" s="21" t="s">
        <v>1869</v>
      </c>
      <c r="Z224" s="25"/>
      <c r="AA224" s="21" t="s">
        <v>2194</v>
      </c>
      <c r="AB224" s="21"/>
      <c r="AC224" s="26"/>
      <c r="AD224" s="26"/>
      <c r="AE224" s="26"/>
      <c r="AF224" s="26" t="s">
        <v>164</v>
      </c>
      <c r="AG224" s="26"/>
      <c r="AH224" s="26"/>
      <c r="AI224" s="26"/>
      <c r="AJ224" s="26"/>
      <c r="AK224" s="26"/>
      <c r="AL224" s="26"/>
      <c r="AM224" s="27" t="s">
        <v>3556</v>
      </c>
      <c r="AN224" s="27">
        <v>4</v>
      </c>
      <c r="AO224" s="27">
        <v>11</v>
      </c>
      <c r="AP224" s="5" t="s">
        <v>1119</v>
      </c>
      <c r="AQ224" s="21" t="s">
        <v>193</v>
      </c>
      <c r="AR224" s="21" t="s">
        <v>193</v>
      </c>
      <c r="AS224" s="21" t="s">
        <v>193</v>
      </c>
      <c r="AT224" s="21" t="s">
        <v>193</v>
      </c>
      <c r="AU224" s="21" t="s">
        <v>193</v>
      </c>
      <c r="AV224" s="21" t="s">
        <v>2195</v>
      </c>
      <c r="AW224" s="21" t="s">
        <v>2196</v>
      </c>
      <c r="AX224" s="19" t="s">
        <v>2197</v>
      </c>
      <c r="AY224" s="19" t="s">
        <v>580</v>
      </c>
      <c r="AZ224" s="19" t="s">
        <v>2198</v>
      </c>
      <c r="BA224" s="21" t="s">
        <v>2199</v>
      </c>
      <c r="BB224" s="21" t="s">
        <v>2200</v>
      </c>
      <c r="BC224" s="21">
        <v>608808</v>
      </c>
      <c r="BD224" s="21">
        <v>12</v>
      </c>
      <c r="BE224" s="21" t="s">
        <v>175</v>
      </c>
      <c r="BF224" s="21" t="s">
        <v>2201</v>
      </c>
      <c r="BG224" s="21" t="s">
        <v>200</v>
      </c>
      <c r="BH224" s="21">
        <v>3</v>
      </c>
      <c r="BI224" s="21" t="s">
        <v>2202</v>
      </c>
      <c r="BJ224" s="21">
        <v>608771</v>
      </c>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row>
    <row r="225" spans="1:163" x14ac:dyDescent="0.2">
      <c r="A225" s="19" t="s">
        <v>1864</v>
      </c>
      <c r="B225" s="19" t="s">
        <v>5108</v>
      </c>
      <c r="C225" s="32" t="s">
        <v>4381</v>
      </c>
      <c r="D225" s="32"/>
      <c r="E225" s="21" t="s">
        <v>4756</v>
      </c>
      <c r="F225" s="21"/>
      <c r="H225" s="21"/>
      <c r="I225" s="21"/>
      <c r="J225" s="21">
        <v>25164652</v>
      </c>
      <c r="K225" s="49">
        <v>41942</v>
      </c>
      <c r="L225" s="23">
        <f t="shared" ca="1" si="8"/>
        <v>7</v>
      </c>
      <c r="M225" s="21" t="s">
        <v>183</v>
      </c>
      <c r="N225" s="21" t="s">
        <v>157</v>
      </c>
      <c r="O225" s="21" t="s">
        <v>158</v>
      </c>
      <c r="P225" s="21" t="s">
        <v>386</v>
      </c>
      <c r="Q225" s="21"/>
      <c r="R225" s="21"/>
      <c r="S225" s="21" t="s">
        <v>2203</v>
      </c>
      <c r="T225" s="24" t="s">
        <v>2205</v>
      </c>
      <c r="U225" s="24" t="s">
        <v>2206</v>
      </c>
      <c r="V225" s="24" t="s">
        <v>163</v>
      </c>
      <c r="W225" s="32"/>
      <c r="X225" s="21">
        <v>3127773549</v>
      </c>
      <c r="Y225" s="21" t="s">
        <v>1941</v>
      </c>
      <c r="Z225" s="25"/>
      <c r="AA225" s="21" t="s">
        <v>2204</v>
      </c>
      <c r="AB225" s="21"/>
      <c r="AC225" s="26"/>
      <c r="AD225" s="26"/>
      <c r="AE225" s="26"/>
      <c r="AF225" s="26" t="s">
        <v>164</v>
      </c>
      <c r="AG225" s="26"/>
      <c r="AH225" s="26"/>
      <c r="AI225" s="26"/>
      <c r="AJ225" s="26"/>
      <c r="AK225" s="26"/>
      <c r="AL225" s="26"/>
      <c r="AM225" s="27" t="s">
        <v>3568</v>
      </c>
      <c r="AN225" s="27">
        <v>0</v>
      </c>
      <c r="AO225" s="27">
        <v>20</v>
      </c>
      <c r="AP225" s="19" t="s">
        <v>164</v>
      </c>
      <c r="AQ225" s="21" t="s">
        <v>2146</v>
      </c>
      <c r="AR225" s="21" t="s">
        <v>613</v>
      </c>
      <c r="AS225" s="21" t="s">
        <v>206</v>
      </c>
      <c r="AT225" s="21" t="s">
        <v>614</v>
      </c>
      <c r="AU225" s="21" t="s">
        <v>193</v>
      </c>
      <c r="AV225" s="21" t="s">
        <v>615</v>
      </c>
      <c r="AW225" s="21" t="s">
        <v>616</v>
      </c>
      <c r="AX225" s="21" t="s">
        <v>193</v>
      </c>
      <c r="AY225" s="21" t="s">
        <v>580</v>
      </c>
      <c r="AZ225" s="21" t="s">
        <v>617</v>
      </c>
      <c r="BA225" s="21" t="s">
        <v>618</v>
      </c>
      <c r="BB225" s="21" t="s">
        <v>193</v>
      </c>
      <c r="BC225" s="21">
        <v>265500</v>
      </c>
      <c r="BD225" s="21" t="s">
        <v>193</v>
      </c>
      <c r="BE225" s="21" t="s">
        <v>193</v>
      </c>
      <c r="BF225" s="21" t="s">
        <v>193</v>
      </c>
      <c r="BG225" s="21" t="s">
        <v>193</v>
      </c>
      <c r="BH225" s="21" t="s">
        <v>193</v>
      </c>
      <c r="BI225" s="21" t="s">
        <v>193</v>
      </c>
      <c r="BJ225" s="21" t="s">
        <v>193</v>
      </c>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row>
    <row r="226" spans="1:163" x14ac:dyDescent="0.2">
      <c r="A226" s="19" t="s">
        <v>1864</v>
      </c>
      <c r="B226" s="19" t="s">
        <v>5109</v>
      </c>
      <c r="C226" s="32"/>
      <c r="D226" s="32"/>
      <c r="E226" s="21" t="s">
        <v>4757</v>
      </c>
      <c r="F226" s="21"/>
      <c r="H226" s="21"/>
      <c r="I226" s="21"/>
      <c r="J226" s="21">
        <v>1055832858</v>
      </c>
      <c r="K226" s="49">
        <v>41830</v>
      </c>
      <c r="L226" s="23">
        <f t="shared" ca="1" si="8"/>
        <v>7</v>
      </c>
      <c r="M226" s="21" t="s">
        <v>153</v>
      </c>
      <c r="N226" s="21" t="s">
        <v>157</v>
      </c>
      <c r="O226" s="21" t="s">
        <v>158</v>
      </c>
      <c r="P226" s="21" t="s">
        <v>160</v>
      </c>
      <c r="Q226" s="21"/>
      <c r="R226" s="21"/>
      <c r="S226" s="21"/>
      <c r="T226" s="32"/>
      <c r="U226" s="32"/>
      <c r="V226" s="24" t="s">
        <v>745</v>
      </c>
      <c r="W226" s="32"/>
      <c r="X226" s="21">
        <v>311548043</v>
      </c>
      <c r="Y226" s="21" t="s">
        <v>1941</v>
      </c>
      <c r="Z226" s="25"/>
      <c r="AA226" s="19" t="s">
        <v>3575</v>
      </c>
      <c r="AB226" s="19"/>
      <c r="AC226" s="26"/>
      <c r="AD226" s="26" t="s">
        <v>164</v>
      </c>
      <c r="AE226" s="26"/>
      <c r="AF226" s="26"/>
      <c r="AG226" s="26"/>
      <c r="AH226" s="26"/>
      <c r="AI226" s="26" t="s">
        <v>164</v>
      </c>
      <c r="AJ226" s="26"/>
      <c r="AK226" s="26"/>
      <c r="AL226" s="26"/>
      <c r="AM226" s="27" t="s">
        <v>3572</v>
      </c>
      <c r="AN226" s="27">
        <v>14</v>
      </c>
      <c r="AO226" s="27">
        <v>4</v>
      </c>
      <c r="AP226" s="19" t="s">
        <v>164</v>
      </c>
      <c r="AQ226" s="21" t="s">
        <v>1644</v>
      </c>
      <c r="AR226" s="21" t="s">
        <v>1645</v>
      </c>
      <c r="AS226" s="21" t="s">
        <v>166</v>
      </c>
      <c r="AT226" s="21" t="s">
        <v>1646</v>
      </c>
      <c r="AU226" s="21" t="s">
        <v>193</v>
      </c>
      <c r="AV226" s="21" t="s">
        <v>1647</v>
      </c>
      <c r="AW226" s="21" t="s">
        <v>1648</v>
      </c>
      <c r="AX226" s="21" t="s">
        <v>193</v>
      </c>
      <c r="AY226" s="21" t="s">
        <v>194</v>
      </c>
      <c r="AZ226" s="21" t="s">
        <v>1649</v>
      </c>
      <c r="BA226" s="21" t="s">
        <v>1650</v>
      </c>
      <c r="BB226" s="21" t="s">
        <v>1651</v>
      </c>
      <c r="BC226" s="21">
        <v>154500</v>
      </c>
      <c r="BD226" s="21">
        <v>5</v>
      </c>
      <c r="BE226" s="21" t="s">
        <v>175</v>
      </c>
      <c r="BF226" s="21" t="s">
        <v>1652</v>
      </c>
      <c r="BG226" s="21" t="s">
        <v>200</v>
      </c>
      <c r="BH226" s="21">
        <v>3</v>
      </c>
      <c r="BI226" s="21" t="s">
        <v>1653</v>
      </c>
      <c r="BJ226" s="21">
        <v>606847</v>
      </c>
      <c r="BK226" s="21"/>
      <c r="BL226" s="21" t="s">
        <v>1654</v>
      </c>
      <c r="BM226" s="21" t="s">
        <v>1655</v>
      </c>
      <c r="BN226" s="21">
        <v>613717</v>
      </c>
      <c r="BO226" s="21">
        <v>13</v>
      </c>
      <c r="BP226" s="19" t="s">
        <v>175</v>
      </c>
      <c r="BQ226" s="19" t="s">
        <v>1325</v>
      </c>
      <c r="BR226" s="21" t="s">
        <v>1656</v>
      </c>
      <c r="BS226" s="21">
        <v>3</v>
      </c>
      <c r="BT226" s="21" t="s">
        <v>1657</v>
      </c>
      <c r="BU226" s="21">
        <v>613715</v>
      </c>
      <c r="BV226" s="21" t="s">
        <v>1658</v>
      </c>
      <c r="BW226" s="21" t="s">
        <v>1659</v>
      </c>
      <c r="BX226" s="21">
        <v>248390</v>
      </c>
      <c r="BY226" s="21">
        <v>6</v>
      </c>
      <c r="BZ226" s="19" t="s">
        <v>198</v>
      </c>
      <c r="CA226" s="19" t="s">
        <v>451</v>
      </c>
      <c r="CB226" s="21" t="s">
        <v>177</v>
      </c>
      <c r="CC226" s="21">
        <v>3</v>
      </c>
      <c r="CD226" s="21" t="s">
        <v>1660</v>
      </c>
      <c r="CE226" s="21">
        <v>610060</v>
      </c>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row>
    <row r="227" spans="1:163" x14ac:dyDescent="0.2">
      <c r="A227" s="19" t="s">
        <v>1864</v>
      </c>
      <c r="B227" s="19" t="s">
        <v>5110</v>
      </c>
      <c r="C227" s="24" t="s">
        <v>5690</v>
      </c>
      <c r="D227" s="24" t="s">
        <v>6222</v>
      </c>
      <c r="E227" s="21" t="s">
        <v>4758</v>
      </c>
      <c r="F227" s="21"/>
      <c r="H227" s="21"/>
      <c r="I227" s="21"/>
      <c r="J227" s="21">
        <v>29119837</v>
      </c>
      <c r="K227" s="49">
        <v>41803</v>
      </c>
      <c r="L227" s="23">
        <f t="shared" ca="1" si="8"/>
        <v>7</v>
      </c>
      <c r="M227" s="21" t="s">
        <v>153</v>
      </c>
      <c r="N227" s="21" t="s">
        <v>157</v>
      </c>
      <c r="O227" s="21" t="s">
        <v>158</v>
      </c>
      <c r="P227" s="21" t="s">
        <v>160</v>
      </c>
      <c r="Q227" s="21"/>
      <c r="R227" s="21"/>
      <c r="S227" s="21" t="s">
        <v>2207</v>
      </c>
      <c r="T227" s="24" t="s">
        <v>2208</v>
      </c>
      <c r="U227" s="24" t="s">
        <v>2209</v>
      </c>
      <c r="V227" s="24" t="s">
        <v>163</v>
      </c>
      <c r="W227" s="24" t="s">
        <v>262</v>
      </c>
      <c r="X227" s="21">
        <v>3132036180</v>
      </c>
      <c r="Y227" s="21" t="s">
        <v>1912</v>
      </c>
      <c r="Z227" s="25"/>
      <c r="AA227" s="21" t="s">
        <v>3576</v>
      </c>
      <c r="AB227" s="21"/>
      <c r="AC227" s="26"/>
      <c r="AD227" s="26"/>
      <c r="AE227" s="26"/>
      <c r="AF227" s="26"/>
      <c r="AG227" s="5" t="s">
        <v>164</v>
      </c>
      <c r="AH227" s="5" t="s">
        <v>164</v>
      </c>
      <c r="AI227" s="26"/>
      <c r="AJ227" s="26"/>
      <c r="AK227" s="26"/>
      <c r="AL227" s="26"/>
      <c r="AM227" s="27" t="s">
        <v>3570</v>
      </c>
      <c r="AN227" s="27">
        <v>6</v>
      </c>
      <c r="AO227" s="27">
        <v>17</v>
      </c>
      <c r="AP227" s="5" t="s">
        <v>1119</v>
      </c>
      <c r="AQ227" s="21" t="s">
        <v>193</v>
      </c>
      <c r="AR227" s="21" t="s">
        <v>193</v>
      </c>
      <c r="AS227" s="21" t="s">
        <v>193</v>
      </c>
      <c r="AT227" s="21" t="s">
        <v>193</v>
      </c>
      <c r="AU227" s="21" t="s">
        <v>193</v>
      </c>
      <c r="AV227" s="21" t="s">
        <v>2145</v>
      </c>
      <c r="AW227" s="21" t="s">
        <v>2146</v>
      </c>
      <c r="AX227" s="21" t="s">
        <v>193</v>
      </c>
      <c r="AY227" s="19" t="s">
        <v>2147</v>
      </c>
      <c r="AZ227" s="21" t="s">
        <v>2148</v>
      </c>
      <c r="BA227" s="21" t="s">
        <v>2149</v>
      </c>
      <c r="BB227" s="21" t="s">
        <v>2150</v>
      </c>
      <c r="BC227" s="21">
        <v>617805</v>
      </c>
      <c r="BD227" s="21">
        <v>18</v>
      </c>
      <c r="BE227" s="21" t="s">
        <v>175</v>
      </c>
      <c r="BF227" s="19" t="s">
        <v>2151</v>
      </c>
      <c r="BG227" s="21" t="s">
        <v>200</v>
      </c>
      <c r="BH227" s="21">
        <v>3</v>
      </c>
      <c r="BI227" s="21" t="s">
        <v>2152</v>
      </c>
      <c r="BJ227" s="21">
        <v>617782</v>
      </c>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row>
    <row r="228" spans="1:163" x14ac:dyDescent="0.2">
      <c r="A228" s="19" t="s">
        <v>1864</v>
      </c>
      <c r="B228" s="19" t="s">
        <v>5111</v>
      </c>
      <c r="C228" s="24" t="s">
        <v>5689</v>
      </c>
      <c r="D228" s="24" t="s">
        <v>6215</v>
      </c>
      <c r="E228" s="21" t="s">
        <v>4759</v>
      </c>
      <c r="F228" s="21"/>
      <c r="H228" s="21"/>
      <c r="I228" s="21"/>
      <c r="J228" s="21">
        <v>1089622166</v>
      </c>
      <c r="K228" s="49">
        <v>41788</v>
      </c>
      <c r="L228" s="23">
        <f t="shared" ca="1" si="8"/>
        <v>7</v>
      </c>
      <c r="M228" s="21" t="s">
        <v>183</v>
      </c>
      <c r="N228" s="21" t="s">
        <v>157</v>
      </c>
      <c r="O228" s="21" t="s">
        <v>158</v>
      </c>
      <c r="P228" s="21" t="s">
        <v>160</v>
      </c>
      <c r="Q228" s="21"/>
      <c r="R228" s="21"/>
      <c r="S228" s="21" t="s">
        <v>2210</v>
      </c>
      <c r="T228" s="24" t="s">
        <v>2212</v>
      </c>
      <c r="U228" s="24" t="s">
        <v>2213</v>
      </c>
      <c r="V228" s="24" t="s">
        <v>1910</v>
      </c>
      <c r="W228" s="24" t="s">
        <v>262</v>
      </c>
      <c r="X228" s="21">
        <v>3405209</v>
      </c>
      <c r="Y228" s="21" t="s">
        <v>1869</v>
      </c>
      <c r="Z228" s="25"/>
      <c r="AA228" s="21" t="s">
        <v>2211</v>
      </c>
      <c r="AB228" s="21"/>
      <c r="AC228" s="26"/>
      <c r="AD228" s="26"/>
      <c r="AE228" s="26"/>
      <c r="AF228" s="26"/>
      <c r="AG228" s="5" t="s">
        <v>164</v>
      </c>
      <c r="AH228" s="26"/>
      <c r="AI228" s="26"/>
      <c r="AJ228" s="26"/>
      <c r="AK228" s="26"/>
      <c r="AL228" s="26"/>
      <c r="AM228" s="27" t="s">
        <v>3569</v>
      </c>
      <c r="AN228" s="27">
        <v>5</v>
      </c>
      <c r="AO228" s="27">
        <v>20</v>
      </c>
      <c r="AP228" s="19" t="s">
        <v>164</v>
      </c>
      <c r="AQ228" s="21" t="s">
        <v>2214</v>
      </c>
      <c r="AR228" s="21" t="s">
        <v>2215</v>
      </c>
      <c r="AS228" s="21" t="s">
        <v>206</v>
      </c>
      <c r="AT228" s="21" t="s">
        <v>220</v>
      </c>
      <c r="AU228" s="21" t="s">
        <v>193</v>
      </c>
      <c r="AV228" s="21" t="s">
        <v>2216</v>
      </c>
      <c r="AW228" s="21" t="s">
        <v>2217</v>
      </c>
      <c r="AX228" s="21" t="s">
        <v>2218</v>
      </c>
      <c r="AY228" s="21" t="s">
        <v>194</v>
      </c>
      <c r="AZ228" s="21" t="s">
        <v>2219</v>
      </c>
      <c r="BA228" s="21" t="s">
        <v>2220</v>
      </c>
      <c r="BB228" s="21" t="s">
        <v>193</v>
      </c>
      <c r="BC228" s="21">
        <v>243600</v>
      </c>
      <c r="BD228" s="21" t="s">
        <v>193</v>
      </c>
      <c r="BE228" s="21" t="s">
        <v>193</v>
      </c>
      <c r="BF228" s="21" t="s">
        <v>193</v>
      </c>
      <c r="BG228" s="21" t="s">
        <v>177</v>
      </c>
      <c r="BH228" s="21" t="s">
        <v>193</v>
      </c>
      <c r="BI228" s="21" t="s">
        <v>193</v>
      </c>
      <c r="BJ228" s="21" t="s">
        <v>193</v>
      </c>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row>
    <row r="229" spans="1:163" x14ac:dyDescent="0.2">
      <c r="A229" s="19" t="s">
        <v>1864</v>
      </c>
      <c r="B229" s="19" t="s">
        <v>5112</v>
      </c>
      <c r="C229" s="32" t="s">
        <v>199</v>
      </c>
      <c r="D229" s="32" t="s">
        <v>6187</v>
      </c>
      <c r="E229" s="21" t="s">
        <v>4760</v>
      </c>
      <c r="F229" s="21"/>
      <c r="H229" s="21"/>
      <c r="I229" s="21"/>
      <c r="J229" s="21">
        <v>25172538</v>
      </c>
      <c r="K229" s="49">
        <v>41674</v>
      </c>
      <c r="L229" s="23">
        <f t="shared" ca="1" si="8"/>
        <v>7</v>
      </c>
      <c r="M229" s="21" t="s">
        <v>183</v>
      </c>
      <c r="N229" s="21" t="s">
        <v>157</v>
      </c>
      <c r="O229" s="21" t="s">
        <v>158</v>
      </c>
      <c r="P229" s="21" t="s">
        <v>160</v>
      </c>
      <c r="Q229" s="21"/>
      <c r="R229" s="21"/>
      <c r="S229" s="21" t="s">
        <v>2221</v>
      </c>
      <c r="T229" s="24" t="s">
        <v>2223</v>
      </c>
      <c r="U229" s="24" t="s">
        <v>2224</v>
      </c>
      <c r="V229" s="24" t="s">
        <v>163</v>
      </c>
      <c r="W229" s="32"/>
      <c r="X229" s="21">
        <v>3113544223</v>
      </c>
      <c r="Y229" s="21" t="s">
        <v>1912</v>
      </c>
      <c r="Z229" s="25"/>
      <c r="AA229" s="21" t="s">
        <v>2222</v>
      </c>
      <c r="AB229" s="21"/>
      <c r="AC229" s="26" t="s">
        <v>164</v>
      </c>
      <c r="AD229" s="26"/>
      <c r="AE229" s="26"/>
      <c r="AF229" s="26"/>
      <c r="AG229" s="26"/>
      <c r="AH229" s="26"/>
      <c r="AI229" s="26"/>
      <c r="AJ229" s="26"/>
      <c r="AK229" s="26" t="s">
        <v>164</v>
      </c>
      <c r="AL229" s="26"/>
      <c r="AM229" s="27" t="s">
        <v>3559</v>
      </c>
      <c r="AN229" s="27">
        <v>1</v>
      </c>
      <c r="AO229" s="27">
        <v>17</v>
      </c>
      <c r="AP229" s="19" t="s">
        <v>164</v>
      </c>
      <c r="AQ229" s="21" t="s">
        <v>2183</v>
      </c>
      <c r="AR229" s="21" t="s">
        <v>2184</v>
      </c>
      <c r="AS229" s="21" t="s">
        <v>166</v>
      </c>
      <c r="AT229" s="21" t="s">
        <v>2185</v>
      </c>
      <c r="AU229" s="21" t="s">
        <v>2186</v>
      </c>
      <c r="AV229" s="21" t="s">
        <v>2187</v>
      </c>
      <c r="AW229" s="21" t="s">
        <v>2188</v>
      </c>
      <c r="AX229" s="19" t="s">
        <v>2189</v>
      </c>
      <c r="AY229" s="19" t="s">
        <v>358</v>
      </c>
      <c r="AZ229" s="19" t="s">
        <v>2190</v>
      </c>
      <c r="BA229" s="21" t="s">
        <v>2191</v>
      </c>
      <c r="BB229" s="21" t="s">
        <v>193</v>
      </c>
      <c r="BC229" s="21">
        <v>601161</v>
      </c>
      <c r="BD229" s="21">
        <v>18</v>
      </c>
      <c r="BE229" s="21" t="s">
        <v>193</v>
      </c>
      <c r="BF229" s="21" t="s">
        <v>193</v>
      </c>
      <c r="BG229" s="21" t="s">
        <v>2192</v>
      </c>
      <c r="BH229" s="21">
        <v>4</v>
      </c>
      <c r="BI229" s="21" t="s">
        <v>193</v>
      </c>
      <c r="BJ229" s="21" t="s">
        <v>193</v>
      </c>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row>
    <row r="230" spans="1:163" x14ac:dyDescent="0.2">
      <c r="A230" s="19" t="s">
        <v>1864</v>
      </c>
      <c r="B230" s="19" t="s">
        <v>5113</v>
      </c>
      <c r="C230" s="24" t="s">
        <v>226</v>
      </c>
      <c r="D230" s="24" t="s">
        <v>7222</v>
      </c>
      <c r="E230" s="21" t="s">
        <v>4761</v>
      </c>
      <c r="F230" s="21"/>
      <c r="H230" s="21"/>
      <c r="I230" s="21"/>
      <c r="J230" s="21">
        <v>1004733007</v>
      </c>
      <c r="K230" s="49">
        <v>41814</v>
      </c>
      <c r="L230" s="23">
        <f t="shared" ca="1" si="8"/>
        <v>7</v>
      </c>
      <c r="M230" s="21" t="s">
        <v>183</v>
      </c>
      <c r="N230" s="21" t="s">
        <v>157</v>
      </c>
      <c r="O230" s="21" t="s">
        <v>158</v>
      </c>
      <c r="P230" s="21" t="s">
        <v>160</v>
      </c>
      <c r="Q230" s="21"/>
      <c r="R230" s="21"/>
      <c r="S230" s="21" t="s">
        <v>2225</v>
      </c>
      <c r="T230" s="24" t="s">
        <v>2226</v>
      </c>
      <c r="U230" s="24" t="s">
        <v>2227</v>
      </c>
      <c r="V230" s="24" t="s">
        <v>1910</v>
      </c>
      <c r="W230" s="24" t="s">
        <v>262</v>
      </c>
      <c r="X230" s="21">
        <v>3114554310</v>
      </c>
      <c r="Y230" s="21" t="s">
        <v>1941</v>
      </c>
      <c r="Z230" s="25"/>
      <c r="AA230" s="21" t="s">
        <v>2222</v>
      </c>
      <c r="AB230" s="21"/>
      <c r="AC230" s="26" t="s">
        <v>164</v>
      </c>
      <c r="AD230" s="26"/>
      <c r="AE230" s="26"/>
      <c r="AF230" s="26"/>
      <c r="AG230" s="26"/>
      <c r="AH230" s="26"/>
      <c r="AI230" s="26"/>
      <c r="AJ230" s="26"/>
      <c r="AK230" s="26" t="s">
        <v>164</v>
      </c>
      <c r="AL230" s="26"/>
      <c r="AM230" s="27" t="s">
        <v>3559</v>
      </c>
      <c r="AN230" s="27">
        <v>1</v>
      </c>
      <c r="AO230" s="27">
        <v>17</v>
      </c>
      <c r="AP230" s="19" t="s">
        <v>164</v>
      </c>
      <c r="AQ230" s="21" t="s">
        <v>2183</v>
      </c>
      <c r="AR230" s="21" t="s">
        <v>2184</v>
      </c>
      <c r="AS230" s="21" t="s">
        <v>166</v>
      </c>
      <c r="AT230" s="21" t="s">
        <v>2185</v>
      </c>
      <c r="AU230" s="21" t="s">
        <v>2186</v>
      </c>
      <c r="AV230" s="21" t="s">
        <v>2187</v>
      </c>
      <c r="AW230" s="21" t="s">
        <v>2188</v>
      </c>
      <c r="AX230" s="19" t="s">
        <v>2189</v>
      </c>
      <c r="AY230" s="19" t="s">
        <v>358</v>
      </c>
      <c r="AZ230" s="19" t="s">
        <v>2190</v>
      </c>
      <c r="BA230" s="21" t="s">
        <v>2191</v>
      </c>
      <c r="BB230" s="21" t="s">
        <v>193</v>
      </c>
      <c r="BC230" s="21">
        <v>601161</v>
      </c>
      <c r="BD230" s="21">
        <v>18</v>
      </c>
      <c r="BE230" s="21" t="s">
        <v>193</v>
      </c>
      <c r="BF230" s="21" t="s">
        <v>193</v>
      </c>
      <c r="BG230" s="21" t="s">
        <v>2192</v>
      </c>
      <c r="BH230" s="21">
        <v>4</v>
      </c>
      <c r="BI230" s="21" t="s">
        <v>193</v>
      </c>
      <c r="BJ230" s="21" t="s">
        <v>193</v>
      </c>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row>
    <row r="231" spans="1:163" x14ac:dyDescent="0.2">
      <c r="A231" s="19" t="s">
        <v>1864</v>
      </c>
      <c r="B231" s="19" t="s">
        <v>5114</v>
      </c>
      <c r="C231" s="32"/>
      <c r="D231" s="32"/>
      <c r="E231" s="21" t="s">
        <v>4762</v>
      </c>
      <c r="F231" s="21"/>
      <c r="H231" s="21"/>
      <c r="I231" s="21"/>
      <c r="J231" s="21">
        <v>34066490</v>
      </c>
      <c r="K231" s="49">
        <v>41928</v>
      </c>
      <c r="L231" s="23">
        <f t="shared" ca="1" si="8"/>
        <v>7</v>
      </c>
      <c r="M231" s="21" t="s">
        <v>153</v>
      </c>
      <c r="N231" s="21" t="s">
        <v>157</v>
      </c>
      <c r="O231" s="21" t="s">
        <v>158</v>
      </c>
      <c r="P231" s="21" t="s">
        <v>159</v>
      </c>
      <c r="Q231" s="21"/>
      <c r="R231" s="21"/>
      <c r="S231" s="21" t="s">
        <v>2228</v>
      </c>
      <c r="T231" s="32"/>
      <c r="U231" s="32"/>
      <c r="V231" s="24" t="s">
        <v>745</v>
      </c>
      <c r="W231" s="32"/>
      <c r="X231" s="21">
        <v>3157408623</v>
      </c>
      <c r="Y231" s="21" t="s">
        <v>1869</v>
      </c>
      <c r="Z231" s="25"/>
      <c r="AA231" s="21" t="s">
        <v>2229</v>
      </c>
      <c r="AB231" s="21"/>
      <c r="AC231" s="26"/>
      <c r="AD231" s="26"/>
      <c r="AE231" s="26"/>
      <c r="AF231" s="26"/>
      <c r="AG231" s="26"/>
      <c r="AH231" s="26"/>
      <c r="AI231" s="26" t="s">
        <v>164</v>
      </c>
      <c r="AJ231" s="26"/>
      <c r="AK231" s="26"/>
      <c r="AL231" s="26"/>
      <c r="AM231" s="27" t="s">
        <v>3567</v>
      </c>
      <c r="AN231" s="27">
        <v>13</v>
      </c>
      <c r="AO231" s="27">
        <v>20</v>
      </c>
      <c r="AP231" s="19" t="s">
        <v>164</v>
      </c>
      <c r="AQ231" s="21" t="s">
        <v>2230</v>
      </c>
      <c r="AR231" s="21" t="s">
        <v>2231</v>
      </c>
      <c r="AS231" s="21" t="s">
        <v>206</v>
      </c>
      <c r="AT231" s="21" t="s">
        <v>2232</v>
      </c>
      <c r="AU231" s="21" t="s">
        <v>193</v>
      </c>
      <c r="AV231" s="21" t="s">
        <v>2233</v>
      </c>
      <c r="AW231" s="21" t="s">
        <v>2234</v>
      </c>
      <c r="AX231" s="21" t="s">
        <v>193</v>
      </c>
      <c r="AY231" s="21" t="s">
        <v>193</v>
      </c>
      <c r="AZ231" s="21" t="s">
        <v>193</v>
      </c>
      <c r="BA231" s="21" t="s">
        <v>193</v>
      </c>
      <c r="BB231" s="21" t="s">
        <v>193</v>
      </c>
      <c r="BC231" s="21" t="s">
        <v>193</v>
      </c>
      <c r="BD231" s="21" t="s">
        <v>193</v>
      </c>
      <c r="BE231" s="21" t="s">
        <v>193</v>
      </c>
      <c r="BF231" s="21" t="s">
        <v>193</v>
      </c>
      <c r="BG231" s="21" t="s">
        <v>193</v>
      </c>
      <c r="BH231" s="21" t="s">
        <v>193</v>
      </c>
      <c r="BI231" s="21" t="s">
        <v>193</v>
      </c>
      <c r="BJ231" s="21" t="s">
        <v>193</v>
      </c>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row>
    <row r="232" spans="1:163" x14ac:dyDescent="0.2">
      <c r="A232" s="19" t="s">
        <v>1864</v>
      </c>
      <c r="B232" s="19" t="s">
        <v>5115</v>
      </c>
      <c r="C232" s="32"/>
      <c r="D232" s="32"/>
      <c r="E232" s="21" t="s">
        <v>4763</v>
      </c>
      <c r="F232" s="21"/>
      <c r="H232" s="21"/>
      <c r="I232" s="21"/>
      <c r="J232" s="21">
        <v>109453425</v>
      </c>
      <c r="K232" s="49">
        <v>41883</v>
      </c>
      <c r="L232" s="23">
        <f t="shared" ca="1" si="8"/>
        <v>7</v>
      </c>
      <c r="M232" s="21" t="s">
        <v>153</v>
      </c>
      <c r="N232" s="21" t="s">
        <v>157</v>
      </c>
      <c r="O232" s="21" t="s">
        <v>158</v>
      </c>
      <c r="P232" s="21" t="s">
        <v>159</v>
      </c>
      <c r="Q232" s="21"/>
      <c r="R232" s="21"/>
      <c r="S232" s="21" t="s">
        <v>2235</v>
      </c>
      <c r="T232" s="32"/>
      <c r="U232" s="32"/>
      <c r="V232" s="24" t="s">
        <v>745</v>
      </c>
      <c r="W232" s="32"/>
      <c r="X232" s="21">
        <v>3117412488</v>
      </c>
      <c r="Y232" s="21" t="s">
        <v>1869</v>
      </c>
      <c r="Z232" s="25"/>
      <c r="AA232" s="21" t="s">
        <v>156</v>
      </c>
      <c r="AB232" s="21"/>
      <c r="AC232" s="26" t="s">
        <v>164</v>
      </c>
      <c r="AD232" s="26" t="s">
        <v>164</v>
      </c>
      <c r="AE232" s="26" t="s">
        <v>164</v>
      </c>
      <c r="AF232" s="26" t="s">
        <v>164</v>
      </c>
      <c r="AG232" s="26" t="s">
        <v>164</v>
      </c>
      <c r="AH232" s="26"/>
      <c r="AI232" s="5" t="s">
        <v>164</v>
      </c>
      <c r="AJ232" s="26"/>
      <c r="AK232" s="26"/>
      <c r="AL232" s="26"/>
      <c r="AM232" s="27" t="s">
        <v>3562</v>
      </c>
      <c r="AN232" s="27">
        <v>12</v>
      </c>
      <c r="AO232" s="27">
        <v>15</v>
      </c>
      <c r="AP232" s="19" t="s">
        <v>164</v>
      </c>
      <c r="AQ232" s="19" t="s">
        <v>156</v>
      </c>
      <c r="AR232" s="19" t="s">
        <v>165</v>
      </c>
      <c r="AS232" s="19" t="s">
        <v>166</v>
      </c>
      <c r="AT232" s="19" t="s">
        <v>167</v>
      </c>
      <c r="AU232" s="19" t="s">
        <v>168</v>
      </c>
      <c r="AV232" s="4" t="s">
        <v>169</v>
      </c>
      <c r="AW232" s="4" t="s">
        <v>156</v>
      </c>
      <c r="AX232" s="4" t="s">
        <v>170</v>
      </c>
      <c r="AY232" s="21" t="s">
        <v>171</v>
      </c>
      <c r="AZ232" s="21" t="s">
        <v>172</v>
      </c>
      <c r="BA232" s="19" t="s">
        <v>173</v>
      </c>
      <c r="BB232" s="19" t="s">
        <v>174</v>
      </c>
      <c r="BC232" s="19">
        <v>253000</v>
      </c>
      <c r="BD232" s="19">
        <v>16</v>
      </c>
      <c r="BE232" s="19" t="s">
        <v>175</v>
      </c>
      <c r="BF232" s="19" t="s">
        <v>176</v>
      </c>
      <c r="BG232" s="19" t="s">
        <v>177</v>
      </c>
      <c r="BH232" s="19">
        <v>3</v>
      </c>
      <c r="BI232" s="19" t="s">
        <v>178</v>
      </c>
      <c r="BJ232" s="19">
        <v>612222</v>
      </c>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c r="EH232" s="21"/>
      <c r="EI232" s="21"/>
      <c r="EJ232" s="21"/>
      <c r="EK232" s="21"/>
      <c r="EL232" s="21"/>
      <c r="EM232" s="21"/>
      <c r="EN232" s="21"/>
      <c r="EO232" s="21"/>
      <c r="EP232" s="21"/>
      <c r="EQ232" s="21"/>
      <c r="ER232" s="21"/>
      <c r="ES232" s="21"/>
      <c r="ET232" s="21"/>
      <c r="EU232" s="21"/>
      <c r="EV232" s="21"/>
      <c r="EW232" s="21"/>
      <c r="EX232" s="21"/>
      <c r="EY232" s="21"/>
      <c r="EZ232" s="21"/>
      <c r="FA232" s="21"/>
      <c r="FB232" s="21"/>
      <c r="FC232" s="21"/>
      <c r="FD232" s="21"/>
      <c r="FE232" s="21"/>
      <c r="FF232" s="21"/>
      <c r="FG232" s="21"/>
    </row>
    <row r="233" spans="1:163" x14ac:dyDescent="0.2">
      <c r="A233" s="19" t="s">
        <v>1864</v>
      </c>
      <c r="B233" s="19" t="s">
        <v>5116</v>
      </c>
      <c r="C233" s="32" t="s">
        <v>4381</v>
      </c>
      <c r="D233" s="32" t="s">
        <v>6181</v>
      </c>
      <c r="E233" s="21" t="s">
        <v>4764</v>
      </c>
      <c r="F233" s="21"/>
      <c r="H233" s="21"/>
      <c r="I233" s="21"/>
      <c r="J233" s="21">
        <v>25165359</v>
      </c>
      <c r="K233" s="49">
        <v>41896</v>
      </c>
      <c r="L233" s="23">
        <f t="shared" ca="1" si="8"/>
        <v>7</v>
      </c>
      <c r="M233" s="21" t="s">
        <v>153</v>
      </c>
      <c r="N233" s="21" t="s">
        <v>157</v>
      </c>
      <c r="O233" s="21" t="s">
        <v>158</v>
      </c>
      <c r="P233" s="21" t="s">
        <v>160</v>
      </c>
      <c r="Q233" s="21"/>
      <c r="R233" s="21"/>
      <c r="S233" s="21" t="s">
        <v>2236</v>
      </c>
      <c r="T233" s="24" t="s">
        <v>2237</v>
      </c>
      <c r="U233" s="24" t="s">
        <v>2238</v>
      </c>
      <c r="V233" s="24" t="s">
        <v>163</v>
      </c>
      <c r="W233" s="32"/>
      <c r="X233" s="21">
        <v>3228055</v>
      </c>
      <c r="Y233" s="21" t="s">
        <v>1941</v>
      </c>
      <c r="Z233" s="25"/>
      <c r="AA233" s="21" t="s">
        <v>1449</v>
      </c>
      <c r="AB233" s="21"/>
      <c r="AC233" s="26"/>
      <c r="AD233" s="26" t="s">
        <v>164</v>
      </c>
      <c r="AE233" s="26"/>
      <c r="AF233" s="26"/>
      <c r="AG233" s="26"/>
      <c r="AH233" s="26"/>
      <c r="AI233" s="26"/>
      <c r="AJ233" s="26"/>
      <c r="AK233" s="26"/>
      <c r="AL233" s="26"/>
      <c r="AM233" s="27" t="s">
        <v>3559</v>
      </c>
      <c r="AN233" s="27">
        <v>1</v>
      </c>
      <c r="AO233" s="27">
        <v>13</v>
      </c>
      <c r="AP233" s="19" t="s">
        <v>164</v>
      </c>
      <c r="AQ233" s="21" t="s">
        <v>1450</v>
      </c>
      <c r="AR233" s="21" t="s">
        <v>1451</v>
      </c>
      <c r="AS233" s="21" t="s">
        <v>206</v>
      </c>
      <c r="AT233" s="19" t="s">
        <v>1452</v>
      </c>
      <c r="AU233" s="21" t="s">
        <v>193</v>
      </c>
      <c r="AV233" s="21" t="s">
        <v>1453</v>
      </c>
      <c r="AW233" s="21" t="s">
        <v>1450</v>
      </c>
      <c r="AX233" s="21" t="s">
        <v>193</v>
      </c>
      <c r="AY233" s="21" t="s">
        <v>193</v>
      </c>
      <c r="AZ233" s="21" t="s">
        <v>193</v>
      </c>
      <c r="BA233" s="21" t="s">
        <v>1686</v>
      </c>
      <c r="BB233" s="21" t="s">
        <v>1687</v>
      </c>
      <c r="BC233" s="21">
        <v>164210</v>
      </c>
      <c r="BD233" s="19">
        <v>14</v>
      </c>
      <c r="BE233" s="19" t="s">
        <v>175</v>
      </c>
      <c r="BF233" s="21">
        <v>32</v>
      </c>
      <c r="BG233" s="19" t="s">
        <v>200</v>
      </c>
      <c r="BH233" s="19">
        <v>2</v>
      </c>
      <c r="BI233" s="21" t="s">
        <v>193</v>
      </c>
      <c r="BJ233" s="21" t="s">
        <v>193</v>
      </c>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row>
    <row r="234" spans="1:163" x14ac:dyDescent="0.2">
      <c r="A234" s="19" t="s">
        <v>1864</v>
      </c>
      <c r="B234" s="19" t="s">
        <v>5117</v>
      </c>
      <c r="C234" s="32" t="s">
        <v>4381</v>
      </c>
      <c r="D234" s="32" t="s">
        <v>6179</v>
      </c>
      <c r="E234" s="21" t="s">
        <v>4765</v>
      </c>
      <c r="F234" s="21"/>
      <c r="H234" s="21"/>
      <c r="I234" s="21"/>
      <c r="J234" s="21">
        <v>1053770974</v>
      </c>
      <c r="K234" s="49">
        <v>41700</v>
      </c>
      <c r="L234" s="23">
        <f t="shared" ca="1" si="8"/>
        <v>7</v>
      </c>
      <c r="M234" s="21" t="s">
        <v>183</v>
      </c>
      <c r="N234" s="21" t="s">
        <v>157</v>
      </c>
      <c r="O234" s="21" t="s">
        <v>158</v>
      </c>
      <c r="P234" s="21" t="s">
        <v>160</v>
      </c>
      <c r="Q234" s="21"/>
      <c r="R234" s="21"/>
      <c r="S234" s="21" t="s">
        <v>2239</v>
      </c>
      <c r="T234" s="24" t="s">
        <v>2241</v>
      </c>
      <c r="U234" s="24" t="s">
        <v>2242</v>
      </c>
      <c r="V234" s="24" t="s">
        <v>163</v>
      </c>
      <c r="W234" s="32"/>
      <c r="X234" s="21">
        <v>3014210001</v>
      </c>
      <c r="Y234" s="21" t="s">
        <v>1869</v>
      </c>
      <c r="Z234" s="25"/>
      <c r="AA234" s="21" t="s">
        <v>2240</v>
      </c>
      <c r="AB234" s="21"/>
      <c r="AC234" s="26"/>
      <c r="AD234" s="26"/>
      <c r="AE234" s="26"/>
      <c r="AF234" s="26" t="s">
        <v>164</v>
      </c>
      <c r="AG234" s="26"/>
      <c r="AH234" s="26"/>
      <c r="AI234" s="26"/>
      <c r="AJ234" s="26"/>
      <c r="AK234" s="26"/>
      <c r="AL234" s="26"/>
      <c r="AM234" s="27" t="s">
        <v>3556</v>
      </c>
      <c r="AN234" s="27">
        <v>4</v>
      </c>
      <c r="AO234" s="27">
        <v>20</v>
      </c>
      <c r="AP234" s="19" t="s">
        <v>164</v>
      </c>
      <c r="AQ234" s="21" t="s">
        <v>610</v>
      </c>
      <c r="AR234" s="21" t="s">
        <v>613</v>
      </c>
      <c r="AS234" s="21" t="s">
        <v>206</v>
      </c>
      <c r="AT234" s="21" t="s">
        <v>614</v>
      </c>
      <c r="AU234" s="21" t="s">
        <v>193</v>
      </c>
      <c r="AV234" s="21" t="s">
        <v>615</v>
      </c>
      <c r="AW234" s="21" t="s">
        <v>616</v>
      </c>
      <c r="AX234" s="21" t="s">
        <v>193</v>
      </c>
      <c r="AY234" s="21" t="s">
        <v>580</v>
      </c>
      <c r="AZ234" s="21" t="s">
        <v>617</v>
      </c>
      <c r="BA234" s="21" t="s">
        <v>618</v>
      </c>
      <c r="BB234" s="21" t="s">
        <v>193</v>
      </c>
      <c r="BC234" s="21">
        <v>265500</v>
      </c>
      <c r="BD234" s="21" t="s">
        <v>193</v>
      </c>
      <c r="BE234" s="21" t="s">
        <v>193</v>
      </c>
      <c r="BF234" s="21" t="s">
        <v>193</v>
      </c>
      <c r="BG234" s="21" t="s">
        <v>193</v>
      </c>
      <c r="BH234" s="21" t="s">
        <v>193</v>
      </c>
      <c r="BI234" s="21" t="s">
        <v>193</v>
      </c>
      <c r="BJ234" s="21" t="s">
        <v>193</v>
      </c>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row>
    <row r="235" spans="1:163" x14ac:dyDescent="0.2">
      <c r="A235" s="19" t="s">
        <v>1864</v>
      </c>
      <c r="B235" s="19" t="s">
        <v>5118</v>
      </c>
      <c r="C235" s="32"/>
      <c r="D235" s="32"/>
      <c r="E235" s="21" t="s">
        <v>4766</v>
      </c>
      <c r="F235" s="21"/>
      <c r="H235" s="21"/>
      <c r="I235" s="21"/>
      <c r="J235" s="21">
        <v>99012709079</v>
      </c>
      <c r="K235" s="49">
        <v>42319</v>
      </c>
      <c r="L235" s="23">
        <f t="shared" ca="1" si="8"/>
        <v>6</v>
      </c>
      <c r="M235" s="21" t="s">
        <v>183</v>
      </c>
      <c r="N235" s="21" t="s">
        <v>157</v>
      </c>
      <c r="O235" s="21" t="s">
        <v>158</v>
      </c>
      <c r="P235" s="21" t="s">
        <v>1984</v>
      </c>
      <c r="Q235" s="21"/>
      <c r="R235" s="21"/>
      <c r="S235" s="21" t="s">
        <v>2243</v>
      </c>
      <c r="T235" s="32"/>
      <c r="U235" s="32"/>
      <c r="V235" s="24" t="s">
        <v>745</v>
      </c>
      <c r="W235" s="32"/>
      <c r="X235" s="21">
        <v>3114203253</v>
      </c>
      <c r="Y235" s="21" t="s">
        <v>1869</v>
      </c>
      <c r="Z235" s="25"/>
      <c r="AA235" s="19" t="s">
        <v>1449</v>
      </c>
      <c r="AB235" s="19"/>
      <c r="AC235" s="26"/>
      <c r="AD235" s="26" t="s">
        <v>164</v>
      </c>
      <c r="AE235" s="26"/>
      <c r="AF235" s="26"/>
      <c r="AG235" s="26"/>
      <c r="AH235" s="26"/>
      <c r="AI235" s="26"/>
      <c r="AJ235" s="26"/>
      <c r="AK235" s="26"/>
      <c r="AL235" s="26"/>
      <c r="AM235" s="27" t="s">
        <v>3559</v>
      </c>
      <c r="AN235" s="27">
        <v>1</v>
      </c>
      <c r="AO235" s="27">
        <v>20</v>
      </c>
      <c r="AP235" s="19" t="s">
        <v>164</v>
      </c>
      <c r="AQ235" s="21" t="s">
        <v>1450</v>
      </c>
      <c r="AR235" s="21" t="s">
        <v>1451</v>
      </c>
      <c r="AS235" s="21" t="s">
        <v>206</v>
      </c>
      <c r="AT235" s="19" t="s">
        <v>1452</v>
      </c>
      <c r="AU235" s="21" t="s">
        <v>193</v>
      </c>
      <c r="AV235" s="21" t="s">
        <v>1453</v>
      </c>
      <c r="AW235" s="21" t="s">
        <v>1450</v>
      </c>
      <c r="AX235" s="21" t="s">
        <v>193</v>
      </c>
      <c r="AY235" s="19" t="s">
        <v>580</v>
      </c>
      <c r="AZ235" s="21" t="s">
        <v>1454</v>
      </c>
      <c r="BA235" s="21" t="s">
        <v>193</v>
      </c>
      <c r="BB235" s="21" t="s">
        <v>193</v>
      </c>
      <c r="BC235" s="21" t="s">
        <v>193</v>
      </c>
      <c r="BD235" s="21" t="s">
        <v>193</v>
      </c>
      <c r="BE235" s="21" t="s">
        <v>193</v>
      </c>
      <c r="BF235" s="21" t="s">
        <v>193</v>
      </c>
      <c r="BG235" s="21" t="s">
        <v>193</v>
      </c>
      <c r="BH235" s="21" t="s">
        <v>193</v>
      </c>
      <c r="BI235" s="21" t="s">
        <v>193</v>
      </c>
      <c r="BJ235" s="21" t="s">
        <v>193</v>
      </c>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row>
    <row r="236" spans="1:163" x14ac:dyDescent="0.2">
      <c r="A236" s="19" t="s">
        <v>1864</v>
      </c>
      <c r="B236" s="19" t="s">
        <v>5119</v>
      </c>
      <c r="C236" s="32" t="s">
        <v>6137</v>
      </c>
      <c r="D236" s="32" t="s">
        <v>6120</v>
      </c>
      <c r="E236" s="21" t="s">
        <v>4767</v>
      </c>
      <c r="F236" s="21"/>
      <c r="H236" s="21"/>
      <c r="I236" s="21"/>
      <c r="J236" s="21">
        <v>42150542</v>
      </c>
      <c r="K236" s="49">
        <v>42193</v>
      </c>
      <c r="L236" s="23">
        <f t="shared" ca="1" si="8"/>
        <v>6</v>
      </c>
      <c r="M236" s="21" t="s">
        <v>183</v>
      </c>
      <c r="N236" s="21" t="s">
        <v>157</v>
      </c>
      <c r="O236" s="21" t="s">
        <v>158</v>
      </c>
      <c r="P236" s="21" t="s">
        <v>160</v>
      </c>
      <c r="Q236" s="21"/>
      <c r="R236" s="21"/>
      <c r="S236" s="21" t="s">
        <v>2244</v>
      </c>
      <c r="T236" s="24" t="s">
        <v>2246</v>
      </c>
      <c r="U236" s="24" t="s">
        <v>2247</v>
      </c>
      <c r="V236" s="24" t="s">
        <v>163</v>
      </c>
      <c r="W236" s="32"/>
      <c r="X236" s="21">
        <v>3116038226</v>
      </c>
      <c r="Y236" s="21" t="s">
        <v>1941</v>
      </c>
      <c r="Z236" s="25"/>
      <c r="AA236" s="21" t="s">
        <v>2245</v>
      </c>
      <c r="AB236" s="21"/>
      <c r="AC236" s="26"/>
      <c r="AD236" s="26"/>
      <c r="AE236" s="26"/>
      <c r="AF236" s="26"/>
      <c r="AG236" s="5" t="s">
        <v>164</v>
      </c>
      <c r="AH236" s="26"/>
      <c r="AI236" s="26"/>
      <c r="AJ236" s="26"/>
      <c r="AK236" s="26"/>
      <c r="AL236" s="26"/>
      <c r="AM236" s="27" t="s">
        <v>3569</v>
      </c>
      <c r="AN236" s="27">
        <v>5</v>
      </c>
      <c r="AO236" s="27">
        <v>20</v>
      </c>
      <c r="AP236" s="5" t="s">
        <v>1119</v>
      </c>
      <c r="AQ236" s="21" t="s">
        <v>193</v>
      </c>
      <c r="AR236" s="21" t="s">
        <v>193</v>
      </c>
      <c r="AS236" s="21" t="s">
        <v>193</v>
      </c>
      <c r="AT236" s="21" t="s">
        <v>193</v>
      </c>
      <c r="AU236" s="21" t="s">
        <v>193</v>
      </c>
      <c r="AV236" s="21" t="s">
        <v>2248</v>
      </c>
      <c r="AW236" s="21" t="s">
        <v>2245</v>
      </c>
      <c r="AX236" s="21" t="s">
        <v>193</v>
      </c>
      <c r="AY236" s="21" t="s">
        <v>193</v>
      </c>
      <c r="AZ236" s="19" t="s">
        <v>2249</v>
      </c>
      <c r="BA236" s="21" t="s">
        <v>193</v>
      </c>
      <c r="BB236" s="21" t="s">
        <v>193</v>
      </c>
      <c r="BC236" s="21" t="s">
        <v>193</v>
      </c>
      <c r="BD236" s="21" t="s">
        <v>193</v>
      </c>
      <c r="BE236" s="21" t="s">
        <v>193</v>
      </c>
      <c r="BF236" s="21" t="s">
        <v>193</v>
      </c>
      <c r="BG236" s="21" t="s">
        <v>193</v>
      </c>
      <c r="BH236" s="21" t="s">
        <v>193</v>
      </c>
      <c r="BI236" s="21" t="s">
        <v>193</v>
      </c>
      <c r="BJ236" s="21" t="s">
        <v>193</v>
      </c>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row>
    <row r="237" spans="1:163" x14ac:dyDescent="0.2">
      <c r="A237" s="19" t="s">
        <v>1864</v>
      </c>
      <c r="B237" s="19" t="s">
        <v>5120</v>
      </c>
      <c r="C237" s="24"/>
      <c r="D237" s="24"/>
      <c r="E237" s="21" t="s">
        <v>4768</v>
      </c>
      <c r="F237" s="21"/>
      <c r="H237" s="21"/>
      <c r="I237" s="21"/>
      <c r="J237" s="21">
        <v>1004717448</v>
      </c>
      <c r="K237" s="49">
        <v>42168</v>
      </c>
      <c r="L237" s="23">
        <f t="shared" ca="1" si="8"/>
        <v>6</v>
      </c>
      <c r="M237" s="21" t="s">
        <v>183</v>
      </c>
      <c r="N237" s="21" t="s">
        <v>157</v>
      </c>
      <c r="O237" s="21" t="s">
        <v>158</v>
      </c>
      <c r="P237" s="21" t="s">
        <v>160</v>
      </c>
      <c r="Q237" s="21"/>
      <c r="R237" s="21"/>
      <c r="S237" s="21" t="s">
        <v>2250</v>
      </c>
      <c r="T237" s="32"/>
      <c r="U237" s="32"/>
      <c r="V237" s="24" t="s">
        <v>1853</v>
      </c>
      <c r="W237" s="24" t="s">
        <v>262</v>
      </c>
      <c r="X237" s="21">
        <v>3128240173</v>
      </c>
      <c r="Y237" s="21" t="s">
        <v>1869</v>
      </c>
      <c r="Z237" s="25"/>
      <c r="AA237" s="21" t="s">
        <v>3574</v>
      </c>
      <c r="AB237" s="21"/>
      <c r="AC237" s="26"/>
      <c r="AD237" s="26"/>
      <c r="AE237" s="26"/>
      <c r="AF237" s="26" t="s">
        <v>164</v>
      </c>
      <c r="AG237" s="26"/>
      <c r="AH237" s="26"/>
      <c r="AI237" s="26"/>
      <c r="AJ237" s="26"/>
      <c r="AK237" s="26"/>
      <c r="AL237" s="26"/>
      <c r="AM237" s="27" t="s">
        <v>3556</v>
      </c>
      <c r="AN237" s="27">
        <v>4</v>
      </c>
      <c r="AO237" s="27">
        <v>5</v>
      </c>
      <c r="AP237" s="5" t="s">
        <v>1119</v>
      </c>
      <c r="AQ237" s="21" t="s">
        <v>193</v>
      </c>
      <c r="AR237" s="21" t="s">
        <v>193</v>
      </c>
      <c r="AS237" s="21" t="s">
        <v>193</v>
      </c>
      <c r="AT237" s="21" t="s">
        <v>193</v>
      </c>
      <c r="AU237" s="21" t="s">
        <v>193</v>
      </c>
      <c r="AV237" s="21" t="s">
        <v>2137</v>
      </c>
      <c r="AW237" s="21" t="s">
        <v>2138</v>
      </c>
      <c r="AX237" s="21" t="s">
        <v>193</v>
      </c>
      <c r="AY237" s="21" t="s">
        <v>358</v>
      </c>
      <c r="AZ237" s="21" t="s">
        <v>2139</v>
      </c>
      <c r="BA237" s="21" t="s">
        <v>2140</v>
      </c>
      <c r="BB237" s="21" t="s">
        <v>2141</v>
      </c>
      <c r="BC237" s="21">
        <v>241550</v>
      </c>
      <c r="BD237" s="21">
        <v>6</v>
      </c>
      <c r="BE237" s="19" t="s">
        <v>175</v>
      </c>
      <c r="BF237" s="19" t="s">
        <v>1109</v>
      </c>
      <c r="BG237" s="21" t="s">
        <v>177</v>
      </c>
      <c r="BH237" s="21">
        <v>3</v>
      </c>
      <c r="BI237" s="21" t="s">
        <v>1110</v>
      </c>
      <c r="BJ237" s="21">
        <v>121014</v>
      </c>
      <c r="BK237" s="21"/>
      <c r="BL237" s="21" t="s">
        <v>2142</v>
      </c>
      <c r="BM237" s="21" t="s">
        <v>193</v>
      </c>
      <c r="BN237" s="21">
        <v>614435</v>
      </c>
      <c r="BO237" s="21">
        <v>5</v>
      </c>
      <c r="BP237" s="19" t="s">
        <v>175</v>
      </c>
      <c r="BQ237" s="19" t="s">
        <v>2124</v>
      </c>
      <c r="BR237" s="21" t="s">
        <v>200</v>
      </c>
      <c r="BS237" s="21">
        <v>3</v>
      </c>
      <c r="BT237" s="21" t="s">
        <v>2125</v>
      </c>
      <c r="BU237" s="21">
        <v>600584</v>
      </c>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row>
    <row r="238" spans="1:163" s="36" customFormat="1" x14ac:dyDescent="0.2">
      <c r="A238" s="5" t="s">
        <v>1864</v>
      </c>
      <c r="B238" s="19" t="s">
        <v>5121</v>
      </c>
      <c r="C238" s="37" t="s">
        <v>5682</v>
      </c>
      <c r="D238" s="37" t="s">
        <v>6109</v>
      </c>
      <c r="E238" s="26" t="s">
        <v>4769</v>
      </c>
      <c r="F238" s="26"/>
      <c r="H238" s="26"/>
      <c r="I238" s="26"/>
      <c r="J238" s="26">
        <v>1088003554</v>
      </c>
      <c r="K238" s="53">
        <v>42163</v>
      </c>
      <c r="L238" s="35">
        <f t="shared" ca="1" si="8"/>
        <v>6</v>
      </c>
      <c r="M238" s="26" t="s">
        <v>183</v>
      </c>
      <c r="N238" s="26" t="s">
        <v>157</v>
      </c>
      <c r="O238" s="26" t="s">
        <v>158</v>
      </c>
      <c r="P238" s="21" t="s">
        <v>160</v>
      </c>
      <c r="Q238" s="26"/>
      <c r="R238" s="26"/>
      <c r="S238" s="26" t="s">
        <v>2251</v>
      </c>
      <c r="T238" s="37" t="s">
        <v>2252</v>
      </c>
      <c r="U238" s="37" t="s">
        <v>2253</v>
      </c>
      <c r="V238" s="37" t="s">
        <v>1910</v>
      </c>
      <c r="W238" s="37" t="s">
        <v>262</v>
      </c>
      <c r="X238" s="26">
        <v>314827400</v>
      </c>
      <c r="Y238" s="26" t="s">
        <v>1912</v>
      </c>
      <c r="Z238" s="25"/>
      <c r="AA238" s="26" t="s">
        <v>3576</v>
      </c>
      <c r="AB238" s="26"/>
      <c r="AC238" s="26"/>
      <c r="AD238" s="26"/>
      <c r="AE238" s="26"/>
      <c r="AF238" s="26"/>
      <c r="AG238" s="26" t="s">
        <v>164</v>
      </c>
      <c r="AH238" s="26"/>
      <c r="AI238" s="5" t="s">
        <v>164</v>
      </c>
      <c r="AJ238" s="26"/>
      <c r="AK238" s="26"/>
      <c r="AL238" s="26"/>
      <c r="AM238" s="27" t="s">
        <v>3570</v>
      </c>
      <c r="AN238" s="27">
        <v>6</v>
      </c>
      <c r="AO238" s="27">
        <v>17</v>
      </c>
      <c r="AP238" s="5" t="s">
        <v>1119</v>
      </c>
      <c r="AQ238" s="21" t="s">
        <v>193</v>
      </c>
      <c r="AR238" s="21" t="s">
        <v>193</v>
      </c>
      <c r="AS238" s="21" t="s">
        <v>193</v>
      </c>
      <c r="AT238" s="21" t="s">
        <v>193</v>
      </c>
      <c r="AU238" s="21" t="s">
        <v>193</v>
      </c>
      <c r="AV238" s="26" t="s">
        <v>2145</v>
      </c>
      <c r="AW238" s="26" t="s">
        <v>2146</v>
      </c>
      <c r="AX238" s="26" t="s">
        <v>193</v>
      </c>
      <c r="AY238" s="5" t="s">
        <v>2147</v>
      </c>
      <c r="AZ238" s="26" t="s">
        <v>2148</v>
      </c>
      <c r="BA238" s="26" t="s">
        <v>2149</v>
      </c>
      <c r="BB238" s="26" t="s">
        <v>2150</v>
      </c>
      <c r="BC238" s="26">
        <v>617805</v>
      </c>
      <c r="BD238" s="26">
        <v>18</v>
      </c>
      <c r="BE238" s="26" t="s">
        <v>175</v>
      </c>
      <c r="BF238" s="5" t="s">
        <v>2151</v>
      </c>
      <c r="BG238" s="26" t="s">
        <v>200</v>
      </c>
      <c r="BH238" s="26">
        <v>3</v>
      </c>
      <c r="BI238" s="26" t="s">
        <v>2152</v>
      </c>
      <c r="BJ238" s="26">
        <v>617782</v>
      </c>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row>
    <row r="239" spans="1:163" x14ac:dyDescent="0.2">
      <c r="A239" s="19" t="s">
        <v>1864</v>
      </c>
      <c r="B239" s="19" t="s">
        <v>5122</v>
      </c>
      <c r="C239" s="24"/>
      <c r="D239" s="24"/>
      <c r="E239" s="21" t="s">
        <v>4770</v>
      </c>
      <c r="F239" s="21"/>
      <c r="H239" s="21"/>
      <c r="I239" s="21"/>
      <c r="J239" s="21">
        <v>42152735</v>
      </c>
      <c r="K239" s="49">
        <v>42184</v>
      </c>
      <c r="L239" s="23">
        <f t="shared" ca="1" si="8"/>
        <v>6</v>
      </c>
      <c r="M239" s="21" t="s">
        <v>153</v>
      </c>
      <c r="N239" s="21" t="s">
        <v>157</v>
      </c>
      <c r="O239" s="21" t="s">
        <v>158</v>
      </c>
      <c r="P239" s="21" t="s">
        <v>160</v>
      </c>
      <c r="Q239" s="21"/>
      <c r="R239" s="21"/>
      <c r="S239" s="21" t="s">
        <v>2254</v>
      </c>
      <c r="T239" s="32"/>
      <c r="U239" s="32"/>
      <c r="V239" s="24" t="s">
        <v>1853</v>
      </c>
      <c r="W239" s="24" t="s">
        <v>262</v>
      </c>
      <c r="X239" s="21">
        <v>3156994</v>
      </c>
      <c r="Y239" s="21" t="s">
        <v>1869</v>
      </c>
      <c r="Z239" s="25"/>
      <c r="AA239" s="21" t="s">
        <v>2255</v>
      </c>
      <c r="AB239" s="21"/>
      <c r="AC239" s="26"/>
      <c r="AD239" s="26"/>
      <c r="AE239" s="26"/>
      <c r="AF239" s="26"/>
      <c r="AG239" s="26"/>
      <c r="AH239" s="26"/>
      <c r="AI239" s="26"/>
      <c r="AJ239" s="26"/>
      <c r="AK239" s="26" t="s">
        <v>164</v>
      </c>
      <c r="AL239" s="26" t="s">
        <v>164</v>
      </c>
      <c r="AM239" s="27" t="s">
        <v>3572</v>
      </c>
      <c r="AN239" s="27">
        <v>14</v>
      </c>
      <c r="AO239" s="27">
        <v>20</v>
      </c>
      <c r="AP239" s="19" t="s">
        <v>164</v>
      </c>
      <c r="AQ239" s="21" t="s">
        <v>610</v>
      </c>
      <c r="AR239" s="21" t="s">
        <v>613</v>
      </c>
      <c r="AS239" s="21" t="s">
        <v>206</v>
      </c>
      <c r="AT239" s="21" t="s">
        <v>614</v>
      </c>
      <c r="AU239" s="21" t="s">
        <v>193</v>
      </c>
      <c r="AV239" s="21" t="s">
        <v>615</v>
      </c>
      <c r="AW239" s="21" t="s">
        <v>616</v>
      </c>
      <c r="AX239" s="21" t="s">
        <v>193</v>
      </c>
      <c r="AY239" s="21" t="s">
        <v>580</v>
      </c>
      <c r="AZ239" s="21" t="s">
        <v>617</v>
      </c>
      <c r="BA239" s="21" t="s">
        <v>618</v>
      </c>
      <c r="BB239" s="21" t="s">
        <v>193</v>
      </c>
      <c r="BC239" s="21">
        <v>265500</v>
      </c>
      <c r="BD239" s="21" t="s">
        <v>193</v>
      </c>
      <c r="BE239" s="21" t="s">
        <v>193</v>
      </c>
      <c r="BF239" s="21" t="s">
        <v>193</v>
      </c>
      <c r="BG239" s="21" t="s">
        <v>193</v>
      </c>
      <c r="BH239" s="21" t="s">
        <v>193</v>
      </c>
      <c r="BI239" s="21" t="s">
        <v>193</v>
      </c>
      <c r="BJ239" s="21" t="s">
        <v>193</v>
      </c>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row>
    <row r="240" spans="1:163" x14ac:dyDescent="0.2">
      <c r="A240" s="19" t="s">
        <v>1864</v>
      </c>
      <c r="B240" s="19" t="s">
        <v>5123</v>
      </c>
      <c r="C240" s="24" t="s">
        <v>6126</v>
      </c>
      <c r="D240" s="24" t="s">
        <v>7222</v>
      </c>
      <c r="E240" s="21" t="s">
        <v>2256</v>
      </c>
      <c r="F240" s="21"/>
      <c r="G240" s="21"/>
      <c r="H240" s="21"/>
      <c r="I240" s="21"/>
      <c r="J240" s="21">
        <v>1088274610</v>
      </c>
      <c r="K240" s="49">
        <v>42103</v>
      </c>
      <c r="L240" s="23">
        <f t="shared" ca="1" si="8"/>
        <v>6</v>
      </c>
      <c r="M240" s="21" t="s">
        <v>153</v>
      </c>
      <c r="N240" s="21" t="s">
        <v>157</v>
      </c>
      <c r="O240" s="21" t="s">
        <v>158</v>
      </c>
      <c r="P240" s="21" t="s">
        <v>160</v>
      </c>
      <c r="Q240" s="21"/>
      <c r="R240" s="21"/>
      <c r="S240" s="21" t="s">
        <v>2257</v>
      </c>
      <c r="T240" s="24" t="s">
        <v>2259</v>
      </c>
      <c r="U240" s="24" t="s">
        <v>2260</v>
      </c>
      <c r="V240" s="24" t="s">
        <v>163</v>
      </c>
      <c r="W240" s="24" t="s">
        <v>262</v>
      </c>
      <c r="X240" s="21">
        <v>3208808793</v>
      </c>
      <c r="Y240" s="21" t="s">
        <v>1869</v>
      </c>
      <c r="Z240" s="25"/>
      <c r="AA240" s="21" t="s">
        <v>2258</v>
      </c>
      <c r="AB240" s="21"/>
      <c r="AC240" s="26"/>
      <c r="AD240" s="26"/>
      <c r="AE240" s="26"/>
      <c r="AF240" s="26"/>
      <c r="AG240" s="5" t="s">
        <v>164</v>
      </c>
      <c r="AH240" s="26"/>
      <c r="AI240" s="26"/>
      <c r="AJ240" s="26"/>
      <c r="AK240" s="26"/>
      <c r="AL240" s="26"/>
      <c r="AM240" s="27" t="s">
        <v>3569</v>
      </c>
      <c r="AN240" s="27">
        <v>5</v>
      </c>
      <c r="AO240" s="27">
        <v>20</v>
      </c>
      <c r="AP240" s="5" t="s">
        <v>1119</v>
      </c>
      <c r="AQ240" s="21" t="s">
        <v>193</v>
      </c>
      <c r="AR240" s="21" t="s">
        <v>193</v>
      </c>
      <c r="AS240" s="21" t="s">
        <v>193</v>
      </c>
      <c r="AT240" s="21" t="s">
        <v>193</v>
      </c>
      <c r="AU240" s="21" t="s">
        <v>193</v>
      </c>
      <c r="AV240" s="21" t="s">
        <v>2261</v>
      </c>
      <c r="AW240" s="21" t="s">
        <v>2262</v>
      </c>
      <c r="AX240" s="21" t="s">
        <v>193</v>
      </c>
      <c r="AY240" s="19" t="s">
        <v>194</v>
      </c>
      <c r="AZ240" s="19" t="s">
        <v>2263</v>
      </c>
      <c r="BA240" s="21" t="s">
        <v>2264</v>
      </c>
      <c r="BB240" s="21" t="s">
        <v>2265</v>
      </c>
      <c r="BC240" s="21">
        <v>189960</v>
      </c>
      <c r="BD240" s="21" t="s">
        <v>193</v>
      </c>
      <c r="BE240" s="21" t="s">
        <v>193</v>
      </c>
      <c r="BF240" s="21" t="s">
        <v>193</v>
      </c>
      <c r="BG240" s="19" t="s">
        <v>1266</v>
      </c>
      <c r="BH240" s="21" t="s">
        <v>193</v>
      </c>
      <c r="BI240" s="21" t="s">
        <v>193</v>
      </c>
      <c r="BJ240" s="21" t="s">
        <v>193</v>
      </c>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row>
    <row r="241" spans="1:163" x14ac:dyDescent="0.2">
      <c r="A241" s="19" t="s">
        <v>1864</v>
      </c>
      <c r="B241" s="19" t="s">
        <v>5124</v>
      </c>
      <c r="C241" s="24" t="s">
        <v>6174</v>
      </c>
      <c r="D241" s="24" t="s">
        <v>7222</v>
      </c>
      <c r="E241" s="21" t="s">
        <v>1724</v>
      </c>
      <c r="F241" s="21"/>
      <c r="G241" s="21" t="s">
        <v>426</v>
      </c>
      <c r="H241" s="21" t="s">
        <v>1153</v>
      </c>
      <c r="I241" s="21" t="s">
        <v>151</v>
      </c>
      <c r="J241" s="21">
        <v>1089632428</v>
      </c>
      <c r="K241" s="49">
        <v>42026</v>
      </c>
      <c r="L241" s="23">
        <f t="shared" ca="1" si="8"/>
        <v>6</v>
      </c>
      <c r="M241" s="21" t="s">
        <v>183</v>
      </c>
      <c r="N241" s="21" t="s">
        <v>157</v>
      </c>
      <c r="O241" s="21" t="s">
        <v>158</v>
      </c>
      <c r="P241" s="21" t="s">
        <v>160</v>
      </c>
      <c r="Q241" s="21"/>
      <c r="R241" s="21"/>
      <c r="S241" s="21" t="s">
        <v>2266</v>
      </c>
      <c r="T241" s="24" t="s">
        <v>2268</v>
      </c>
      <c r="U241" s="24" t="s">
        <v>2269</v>
      </c>
      <c r="V241" s="24" t="s">
        <v>163</v>
      </c>
      <c r="W241" s="24" t="s">
        <v>262</v>
      </c>
      <c r="X241" s="21">
        <v>3216097710</v>
      </c>
      <c r="Y241" s="21" t="s">
        <v>1869</v>
      </c>
      <c r="Z241" s="25"/>
      <c r="AA241" s="21" t="s">
        <v>2267</v>
      </c>
      <c r="AB241" s="21"/>
      <c r="AC241" s="26"/>
      <c r="AD241" s="26"/>
      <c r="AE241" s="26"/>
      <c r="AF241" s="26" t="s">
        <v>164</v>
      </c>
      <c r="AG241" s="26"/>
      <c r="AH241" s="26"/>
      <c r="AI241" s="26"/>
      <c r="AJ241" s="26"/>
      <c r="AK241" s="26"/>
      <c r="AL241" s="26"/>
      <c r="AM241" s="27" t="s">
        <v>3556</v>
      </c>
      <c r="AN241" s="27">
        <v>4</v>
      </c>
      <c r="AO241" s="27">
        <v>11</v>
      </c>
      <c r="AP241" s="5" t="s">
        <v>1119</v>
      </c>
      <c r="AQ241" s="21" t="s">
        <v>193</v>
      </c>
      <c r="AR241" s="21" t="s">
        <v>193</v>
      </c>
      <c r="AS241" s="21" t="s">
        <v>193</v>
      </c>
      <c r="AT241" s="21" t="s">
        <v>193</v>
      </c>
      <c r="AU241" s="21" t="s">
        <v>193</v>
      </c>
      <c r="AV241" s="21" t="s">
        <v>2195</v>
      </c>
      <c r="AW241" s="21" t="s">
        <v>2196</v>
      </c>
      <c r="AX241" s="19" t="s">
        <v>2197</v>
      </c>
      <c r="AY241" s="19" t="s">
        <v>580</v>
      </c>
      <c r="AZ241" s="19" t="s">
        <v>2198</v>
      </c>
      <c r="BA241" s="21" t="s">
        <v>2199</v>
      </c>
      <c r="BB241" s="21" t="s">
        <v>2200</v>
      </c>
      <c r="BC241" s="21">
        <v>608808</v>
      </c>
      <c r="BD241" s="21">
        <v>12</v>
      </c>
      <c r="BE241" s="21" t="s">
        <v>175</v>
      </c>
      <c r="BF241" s="21" t="s">
        <v>2201</v>
      </c>
      <c r="BG241" s="21" t="s">
        <v>200</v>
      </c>
      <c r="BH241" s="21">
        <v>3</v>
      </c>
      <c r="BI241" s="21" t="s">
        <v>2202</v>
      </c>
      <c r="BJ241" s="21">
        <v>608771</v>
      </c>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row>
    <row r="242" spans="1:163" x14ac:dyDescent="0.2">
      <c r="A242" s="19" t="s">
        <v>1864</v>
      </c>
      <c r="B242" s="19" t="s">
        <v>5125</v>
      </c>
      <c r="C242" s="32" t="s">
        <v>5613</v>
      </c>
      <c r="D242" s="32"/>
      <c r="E242" s="21" t="s">
        <v>484</v>
      </c>
      <c r="F242" s="21" t="s">
        <v>202</v>
      </c>
      <c r="G242" s="21" t="s">
        <v>2270</v>
      </c>
      <c r="H242" s="21" t="s">
        <v>2271</v>
      </c>
      <c r="I242" s="21" t="s">
        <v>1925</v>
      </c>
      <c r="J242" s="21">
        <v>1128908373</v>
      </c>
      <c r="K242" s="49">
        <v>41179</v>
      </c>
      <c r="L242" s="23">
        <f t="shared" ca="1" si="8"/>
        <v>9</v>
      </c>
      <c r="M242" s="21" t="s">
        <v>183</v>
      </c>
      <c r="N242" s="21" t="s">
        <v>157</v>
      </c>
      <c r="O242" s="21" t="s">
        <v>158</v>
      </c>
      <c r="P242" s="21" t="s">
        <v>159</v>
      </c>
      <c r="Q242" s="21"/>
      <c r="R242" s="21"/>
      <c r="S242" s="21" t="s">
        <v>2272</v>
      </c>
      <c r="T242" s="24" t="s">
        <v>2274</v>
      </c>
      <c r="U242" s="24" t="s">
        <v>2275</v>
      </c>
      <c r="V242" s="24" t="s">
        <v>163</v>
      </c>
      <c r="W242" s="32"/>
      <c r="X242" s="21">
        <v>3166249099</v>
      </c>
      <c r="Y242" s="21" t="s">
        <v>1869</v>
      </c>
      <c r="Z242" s="25"/>
      <c r="AA242" s="21" t="s">
        <v>2273</v>
      </c>
      <c r="AB242" s="21"/>
      <c r="AC242" s="26"/>
      <c r="AD242" s="26"/>
      <c r="AE242" s="26"/>
      <c r="AF242" s="26"/>
      <c r="AG242" s="26" t="s">
        <v>164</v>
      </c>
      <c r="AH242" s="26"/>
      <c r="AI242" s="5" t="s">
        <v>164</v>
      </c>
      <c r="AJ242" s="26"/>
      <c r="AK242" s="26"/>
      <c r="AL242" s="26"/>
      <c r="AM242" s="27" t="s">
        <v>3562</v>
      </c>
      <c r="AN242" s="27">
        <v>12</v>
      </c>
      <c r="AO242" s="27">
        <v>20</v>
      </c>
      <c r="AP242" s="19" t="s">
        <v>164</v>
      </c>
      <c r="AQ242" s="21" t="s">
        <v>2276</v>
      </c>
      <c r="AR242" s="21" t="s">
        <v>2277</v>
      </c>
      <c r="AS242" s="21" t="s">
        <v>206</v>
      </c>
      <c r="AT242" s="21" t="s">
        <v>614</v>
      </c>
      <c r="AU242" s="21" t="s">
        <v>193</v>
      </c>
      <c r="AV242" s="21" t="s">
        <v>2278</v>
      </c>
      <c r="AW242" s="21" t="s">
        <v>2279</v>
      </c>
      <c r="AX242" s="21" t="s">
        <v>193</v>
      </c>
      <c r="AY242" s="21" t="s">
        <v>193</v>
      </c>
      <c r="AZ242" s="21" t="s">
        <v>193</v>
      </c>
      <c r="BA242" s="21" t="s">
        <v>193</v>
      </c>
      <c r="BB242" s="21" t="s">
        <v>193</v>
      </c>
      <c r="BC242" s="21" t="s">
        <v>193</v>
      </c>
      <c r="BD242" s="21" t="s">
        <v>193</v>
      </c>
      <c r="BE242" s="21" t="s">
        <v>193</v>
      </c>
      <c r="BF242" s="21" t="s">
        <v>193</v>
      </c>
      <c r="BG242" s="21" t="s">
        <v>193</v>
      </c>
      <c r="BH242" s="21" t="s">
        <v>193</v>
      </c>
      <c r="BI242" s="21" t="s">
        <v>193</v>
      </c>
      <c r="BJ242" s="21" t="s">
        <v>193</v>
      </c>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row>
    <row r="243" spans="1:163" x14ac:dyDescent="0.2">
      <c r="A243" s="19" t="s">
        <v>1864</v>
      </c>
      <c r="B243" s="19" t="s">
        <v>5126</v>
      </c>
      <c r="C243" s="24" t="s">
        <v>6197</v>
      </c>
      <c r="D243" s="24" t="s">
        <v>6187</v>
      </c>
      <c r="E243" s="21" t="s">
        <v>2280</v>
      </c>
      <c r="F243" s="21"/>
      <c r="H243" s="21"/>
      <c r="I243" s="21"/>
      <c r="J243" s="21">
        <v>10881316641</v>
      </c>
      <c r="K243" s="49">
        <v>41912</v>
      </c>
      <c r="L243" s="23">
        <f t="shared" ca="1" si="8"/>
        <v>7</v>
      </c>
      <c r="M243" s="21" t="s">
        <v>183</v>
      </c>
      <c r="N243" s="21" t="s">
        <v>157</v>
      </c>
      <c r="O243" s="21" t="s">
        <v>158</v>
      </c>
      <c r="P243" s="21" t="s">
        <v>160</v>
      </c>
      <c r="Q243" s="21"/>
      <c r="R243" s="21"/>
      <c r="S243" s="21" t="s">
        <v>2281</v>
      </c>
      <c r="T243" s="24" t="s">
        <v>2283</v>
      </c>
      <c r="U243" s="24" t="s">
        <v>2284</v>
      </c>
      <c r="V243" s="24" t="s">
        <v>1910</v>
      </c>
      <c r="W243" s="24" t="s">
        <v>262</v>
      </c>
      <c r="X243" s="21">
        <v>314740817</v>
      </c>
      <c r="Y243" s="21" t="s">
        <v>1869</v>
      </c>
      <c r="Z243" s="25"/>
      <c r="AA243" s="21" t="s">
        <v>2282</v>
      </c>
      <c r="AB243" s="21"/>
      <c r="AC243" s="26"/>
      <c r="AD243" s="26"/>
      <c r="AE243" s="26"/>
      <c r="AF243" s="26"/>
      <c r="AG243" s="26" t="s">
        <v>164</v>
      </c>
      <c r="AH243" s="26"/>
      <c r="AI243" s="5" t="s">
        <v>164</v>
      </c>
      <c r="AJ243" s="26"/>
      <c r="AK243" s="26"/>
      <c r="AL243" s="26"/>
      <c r="AM243" s="27" t="s">
        <v>3562</v>
      </c>
      <c r="AN243" s="27">
        <v>12</v>
      </c>
      <c r="AO243" s="27">
        <v>20</v>
      </c>
      <c r="AP243" s="19" t="s">
        <v>164</v>
      </c>
      <c r="AQ243" s="21" t="s">
        <v>2285</v>
      </c>
      <c r="AR243" s="21" t="s">
        <v>2286</v>
      </c>
      <c r="AS243" s="21" t="s">
        <v>206</v>
      </c>
      <c r="AT243" s="21" t="s">
        <v>614</v>
      </c>
      <c r="AU243" s="21" t="s">
        <v>193</v>
      </c>
      <c r="AV243" s="21" t="s">
        <v>2287</v>
      </c>
      <c r="AW243" s="21" t="s">
        <v>2288</v>
      </c>
      <c r="AX243" s="21" t="s">
        <v>193</v>
      </c>
      <c r="AY243" s="21" t="s">
        <v>193</v>
      </c>
      <c r="AZ243" s="21" t="s">
        <v>2289</v>
      </c>
      <c r="BA243" s="21" t="s">
        <v>193</v>
      </c>
      <c r="BB243" s="21" t="s">
        <v>193</v>
      </c>
      <c r="BC243" s="21" t="s">
        <v>193</v>
      </c>
      <c r="BD243" s="21" t="s">
        <v>193</v>
      </c>
      <c r="BE243" s="21" t="s">
        <v>193</v>
      </c>
      <c r="BF243" s="21" t="s">
        <v>193</v>
      </c>
      <c r="BG243" s="21" t="s">
        <v>193</v>
      </c>
      <c r="BH243" s="21" t="s">
        <v>193</v>
      </c>
      <c r="BI243" s="21" t="s">
        <v>193</v>
      </c>
      <c r="BJ243" s="21" t="s">
        <v>193</v>
      </c>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row>
    <row r="244" spans="1:163" x14ac:dyDescent="0.2">
      <c r="A244" s="19" t="s">
        <v>1864</v>
      </c>
      <c r="B244" s="19" t="s">
        <v>5127</v>
      </c>
      <c r="C244" s="32" t="s">
        <v>6142</v>
      </c>
      <c r="D244" s="32" t="s">
        <v>6120</v>
      </c>
      <c r="E244" s="21" t="s">
        <v>1353</v>
      </c>
      <c r="F244" s="21" t="s">
        <v>2290</v>
      </c>
      <c r="G244" s="21" t="s">
        <v>1256</v>
      </c>
      <c r="H244" s="21" t="s">
        <v>905</v>
      </c>
      <c r="I244" s="21" t="s">
        <v>151</v>
      </c>
      <c r="J244" s="21">
        <v>1089623376</v>
      </c>
      <c r="K244" s="49">
        <v>41900</v>
      </c>
      <c r="L244" s="23">
        <f t="shared" ca="1" si="8"/>
        <v>7</v>
      </c>
      <c r="M244" s="21" t="s">
        <v>183</v>
      </c>
      <c r="N244" s="21" t="s">
        <v>157</v>
      </c>
      <c r="O244" s="21" t="s">
        <v>158</v>
      </c>
      <c r="P244" s="21" t="s">
        <v>160</v>
      </c>
      <c r="Q244" s="21"/>
      <c r="R244" s="21"/>
      <c r="S244" s="21" t="s">
        <v>2291</v>
      </c>
      <c r="T244" s="24" t="s">
        <v>2293</v>
      </c>
      <c r="U244" s="24" t="s">
        <v>2294</v>
      </c>
      <c r="V244" s="24" t="s">
        <v>163</v>
      </c>
      <c r="W244" s="32"/>
      <c r="X244" s="21">
        <v>3339322</v>
      </c>
      <c r="Y244" s="21" t="s">
        <v>1869</v>
      </c>
      <c r="Z244" s="25"/>
      <c r="AA244" s="21" t="s">
        <v>2292</v>
      </c>
      <c r="AB244" s="21"/>
      <c r="AC244" s="26"/>
      <c r="AD244" s="26"/>
      <c r="AE244" s="26"/>
      <c r="AF244" s="26"/>
      <c r="AG244" s="26" t="s">
        <v>164</v>
      </c>
      <c r="AH244" s="26"/>
      <c r="AI244" s="5" t="s">
        <v>164</v>
      </c>
      <c r="AJ244" s="26"/>
      <c r="AK244" s="26"/>
      <c r="AL244" s="26"/>
      <c r="AM244" s="27" t="s">
        <v>3562</v>
      </c>
      <c r="AN244" s="27">
        <v>12</v>
      </c>
      <c r="AO244" s="27">
        <v>20</v>
      </c>
      <c r="AP244" s="19" t="s">
        <v>164</v>
      </c>
      <c r="AQ244" s="21" t="s">
        <v>2285</v>
      </c>
      <c r="AR244" s="21" t="s">
        <v>2286</v>
      </c>
      <c r="AS244" s="21" t="s">
        <v>206</v>
      </c>
      <c r="AT244" s="21" t="s">
        <v>614</v>
      </c>
      <c r="AU244" s="21" t="s">
        <v>193</v>
      </c>
      <c r="AV244" s="21" t="s">
        <v>2287</v>
      </c>
      <c r="AW244" s="21" t="s">
        <v>2288</v>
      </c>
      <c r="AX244" s="21" t="s">
        <v>193</v>
      </c>
      <c r="AY244" s="21" t="s">
        <v>193</v>
      </c>
      <c r="AZ244" s="21" t="s">
        <v>2289</v>
      </c>
      <c r="BA244" s="21" t="s">
        <v>193</v>
      </c>
      <c r="BB244" s="21" t="s">
        <v>193</v>
      </c>
      <c r="BC244" s="21" t="s">
        <v>193</v>
      </c>
      <c r="BD244" s="21" t="s">
        <v>193</v>
      </c>
      <c r="BE244" s="21" t="s">
        <v>193</v>
      </c>
      <c r="BF244" s="21" t="s">
        <v>193</v>
      </c>
      <c r="BG244" s="21" t="s">
        <v>193</v>
      </c>
      <c r="BH244" s="21" t="s">
        <v>193</v>
      </c>
      <c r="BI244" s="21" t="s">
        <v>193</v>
      </c>
      <c r="BJ244" s="21" t="s">
        <v>193</v>
      </c>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row>
    <row r="245" spans="1:163" x14ac:dyDescent="0.2">
      <c r="A245" s="19" t="s">
        <v>1864</v>
      </c>
      <c r="B245" s="19" t="s">
        <v>5128</v>
      </c>
      <c r="C245" s="32" t="s">
        <v>4381</v>
      </c>
      <c r="D245" s="32"/>
      <c r="E245" s="21" t="s">
        <v>2295</v>
      </c>
      <c r="F245" s="21"/>
      <c r="H245" s="21"/>
      <c r="I245" s="21"/>
      <c r="J245" s="21">
        <v>33945405</v>
      </c>
      <c r="K245" s="49">
        <v>41899</v>
      </c>
      <c r="L245" s="23">
        <f t="shared" ca="1" si="8"/>
        <v>7</v>
      </c>
      <c r="M245" s="21" t="s">
        <v>153</v>
      </c>
      <c r="N245" s="21" t="s">
        <v>157</v>
      </c>
      <c r="O245" s="21" t="s">
        <v>158</v>
      </c>
      <c r="P245" s="21" t="s">
        <v>159</v>
      </c>
      <c r="Q245" s="21"/>
      <c r="R245" s="21"/>
      <c r="S245" s="21" t="s">
        <v>2296</v>
      </c>
      <c r="T245" s="24" t="s">
        <v>2298</v>
      </c>
      <c r="U245" s="24" t="s">
        <v>2299</v>
      </c>
      <c r="V245" s="24" t="s">
        <v>163</v>
      </c>
      <c r="W245" s="32"/>
      <c r="X245" s="21">
        <v>3504817</v>
      </c>
      <c r="Y245" s="21" t="s">
        <v>1869</v>
      </c>
      <c r="Z245" s="25"/>
      <c r="AA245" s="21" t="s">
        <v>2297</v>
      </c>
      <c r="AB245" s="21"/>
      <c r="AC245" s="26"/>
      <c r="AD245" s="26"/>
      <c r="AE245" s="26"/>
      <c r="AF245" s="26"/>
      <c r="AG245" s="26" t="s">
        <v>164</v>
      </c>
      <c r="AH245" s="26"/>
      <c r="AI245" s="5" t="s">
        <v>164</v>
      </c>
      <c r="AJ245" s="26"/>
      <c r="AK245" s="26"/>
      <c r="AL245" s="26"/>
      <c r="AM245" s="27" t="s">
        <v>3562</v>
      </c>
      <c r="AN245" s="27">
        <v>12</v>
      </c>
      <c r="AO245" s="27">
        <v>18</v>
      </c>
      <c r="AP245" s="19" t="s">
        <v>164</v>
      </c>
      <c r="AQ245" s="21" t="s">
        <v>2300</v>
      </c>
      <c r="AR245" s="21" t="s">
        <v>2301</v>
      </c>
      <c r="AS245" s="21" t="s">
        <v>166</v>
      </c>
      <c r="AT245" s="21" t="s">
        <v>2302</v>
      </c>
      <c r="AU245" s="21" t="s">
        <v>193</v>
      </c>
      <c r="AV245" s="21" t="s">
        <v>2303</v>
      </c>
      <c r="AW245" s="21" t="s">
        <v>2304</v>
      </c>
      <c r="AX245" s="21" t="s">
        <v>2305</v>
      </c>
      <c r="AY245" s="21" t="s">
        <v>194</v>
      </c>
      <c r="AZ245" s="21" t="s">
        <v>2306</v>
      </c>
      <c r="BA245" s="21" t="s">
        <v>2307</v>
      </c>
      <c r="BB245" s="21" t="s">
        <v>2308</v>
      </c>
      <c r="BC245" s="21">
        <v>248600</v>
      </c>
      <c r="BD245" s="21">
        <v>19</v>
      </c>
      <c r="BE245" s="21" t="s">
        <v>175</v>
      </c>
      <c r="BF245" s="21" t="s">
        <v>362</v>
      </c>
      <c r="BG245" s="21" t="s">
        <v>177</v>
      </c>
      <c r="BH245" s="21">
        <v>3</v>
      </c>
      <c r="BI245" s="21" t="s">
        <v>2309</v>
      </c>
      <c r="BJ245" s="21">
        <v>608348</v>
      </c>
      <c r="BK245" s="21"/>
      <c r="BL245" s="21" t="s">
        <v>2307</v>
      </c>
      <c r="BM245" s="21" t="s">
        <v>2310</v>
      </c>
      <c r="BN245" s="21">
        <v>248600</v>
      </c>
      <c r="BO245" s="21">
        <v>6</v>
      </c>
      <c r="BP245" s="21" t="s">
        <v>175</v>
      </c>
      <c r="BQ245" s="19" t="s">
        <v>2311</v>
      </c>
      <c r="BR245" s="21" t="s">
        <v>177</v>
      </c>
      <c r="BS245" s="21">
        <v>3</v>
      </c>
      <c r="BT245" s="21" t="s">
        <v>2312</v>
      </c>
      <c r="BU245" s="21">
        <v>248611</v>
      </c>
      <c r="BV245" s="21" t="s">
        <v>2307</v>
      </c>
      <c r="BW245" s="21" t="s">
        <v>2313</v>
      </c>
      <c r="BX245" s="21">
        <v>248600</v>
      </c>
      <c r="BY245" s="21">
        <v>1</v>
      </c>
      <c r="BZ245" s="19" t="s">
        <v>198</v>
      </c>
      <c r="CA245" s="19" t="s">
        <v>2314</v>
      </c>
      <c r="CB245" s="21" t="s">
        <v>177</v>
      </c>
      <c r="CC245" s="21">
        <v>3</v>
      </c>
      <c r="CD245" s="21" t="s">
        <v>2315</v>
      </c>
      <c r="CE245" s="21">
        <v>248610</v>
      </c>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row>
    <row r="246" spans="1:163" x14ac:dyDescent="0.2">
      <c r="A246" s="19" t="s">
        <v>1864</v>
      </c>
      <c r="B246" s="19" t="s">
        <v>5129</v>
      </c>
      <c r="C246" s="32"/>
      <c r="D246" s="32"/>
      <c r="E246" s="21" t="s">
        <v>2316</v>
      </c>
      <c r="F246" s="21"/>
      <c r="H246" s="21"/>
      <c r="I246" s="21"/>
      <c r="J246" s="21">
        <v>1089623645</v>
      </c>
      <c r="K246" s="49">
        <v>41931</v>
      </c>
      <c r="L246" s="23">
        <f t="shared" ca="1" si="8"/>
        <v>7</v>
      </c>
      <c r="M246" s="21" t="s">
        <v>183</v>
      </c>
      <c r="N246" s="21" t="s">
        <v>157</v>
      </c>
      <c r="O246" s="21" t="s">
        <v>1956</v>
      </c>
      <c r="P246" s="21"/>
      <c r="Q246" s="21"/>
      <c r="R246" s="21"/>
      <c r="S246" s="21" t="s">
        <v>2317</v>
      </c>
      <c r="T246" s="32"/>
      <c r="U246" s="32"/>
      <c r="V246" s="24" t="s">
        <v>745</v>
      </c>
      <c r="W246" s="32"/>
      <c r="X246" s="21">
        <v>3135430101</v>
      </c>
      <c r="Y246" s="21" t="s">
        <v>1869</v>
      </c>
      <c r="Z246" s="25"/>
      <c r="AA246" s="21" t="s">
        <v>2292</v>
      </c>
      <c r="AB246" s="21"/>
      <c r="AC246" s="26"/>
      <c r="AD246" s="26"/>
      <c r="AE246" s="26"/>
      <c r="AF246" s="26"/>
      <c r="AG246" s="26" t="s">
        <v>164</v>
      </c>
      <c r="AH246" s="26"/>
      <c r="AI246" s="5" t="s">
        <v>164</v>
      </c>
      <c r="AJ246" s="26"/>
      <c r="AK246" s="26"/>
      <c r="AL246" s="26"/>
      <c r="AM246" s="27" t="s">
        <v>3562</v>
      </c>
      <c r="AN246" s="27">
        <v>12</v>
      </c>
      <c r="AO246" s="27">
        <v>20</v>
      </c>
      <c r="AP246" s="19" t="s">
        <v>164</v>
      </c>
      <c r="AQ246" s="21" t="s">
        <v>2285</v>
      </c>
      <c r="AR246" s="21" t="s">
        <v>2286</v>
      </c>
      <c r="AS246" s="21" t="s">
        <v>206</v>
      </c>
      <c r="AT246" s="21" t="s">
        <v>614</v>
      </c>
      <c r="AU246" s="21" t="s">
        <v>193</v>
      </c>
      <c r="AV246" s="21" t="s">
        <v>2287</v>
      </c>
      <c r="AW246" s="21" t="s">
        <v>2288</v>
      </c>
      <c r="AX246" s="21" t="s">
        <v>193</v>
      </c>
      <c r="AY246" s="21" t="s">
        <v>193</v>
      </c>
      <c r="AZ246" s="21" t="s">
        <v>2289</v>
      </c>
      <c r="BA246" s="21" t="s">
        <v>193</v>
      </c>
      <c r="BB246" s="21" t="s">
        <v>193</v>
      </c>
      <c r="BC246" s="21" t="s">
        <v>193</v>
      </c>
      <c r="BD246" s="21" t="s">
        <v>193</v>
      </c>
      <c r="BE246" s="21" t="s">
        <v>193</v>
      </c>
      <c r="BF246" s="21" t="s">
        <v>193</v>
      </c>
      <c r="BG246" s="21" t="s">
        <v>193</v>
      </c>
      <c r="BH246" s="21" t="s">
        <v>193</v>
      </c>
      <c r="BI246" s="21" t="s">
        <v>193</v>
      </c>
      <c r="BJ246" s="21" t="s">
        <v>193</v>
      </c>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row>
    <row r="247" spans="1:163" x14ac:dyDescent="0.2">
      <c r="A247" s="19" t="s">
        <v>1864</v>
      </c>
      <c r="B247" s="19" t="s">
        <v>5130</v>
      </c>
      <c r="C247" s="24" t="s">
        <v>5635</v>
      </c>
      <c r="D247" s="24"/>
      <c r="E247" s="21" t="s">
        <v>2318</v>
      </c>
      <c r="F247" s="21"/>
      <c r="G247" s="21" t="s">
        <v>425</v>
      </c>
      <c r="H247" s="21" t="s">
        <v>2319</v>
      </c>
      <c r="I247" s="21" t="s">
        <v>1925</v>
      </c>
      <c r="J247" s="21">
        <v>1089623600</v>
      </c>
      <c r="K247" s="49">
        <v>41935</v>
      </c>
      <c r="L247" s="23">
        <f t="shared" ca="1" si="8"/>
        <v>7</v>
      </c>
      <c r="M247" s="21" t="s">
        <v>183</v>
      </c>
      <c r="N247" s="21" t="s">
        <v>157</v>
      </c>
      <c r="O247" s="21" t="s">
        <v>158</v>
      </c>
      <c r="P247" s="21" t="s">
        <v>159</v>
      </c>
      <c r="Q247" s="21"/>
      <c r="R247" s="21"/>
      <c r="S247" s="21" t="s">
        <v>2320</v>
      </c>
      <c r="T247" s="24" t="s">
        <v>2321</v>
      </c>
      <c r="U247" s="24" t="s">
        <v>2322</v>
      </c>
      <c r="V247" s="24" t="s">
        <v>1910</v>
      </c>
      <c r="W247" s="24" t="s">
        <v>262</v>
      </c>
      <c r="X247" s="21">
        <v>3319131</v>
      </c>
      <c r="Y247" s="21" t="s">
        <v>1869</v>
      </c>
      <c r="Z247" s="25"/>
      <c r="AA247" s="21" t="s">
        <v>2273</v>
      </c>
      <c r="AB247" s="21"/>
      <c r="AC247" s="26"/>
      <c r="AD247" s="26"/>
      <c r="AE247" s="26"/>
      <c r="AF247" s="26"/>
      <c r="AG247" s="26" t="s">
        <v>164</v>
      </c>
      <c r="AH247" s="26"/>
      <c r="AI247" s="5" t="s">
        <v>164</v>
      </c>
      <c r="AJ247" s="26"/>
      <c r="AK247" s="26"/>
      <c r="AL247" s="26"/>
      <c r="AM247" s="27" t="s">
        <v>3562</v>
      </c>
      <c r="AN247" s="27">
        <v>12</v>
      </c>
      <c r="AO247" s="27">
        <v>20</v>
      </c>
      <c r="AP247" s="19" t="s">
        <v>164</v>
      </c>
      <c r="AQ247" s="21" t="s">
        <v>2276</v>
      </c>
      <c r="AR247" s="21" t="s">
        <v>2277</v>
      </c>
      <c r="AS247" s="21" t="s">
        <v>206</v>
      </c>
      <c r="AT247" s="21" t="s">
        <v>614</v>
      </c>
      <c r="AU247" s="21" t="s">
        <v>193</v>
      </c>
      <c r="AV247" s="21" t="s">
        <v>2278</v>
      </c>
      <c r="AW247" s="21" t="s">
        <v>2279</v>
      </c>
      <c r="AX247" s="21" t="s">
        <v>193</v>
      </c>
      <c r="AY247" s="21" t="s">
        <v>193</v>
      </c>
      <c r="AZ247" s="21" t="s">
        <v>193</v>
      </c>
      <c r="BA247" s="21" t="s">
        <v>193</v>
      </c>
      <c r="BB247" s="21" t="s">
        <v>193</v>
      </c>
      <c r="BC247" s="21" t="s">
        <v>193</v>
      </c>
      <c r="BD247" s="21" t="s">
        <v>193</v>
      </c>
      <c r="BE247" s="21" t="s">
        <v>193</v>
      </c>
      <c r="BF247" s="21" t="s">
        <v>193</v>
      </c>
      <c r="BG247" s="21" t="s">
        <v>193</v>
      </c>
      <c r="BH247" s="21" t="s">
        <v>193</v>
      </c>
      <c r="BI247" s="21" t="s">
        <v>193</v>
      </c>
      <c r="BJ247" s="21" t="s">
        <v>193</v>
      </c>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c r="DE247" s="21"/>
      <c r="DF247" s="21"/>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row>
    <row r="248" spans="1:163" x14ac:dyDescent="0.2">
      <c r="A248" s="19" t="s">
        <v>1864</v>
      </c>
      <c r="B248" s="19" t="s">
        <v>5131</v>
      </c>
      <c r="C248" s="32" t="s">
        <v>6241</v>
      </c>
      <c r="D248" s="32" t="s">
        <v>7222</v>
      </c>
      <c r="E248" s="21" t="s">
        <v>2323</v>
      </c>
      <c r="F248" s="21"/>
      <c r="G248" s="21"/>
      <c r="H248" s="21"/>
      <c r="I248" s="21" t="s">
        <v>1905</v>
      </c>
      <c r="J248" s="21" t="s">
        <v>2324</v>
      </c>
      <c r="K248" s="49">
        <v>41854</v>
      </c>
      <c r="L248" s="23">
        <f t="shared" ca="1" si="8"/>
        <v>7</v>
      </c>
      <c r="M248" s="21" t="s">
        <v>183</v>
      </c>
      <c r="N248" s="21" t="s">
        <v>157</v>
      </c>
      <c r="O248" s="21" t="s">
        <v>158</v>
      </c>
      <c r="P248" s="21" t="s">
        <v>160</v>
      </c>
      <c r="Q248" s="21"/>
      <c r="R248" s="21"/>
      <c r="S248" s="21" t="s">
        <v>2325</v>
      </c>
      <c r="T248" s="24" t="s">
        <v>2327</v>
      </c>
      <c r="U248" s="24" t="s">
        <v>2328</v>
      </c>
      <c r="V248" s="24" t="s">
        <v>1910</v>
      </c>
      <c r="W248" s="32"/>
      <c r="X248" s="21">
        <v>3206338299</v>
      </c>
      <c r="Y248" s="21" t="s">
        <v>1869</v>
      </c>
      <c r="Z248" s="25"/>
      <c r="AA248" s="21" t="s">
        <v>2326</v>
      </c>
      <c r="AB248" s="21"/>
      <c r="AC248" s="26"/>
      <c r="AD248" s="26"/>
      <c r="AE248" s="26"/>
      <c r="AF248" s="26"/>
      <c r="AG248" s="26"/>
      <c r="AH248" s="26"/>
      <c r="AI248" s="26"/>
      <c r="AJ248" s="26"/>
      <c r="AK248" s="26" t="s">
        <v>164</v>
      </c>
      <c r="AL248" s="26" t="s">
        <v>164</v>
      </c>
      <c r="AM248" s="27" t="s">
        <v>3572</v>
      </c>
      <c r="AN248" s="27">
        <v>14</v>
      </c>
      <c r="AO248" s="27">
        <v>15</v>
      </c>
      <c r="AP248" s="19" t="s">
        <v>164</v>
      </c>
      <c r="AQ248" s="21" t="s">
        <v>2329</v>
      </c>
      <c r="AR248" s="21" t="s">
        <v>2330</v>
      </c>
      <c r="AS248" s="21" t="s">
        <v>166</v>
      </c>
      <c r="AT248" s="21" t="s">
        <v>2331</v>
      </c>
      <c r="AU248" s="21" t="s">
        <v>337</v>
      </c>
      <c r="AV248" s="21" t="s">
        <v>2332</v>
      </c>
      <c r="AW248" s="21" t="s">
        <v>2333</v>
      </c>
      <c r="AX248" s="21" t="s">
        <v>193</v>
      </c>
      <c r="AY248" s="21" t="s">
        <v>358</v>
      </c>
      <c r="AZ248" s="21" t="s">
        <v>2334</v>
      </c>
      <c r="BA248" s="21" t="s">
        <v>2335</v>
      </c>
      <c r="BB248" s="21" t="s">
        <v>2336</v>
      </c>
      <c r="BC248" s="21">
        <v>180849</v>
      </c>
      <c r="BD248" s="21">
        <v>16</v>
      </c>
      <c r="BE248" s="21" t="s">
        <v>198</v>
      </c>
      <c r="BF248" s="21" t="s">
        <v>769</v>
      </c>
      <c r="BG248" s="21" t="s">
        <v>200</v>
      </c>
      <c r="BH248" s="21">
        <v>3</v>
      </c>
      <c r="BI248" s="21" t="s">
        <v>2337</v>
      </c>
      <c r="BJ248" s="21">
        <v>600140</v>
      </c>
      <c r="BK248" s="21"/>
      <c r="BL248" s="21" t="s">
        <v>2338</v>
      </c>
      <c r="BM248" s="21" t="s">
        <v>2339</v>
      </c>
      <c r="BN248" s="21">
        <v>613684</v>
      </c>
      <c r="BO248" s="21">
        <v>22</v>
      </c>
      <c r="BP248" s="19" t="s">
        <v>175</v>
      </c>
      <c r="BQ248" s="19" t="s">
        <v>362</v>
      </c>
      <c r="BR248" s="21" t="s">
        <v>200</v>
      </c>
      <c r="BS248" s="21">
        <v>3</v>
      </c>
      <c r="BT248" s="21" t="s">
        <v>2340</v>
      </c>
      <c r="BU248" s="21">
        <v>602700</v>
      </c>
      <c r="BV248" s="21" t="s">
        <v>2341</v>
      </c>
      <c r="BW248" s="19" t="s">
        <v>2342</v>
      </c>
      <c r="BX248" s="21">
        <v>610543</v>
      </c>
      <c r="BY248" s="21">
        <v>16</v>
      </c>
      <c r="BZ248" s="19" t="s">
        <v>198</v>
      </c>
      <c r="CA248" s="19" t="s">
        <v>769</v>
      </c>
      <c r="CB248" s="21" t="s">
        <v>193</v>
      </c>
      <c r="CC248" s="21">
        <v>4</v>
      </c>
      <c r="CD248" s="21" t="s">
        <v>193</v>
      </c>
      <c r="CE248" s="21" t="s">
        <v>193</v>
      </c>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c r="DE248" s="21"/>
      <c r="DF248" s="21"/>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row>
    <row r="249" spans="1:163" x14ac:dyDescent="0.2">
      <c r="A249" s="19" t="s">
        <v>1864</v>
      </c>
      <c r="B249" s="19" t="s">
        <v>5132</v>
      </c>
      <c r="C249" s="32" t="s">
        <v>5572</v>
      </c>
      <c r="D249" s="32"/>
      <c r="E249" s="21" t="s">
        <v>2343</v>
      </c>
      <c r="F249" s="21"/>
      <c r="H249" s="21"/>
      <c r="I249" s="21"/>
      <c r="J249" s="21">
        <v>1086278157</v>
      </c>
      <c r="K249" s="49">
        <v>42083</v>
      </c>
      <c r="L249" s="23">
        <f t="shared" ca="1" si="8"/>
        <v>6</v>
      </c>
      <c r="M249" s="21" t="s">
        <v>183</v>
      </c>
      <c r="N249" s="21" t="s">
        <v>157</v>
      </c>
      <c r="O249" s="21" t="s">
        <v>158</v>
      </c>
      <c r="P249" s="21" t="s">
        <v>2345</v>
      </c>
      <c r="Q249" s="21"/>
      <c r="R249" s="21"/>
      <c r="S249" s="21" t="s">
        <v>2344</v>
      </c>
      <c r="T249" s="24" t="s">
        <v>2346</v>
      </c>
      <c r="U249" s="24" t="s">
        <v>2347</v>
      </c>
      <c r="V249" s="24" t="s">
        <v>163</v>
      </c>
      <c r="W249" s="32"/>
      <c r="X249" s="21">
        <v>3217691947</v>
      </c>
      <c r="Y249" s="21" t="s">
        <v>1912</v>
      </c>
      <c r="Z249" s="25"/>
      <c r="AA249" s="21" t="s">
        <v>2188</v>
      </c>
      <c r="AB249" s="21"/>
      <c r="AC249" s="26"/>
      <c r="AD249" s="26"/>
      <c r="AE249" s="26" t="s">
        <v>164</v>
      </c>
      <c r="AF249" s="26"/>
      <c r="AG249" s="26"/>
      <c r="AH249" s="26"/>
      <c r="AI249" s="26"/>
      <c r="AJ249" s="26"/>
      <c r="AK249" s="26" t="s">
        <v>164</v>
      </c>
      <c r="AL249" s="26" t="s">
        <v>164</v>
      </c>
      <c r="AM249" s="27" t="s">
        <v>3572</v>
      </c>
      <c r="AN249" s="27">
        <v>14</v>
      </c>
      <c r="AO249" s="27">
        <v>17</v>
      </c>
      <c r="AP249" s="21" t="s">
        <v>164</v>
      </c>
      <c r="AQ249" s="21" t="s">
        <v>2183</v>
      </c>
      <c r="AR249" s="21" t="s">
        <v>193</v>
      </c>
      <c r="AS249" s="21" t="s">
        <v>193</v>
      </c>
      <c r="AT249" s="21" t="s">
        <v>193</v>
      </c>
      <c r="AU249" s="21" t="s">
        <v>193</v>
      </c>
      <c r="AV249" s="21" t="s">
        <v>2187</v>
      </c>
      <c r="AW249" s="21" t="s">
        <v>2188</v>
      </c>
      <c r="AX249" s="21" t="s">
        <v>2189</v>
      </c>
      <c r="AY249" s="21" t="s">
        <v>358</v>
      </c>
      <c r="AZ249" s="21" t="s">
        <v>2190</v>
      </c>
      <c r="BA249" s="21" t="s">
        <v>2191</v>
      </c>
      <c r="BB249" s="21" t="s">
        <v>193</v>
      </c>
      <c r="BC249" s="21">
        <v>601161</v>
      </c>
      <c r="BD249" s="21">
        <v>18</v>
      </c>
      <c r="BE249" s="21" t="s">
        <v>193</v>
      </c>
      <c r="BF249" s="21" t="s">
        <v>193</v>
      </c>
      <c r="BG249" s="21" t="s">
        <v>2192</v>
      </c>
      <c r="BH249" s="21">
        <v>4</v>
      </c>
      <c r="BI249" s="21" t="s">
        <v>193</v>
      </c>
      <c r="BJ249" s="21" t="s">
        <v>193</v>
      </c>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row>
    <row r="250" spans="1:163" x14ac:dyDescent="0.2">
      <c r="A250" s="19" t="s">
        <v>1864</v>
      </c>
      <c r="B250" s="19" t="s">
        <v>5133</v>
      </c>
      <c r="C250" s="32" t="s">
        <v>5636</v>
      </c>
      <c r="D250" s="32"/>
      <c r="E250" s="21" t="s">
        <v>179</v>
      </c>
      <c r="F250" s="21" t="s">
        <v>400</v>
      </c>
      <c r="G250" s="21" t="s">
        <v>1524</v>
      </c>
      <c r="H250" s="21" t="s">
        <v>2348</v>
      </c>
      <c r="I250" s="21" t="s">
        <v>1925</v>
      </c>
      <c r="J250" s="21">
        <v>5107275500</v>
      </c>
      <c r="K250" s="49">
        <v>42024</v>
      </c>
      <c r="L250" s="23">
        <f t="shared" ca="1" si="8"/>
        <v>6</v>
      </c>
      <c r="M250" s="21" t="s">
        <v>183</v>
      </c>
      <c r="N250" s="21" t="s">
        <v>157</v>
      </c>
      <c r="O250" s="21" t="s">
        <v>158</v>
      </c>
      <c r="P250" s="21" t="s">
        <v>159</v>
      </c>
      <c r="Q250" s="21"/>
      <c r="R250" s="21"/>
      <c r="S250" s="21" t="s">
        <v>2349</v>
      </c>
      <c r="T250" s="24" t="s">
        <v>2350</v>
      </c>
      <c r="U250" s="32" t="s">
        <v>2351</v>
      </c>
      <c r="V250" s="24" t="s">
        <v>1910</v>
      </c>
      <c r="W250" s="32"/>
      <c r="X250" s="21">
        <v>3218509860</v>
      </c>
      <c r="Y250" s="21" t="s">
        <v>1912</v>
      </c>
      <c r="Z250" s="25"/>
      <c r="AA250" s="21" t="s">
        <v>2222</v>
      </c>
      <c r="AB250" s="21"/>
      <c r="AC250" s="26" t="s">
        <v>164</v>
      </c>
      <c r="AD250" s="26"/>
      <c r="AE250" s="26"/>
      <c r="AF250" s="26"/>
      <c r="AG250" s="26"/>
      <c r="AH250" s="26"/>
      <c r="AI250" s="26"/>
      <c r="AJ250" s="26"/>
      <c r="AK250" s="26" t="s">
        <v>164</v>
      </c>
      <c r="AL250" s="26"/>
      <c r="AM250" s="27" t="s">
        <v>3559</v>
      </c>
      <c r="AN250" s="27">
        <v>1</v>
      </c>
      <c r="AO250" s="27">
        <v>17</v>
      </c>
      <c r="AP250" s="19" t="s">
        <v>164</v>
      </c>
      <c r="AQ250" s="21" t="s">
        <v>2183</v>
      </c>
      <c r="AR250" s="21" t="s">
        <v>2184</v>
      </c>
      <c r="AS250" s="21" t="s">
        <v>166</v>
      </c>
      <c r="AT250" s="21" t="s">
        <v>2185</v>
      </c>
      <c r="AU250" s="21" t="s">
        <v>2186</v>
      </c>
      <c r="AV250" s="21" t="s">
        <v>2187</v>
      </c>
      <c r="AW250" s="21" t="s">
        <v>2188</v>
      </c>
      <c r="AX250" s="19" t="s">
        <v>2189</v>
      </c>
      <c r="AY250" s="19" t="s">
        <v>358</v>
      </c>
      <c r="AZ250" s="19" t="s">
        <v>2190</v>
      </c>
      <c r="BA250" s="21" t="s">
        <v>2191</v>
      </c>
      <c r="BB250" s="21" t="s">
        <v>193</v>
      </c>
      <c r="BC250" s="21">
        <v>601161</v>
      </c>
      <c r="BD250" s="21">
        <v>18</v>
      </c>
      <c r="BE250" s="21" t="s">
        <v>193</v>
      </c>
      <c r="BF250" s="21" t="s">
        <v>193</v>
      </c>
      <c r="BG250" s="21" t="s">
        <v>2192</v>
      </c>
      <c r="BH250" s="21">
        <v>4</v>
      </c>
      <c r="BI250" s="21" t="s">
        <v>193</v>
      </c>
      <c r="BJ250" s="21" t="s">
        <v>193</v>
      </c>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row>
    <row r="251" spans="1:163" x14ac:dyDescent="0.2">
      <c r="A251" s="19" t="s">
        <v>1864</v>
      </c>
      <c r="B251" s="19" t="s">
        <v>5134</v>
      </c>
      <c r="C251" s="32"/>
      <c r="D251" s="32"/>
      <c r="E251" s="21" t="s">
        <v>2352</v>
      </c>
      <c r="F251" s="21"/>
      <c r="G251" s="21"/>
      <c r="H251" s="21"/>
      <c r="I251" s="21" t="s">
        <v>1905</v>
      </c>
      <c r="J251" s="21" t="s">
        <v>2353</v>
      </c>
      <c r="K251" s="49">
        <v>42097</v>
      </c>
      <c r="L251" s="23">
        <f t="shared" ca="1" si="8"/>
        <v>6</v>
      </c>
      <c r="M251" s="21" t="s">
        <v>183</v>
      </c>
      <c r="N251" s="21" t="s">
        <v>157</v>
      </c>
      <c r="O251" s="21" t="s">
        <v>1956</v>
      </c>
      <c r="P251" s="21"/>
      <c r="Q251" s="21"/>
      <c r="R251" s="21"/>
      <c r="S251" s="21" t="s">
        <v>2354</v>
      </c>
      <c r="T251" s="32"/>
      <c r="U251" s="32"/>
      <c r="V251" s="24" t="s">
        <v>745</v>
      </c>
      <c r="W251" s="32"/>
      <c r="X251" s="21">
        <v>3128307910</v>
      </c>
      <c r="Y251" s="21"/>
      <c r="Z251" s="25"/>
      <c r="AA251" s="21" t="s">
        <v>2355</v>
      </c>
      <c r="AB251" s="21"/>
      <c r="AC251" s="26"/>
      <c r="AD251" s="26"/>
      <c r="AE251" s="26"/>
      <c r="AF251" s="26"/>
      <c r="AG251" s="26"/>
      <c r="AH251" s="26"/>
      <c r="AI251" s="26" t="s">
        <v>164</v>
      </c>
      <c r="AJ251" s="26"/>
      <c r="AK251" s="26"/>
      <c r="AL251" s="26"/>
      <c r="AM251" s="27" t="s">
        <v>3567</v>
      </c>
      <c r="AN251" s="27">
        <v>13</v>
      </c>
      <c r="AO251" s="27">
        <v>3</v>
      </c>
      <c r="AP251" s="19" t="s">
        <v>164</v>
      </c>
      <c r="AQ251" s="19" t="s">
        <v>185</v>
      </c>
      <c r="AR251" s="19" t="s">
        <v>188</v>
      </c>
      <c r="AS251" s="19" t="s">
        <v>189</v>
      </c>
      <c r="AT251" s="19" t="s">
        <v>190</v>
      </c>
      <c r="AU251" s="19" t="s">
        <v>191</v>
      </c>
      <c r="AV251" s="21" t="s">
        <v>192</v>
      </c>
      <c r="AW251" s="21" t="s">
        <v>185</v>
      </c>
      <c r="AX251" s="21" t="s">
        <v>193</v>
      </c>
      <c r="AY251" s="21" t="s">
        <v>194</v>
      </c>
      <c r="AZ251" s="21" t="s">
        <v>195</v>
      </c>
      <c r="BA251" s="21" t="s">
        <v>196</v>
      </c>
      <c r="BB251" s="21" t="s">
        <v>197</v>
      </c>
      <c r="BC251" s="19">
        <v>100800</v>
      </c>
      <c r="BD251" s="19">
        <v>4</v>
      </c>
      <c r="BE251" s="19" t="s">
        <v>198</v>
      </c>
      <c r="BF251" s="21" t="s">
        <v>199</v>
      </c>
      <c r="BG251" s="21" t="s">
        <v>200</v>
      </c>
      <c r="BH251" s="19">
        <v>3</v>
      </c>
      <c r="BI251" s="19" t="s">
        <v>201</v>
      </c>
      <c r="BJ251" s="19">
        <v>134934</v>
      </c>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row>
    <row r="252" spans="1:163" x14ac:dyDescent="0.2">
      <c r="A252" s="19" t="s">
        <v>1864</v>
      </c>
      <c r="B252" s="19" t="s">
        <v>5135</v>
      </c>
      <c r="C252" s="32" t="s">
        <v>5637</v>
      </c>
      <c r="D252" s="32"/>
      <c r="E252" s="21" t="s">
        <v>2356</v>
      </c>
      <c r="F252" s="21"/>
      <c r="G252" s="21"/>
      <c r="H252" s="21"/>
      <c r="I252" s="21" t="s">
        <v>1905</v>
      </c>
      <c r="J252" s="21" t="s">
        <v>2357</v>
      </c>
      <c r="K252" s="49">
        <v>42200</v>
      </c>
      <c r="L252" s="23">
        <f t="shared" ca="1" si="8"/>
        <v>6</v>
      </c>
      <c r="M252" s="21" t="s">
        <v>183</v>
      </c>
      <c r="N252" s="21" t="s">
        <v>157</v>
      </c>
      <c r="O252" s="21" t="s">
        <v>158</v>
      </c>
      <c r="P252" s="21" t="s">
        <v>159</v>
      </c>
      <c r="Q252" s="21"/>
      <c r="R252" s="21"/>
      <c r="S252" s="21" t="s">
        <v>2358</v>
      </c>
      <c r="T252" s="24" t="s">
        <v>2359</v>
      </c>
      <c r="U252" s="24" t="s">
        <v>2360</v>
      </c>
      <c r="V252" s="24" t="s">
        <v>163</v>
      </c>
      <c r="W252" s="32"/>
      <c r="X252" s="21">
        <v>3127747308</v>
      </c>
      <c r="Y252" s="21" t="s">
        <v>1912</v>
      </c>
      <c r="Z252" s="25"/>
      <c r="AA252" s="21" t="s">
        <v>2188</v>
      </c>
      <c r="AB252" s="21"/>
      <c r="AC252" s="26"/>
      <c r="AD252" s="26"/>
      <c r="AE252" s="26" t="s">
        <v>164</v>
      </c>
      <c r="AF252" s="26"/>
      <c r="AG252" s="26"/>
      <c r="AH252" s="26"/>
      <c r="AI252" s="26"/>
      <c r="AJ252" s="26"/>
      <c r="AK252" s="26" t="s">
        <v>164</v>
      </c>
      <c r="AL252" s="26" t="s">
        <v>164</v>
      </c>
      <c r="AM252" s="27" t="s">
        <v>3572</v>
      </c>
      <c r="AN252" s="27">
        <v>14</v>
      </c>
      <c r="AO252" s="27">
        <v>17</v>
      </c>
      <c r="AP252" s="21" t="s">
        <v>164</v>
      </c>
      <c r="AQ252" s="21" t="s">
        <v>2183</v>
      </c>
      <c r="AR252" s="21" t="s">
        <v>193</v>
      </c>
      <c r="AS252" s="21" t="s">
        <v>193</v>
      </c>
      <c r="AT252" s="21" t="s">
        <v>193</v>
      </c>
      <c r="AU252" s="21" t="s">
        <v>193</v>
      </c>
      <c r="AV252" s="21" t="s">
        <v>2187</v>
      </c>
      <c r="AW252" s="21" t="s">
        <v>2188</v>
      </c>
      <c r="AX252" s="21" t="s">
        <v>2189</v>
      </c>
      <c r="AY252" s="21" t="s">
        <v>358</v>
      </c>
      <c r="AZ252" s="21" t="s">
        <v>2190</v>
      </c>
      <c r="BA252" s="21" t="s">
        <v>2191</v>
      </c>
      <c r="BB252" s="21" t="s">
        <v>193</v>
      </c>
      <c r="BC252" s="21">
        <v>601161</v>
      </c>
      <c r="BD252" s="21">
        <v>18</v>
      </c>
      <c r="BE252" s="21" t="s">
        <v>193</v>
      </c>
      <c r="BF252" s="21" t="s">
        <v>193</v>
      </c>
      <c r="BG252" s="21" t="s">
        <v>2192</v>
      </c>
      <c r="BH252" s="21">
        <v>4</v>
      </c>
      <c r="BI252" s="21" t="s">
        <v>193</v>
      </c>
      <c r="BJ252" s="21" t="s">
        <v>193</v>
      </c>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row>
    <row r="253" spans="1:163" x14ac:dyDescent="0.2">
      <c r="A253" s="19" t="s">
        <v>1864</v>
      </c>
      <c r="B253" s="19" t="s">
        <v>5136</v>
      </c>
      <c r="C253" s="32" t="s">
        <v>4381</v>
      </c>
      <c r="D253" s="32" t="s">
        <v>6144</v>
      </c>
      <c r="E253" s="21" t="s">
        <v>2361</v>
      </c>
      <c r="F253" s="21"/>
      <c r="H253" s="21"/>
      <c r="I253" s="21"/>
      <c r="J253" s="21">
        <v>24392983</v>
      </c>
      <c r="K253" s="49">
        <v>42355</v>
      </c>
      <c r="L253" s="23">
        <f t="shared" ca="1" si="8"/>
        <v>6</v>
      </c>
      <c r="M253" s="21" t="s">
        <v>183</v>
      </c>
      <c r="N253" s="21" t="s">
        <v>157</v>
      </c>
      <c r="O253" s="21" t="s">
        <v>158</v>
      </c>
      <c r="P253" s="21" t="s">
        <v>160</v>
      </c>
      <c r="Q253" s="21"/>
      <c r="R253" s="21"/>
      <c r="S253" s="21" t="s">
        <v>2362</v>
      </c>
      <c r="T253" s="24" t="s">
        <v>2364</v>
      </c>
      <c r="U253" s="24" t="s">
        <v>2365</v>
      </c>
      <c r="V253" s="24" t="s">
        <v>163</v>
      </c>
      <c r="W253" s="32"/>
      <c r="X253" s="21">
        <v>3216156428</v>
      </c>
      <c r="Y253" s="21" t="s">
        <v>1912</v>
      </c>
      <c r="Z253" s="25"/>
      <c r="AA253" s="21" t="s">
        <v>2363</v>
      </c>
      <c r="AB253" s="21"/>
      <c r="AC253" s="26"/>
      <c r="AD253" s="26"/>
      <c r="AE253" s="26"/>
      <c r="AF253" s="26" t="s">
        <v>164</v>
      </c>
      <c r="AG253" s="26"/>
      <c r="AH253" s="26"/>
      <c r="AI253" s="26"/>
      <c r="AJ253" s="26"/>
      <c r="AK253" s="26"/>
      <c r="AL253" s="26"/>
      <c r="AM253" s="27" t="s">
        <v>3556</v>
      </c>
      <c r="AN253" s="27">
        <v>4</v>
      </c>
      <c r="AO253" s="27">
        <v>20</v>
      </c>
      <c r="AP253" s="19" t="s">
        <v>164</v>
      </c>
      <c r="AQ253" s="21" t="s">
        <v>2366</v>
      </c>
      <c r="AR253" s="21" t="s">
        <v>2367</v>
      </c>
      <c r="AS253" s="21" t="s">
        <v>206</v>
      </c>
      <c r="AT253" s="21" t="s">
        <v>614</v>
      </c>
      <c r="AU253" s="21" t="s">
        <v>193</v>
      </c>
      <c r="AV253" s="21" t="s">
        <v>2368</v>
      </c>
      <c r="AW253" s="21" t="s">
        <v>2369</v>
      </c>
      <c r="AX253" s="19" t="s">
        <v>2370</v>
      </c>
      <c r="AY253" s="19" t="s">
        <v>171</v>
      </c>
      <c r="AZ253" s="21" t="s">
        <v>2371</v>
      </c>
      <c r="BA253" s="21" t="s">
        <v>2372</v>
      </c>
      <c r="BB253" s="21" t="s">
        <v>193</v>
      </c>
      <c r="BC253" s="21">
        <v>120000</v>
      </c>
      <c r="BD253" s="21" t="s">
        <v>193</v>
      </c>
      <c r="BE253" s="21" t="s">
        <v>193</v>
      </c>
      <c r="BF253" s="21" t="s">
        <v>193</v>
      </c>
      <c r="BG253" s="19" t="s">
        <v>1266</v>
      </c>
      <c r="BH253" s="21" t="s">
        <v>193</v>
      </c>
      <c r="BI253" s="21" t="s">
        <v>193</v>
      </c>
      <c r="BJ253" s="21" t="s">
        <v>193</v>
      </c>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row>
    <row r="254" spans="1:163" x14ac:dyDescent="0.2">
      <c r="A254" s="19" t="s">
        <v>1864</v>
      </c>
      <c r="B254" s="19" t="s">
        <v>5137</v>
      </c>
      <c r="C254" s="24"/>
      <c r="D254" s="24"/>
      <c r="E254" s="21" t="s">
        <v>2373</v>
      </c>
      <c r="F254" s="21"/>
      <c r="H254" s="21"/>
      <c r="I254" s="21"/>
      <c r="J254" s="21">
        <v>1088013374</v>
      </c>
      <c r="K254" s="49">
        <v>42399</v>
      </c>
      <c r="L254" s="23">
        <f t="shared" ca="1" si="8"/>
        <v>5</v>
      </c>
      <c r="M254" s="21" t="s">
        <v>183</v>
      </c>
      <c r="N254" s="21" t="s">
        <v>157</v>
      </c>
      <c r="O254" s="21" t="s">
        <v>158</v>
      </c>
      <c r="P254" s="21" t="s">
        <v>160</v>
      </c>
      <c r="Q254" s="21"/>
      <c r="R254" s="21"/>
      <c r="S254" s="21" t="s">
        <v>2374</v>
      </c>
      <c r="T254" s="32"/>
      <c r="U254" s="32"/>
      <c r="V254" s="24" t="s">
        <v>745</v>
      </c>
      <c r="W254" s="24" t="s">
        <v>262</v>
      </c>
      <c r="X254" s="21">
        <v>3104280920</v>
      </c>
      <c r="Y254" s="21" t="s">
        <v>1869</v>
      </c>
      <c r="Z254" s="25"/>
      <c r="AA254" s="21" t="s">
        <v>2375</v>
      </c>
      <c r="AB254" s="21"/>
      <c r="AC254" s="26"/>
      <c r="AD254" s="26"/>
      <c r="AE254" s="26"/>
      <c r="AF254" s="26"/>
      <c r="AG254" s="5" t="s">
        <v>164</v>
      </c>
      <c r="AH254" s="26"/>
      <c r="AI254" s="26"/>
      <c r="AJ254" s="26"/>
      <c r="AK254" s="26"/>
      <c r="AL254" s="26"/>
      <c r="AM254" s="27" t="s">
        <v>3569</v>
      </c>
      <c r="AN254" s="27">
        <v>5</v>
      </c>
      <c r="AO254" s="27">
        <v>20</v>
      </c>
      <c r="AP254" s="5" t="s">
        <v>1119</v>
      </c>
      <c r="AQ254" s="21" t="s">
        <v>193</v>
      </c>
      <c r="AR254" s="21" t="s">
        <v>193</v>
      </c>
      <c r="AS254" s="21" t="s">
        <v>193</v>
      </c>
      <c r="AT254" s="21" t="s">
        <v>193</v>
      </c>
      <c r="AU254" s="21" t="s">
        <v>193</v>
      </c>
      <c r="AV254" s="21" t="s">
        <v>2261</v>
      </c>
      <c r="AW254" s="21" t="s">
        <v>2262</v>
      </c>
      <c r="AX254" s="21" t="s">
        <v>193</v>
      </c>
      <c r="AY254" s="19" t="s">
        <v>194</v>
      </c>
      <c r="AZ254" s="19" t="s">
        <v>2263</v>
      </c>
      <c r="BA254" s="21" t="s">
        <v>2264</v>
      </c>
      <c r="BB254" s="21" t="s">
        <v>2265</v>
      </c>
      <c r="BC254" s="21">
        <v>189960</v>
      </c>
      <c r="BD254" s="21" t="s">
        <v>193</v>
      </c>
      <c r="BE254" s="21" t="s">
        <v>193</v>
      </c>
      <c r="BF254" s="21" t="s">
        <v>193</v>
      </c>
      <c r="BG254" s="19" t="s">
        <v>1266</v>
      </c>
      <c r="BH254" s="21" t="s">
        <v>193</v>
      </c>
      <c r="BI254" s="21" t="s">
        <v>193</v>
      </c>
      <c r="BJ254" s="21" t="s">
        <v>193</v>
      </c>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row>
    <row r="255" spans="1:163" x14ac:dyDescent="0.2">
      <c r="A255" s="19" t="s">
        <v>1864</v>
      </c>
      <c r="B255" s="19" t="s">
        <v>5138</v>
      </c>
      <c r="C255" s="32"/>
      <c r="D255" s="32"/>
      <c r="E255" s="21" t="s">
        <v>2376</v>
      </c>
      <c r="F255" s="21"/>
      <c r="H255" s="21"/>
      <c r="I255" s="21"/>
      <c r="J255" s="21">
        <v>1087492896</v>
      </c>
      <c r="K255" s="49">
        <v>42380</v>
      </c>
      <c r="L255" s="23">
        <f t="shared" ca="1" si="8"/>
        <v>5</v>
      </c>
      <c r="M255" s="21" t="s">
        <v>183</v>
      </c>
      <c r="N255" s="21" t="s">
        <v>157</v>
      </c>
      <c r="O255" s="21" t="s">
        <v>158</v>
      </c>
      <c r="P255" s="21" t="s">
        <v>160</v>
      </c>
      <c r="Q255" s="21"/>
      <c r="R255" s="21"/>
      <c r="S255" s="21" t="s">
        <v>2377</v>
      </c>
      <c r="T255" s="32"/>
      <c r="U255" s="32"/>
      <c r="V255" s="24" t="s">
        <v>1853</v>
      </c>
      <c r="W255" s="32"/>
      <c r="X255" s="21">
        <v>3017476124</v>
      </c>
      <c r="Y255" s="21"/>
      <c r="Z255" s="25"/>
      <c r="AA255" s="21" t="s">
        <v>2378</v>
      </c>
      <c r="AB255" s="21"/>
      <c r="AC255" s="26"/>
      <c r="AD255" s="26"/>
      <c r="AE255" s="26"/>
      <c r="AF255" s="26"/>
      <c r="AG255" s="5" t="s">
        <v>164</v>
      </c>
      <c r="AH255" s="26"/>
      <c r="AI255" s="26"/>
      <c r="AJ255" s="26"/>
      <c r="AK255" s="26"/>
      <c r="AL255" s="26"/>
      <c r="AM255" s="27" t="s">
        <v>3569</v>
      </c>
      <c r="AN255" s="27">
        <v>5</v>
      </c>
      <c r="AO255" s="27">
        <v>20</v>
      </c>
      <c r="AP255" s="5" t="s">
        <v>1119</v>
      </c>
      <c r="AQ255" s="21" t="s">
        <v>193</v>
      </c>
      <c r="AR255" s="21" t="s">
        <v>193</v>
      </c>
      <c r="AS255" s="21" t="s">
        <v>193</v>
      </c>
      <c r="AT255" s="21" t="s">
        <v>193</v>
      </c>
      <c r="AU255" s="21" t="s">
        <v>193</v>
      </c>
      <c r="AV255" s="21" t="s">
        <v>2379</v>
      </c>
      <c r="AW255" s="21" t="s">
        <v>2380</v>
      </c>
      <c r="AX255" s="21" t="s">
        <v>193</v>
      </c>
      <c r="AY255" s="21" t="s">
        <v>194</v>
      </c>
      <c r="AZ255" s="21" t="s">
        <v>2381</v>
      </c>
      <c r="BA255" s="21" t="s">
        <v>2382</v>
      </c>
      <c r="BB255" s="21" t="s">
        <v>2383</v>
      </c>
      <c r="BC255" s="21">
        <v>189960</v>
      </c>
      <c r="BD255" s="21" t="s">
        <v>193</v>
      </c>
      <c r="BE255" s="21" t="s">
        <v>193</v>
      </c>
      <c r="BF255" s="21" t="s">
        <v>193</v>
      </c>
      <c r="BG255" s="19" t="s">
        <v>1266</v>
      </c>
      <c r="BH255" s="21" t="s">
        <v>193</v>
      </c>
      <c r="BI255" s="21" t="s">
        <v>193</v>
      </c>
      <c r="BJ255" s="21" t="s">
        <v>193</v>
      </c>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row>
    <row r="256" spans="1:163" x14ac:dyDescent="0.2">
      <c r="A256" s="19" t="s">
        <v>1864</v>
      </c>
      <c r="B256" s="19" t="s">
        <v>5139</v>
      </c>
      <c r="C256" s="32"/>
      <c r="D256" s="32"/>
      <c r="E256" s="21" t="s">
        <v>2384</v>
      </c>
      <c r="F256" s="21"/>
      <c r="H256" s="21"/>
      <c r="I256" s="21"/>
      <c r="J256" s="21">
        <v>1007211799</v>
      </c>
      <c r="K256" s="49">
        <v>42490</v>
      </c>
      <c r="L256" s="23">
        <f t="shared" ca="1" si="8"/>
        <v>5</v>
      </c>
      <c r="M256" s="21" t="s">
        <v>153</v>
      </c>
      <c r="N256" s="21" t="s">
        <v>157</v>
      </c>
      <c r="O256" s="21" t="s">
        <v>158</v>
      </c>
      <c r="P256" s="21" t="s">
        <v>462</v>
      </c>
      <c r="Q256" s="21"/>
      <c r="R256" s="21"/>
      <c r="S256" s="21"/>
      <c r="T256" s="32"/>
      <c r="U256" s="32"/>
      <c r="V256" s="24" t="s">
        <v>745</v>
      </c>
      <c r="W256" s="32"/>
      <c r="X256" s="21">
        <v>3206488308</v>
      </c>
      <c r="Y256" s="21" t="s">
        <v>1869</v>
      </c>
      <c r="Z256" s="25"/>
      <c r="AA256" s="21" t="s">
        <v>2258</v>
      </c>
      <c r="AB256" s="21"/>
      <c r="AC256" s="26"/>
      <c r="AD256" s="26"/>
      <c r="AE256" s="26"/>
      <c r="AF256" s="26"/>
      <c r="AG256" s="5" t="s">
        <v>164</v>
      </c>
      <c r="AH256" s="26"/>
      <c r="AI256" s="26"/>
      <c r="AJ256" s="26"/>
      <c r="AK256" s="26"/>
      <c r="AL256" s="26"/>
      <c r="AM256" s="27" t="s">
        <v>3569</v>
      </c>
      <c r="AN256" s="27">
        <v>5</v>
      </c>
      <c r="AO256" s="27">
        <v>20</v>
      </c>
      <c r="AP256" s="5" t="s">
        <v>1119</v>
      </c>
      <c r="AQ256" s="21" t="s">
        <v>193</v>
      </c>
      <c r="AR256" s="21" t="s">
        <v>193</v>
      </c>
      <c r="AS256" s="21" t="s">
        <v>193</v>
      </c>
      <c r="AT256" s="21" t="s">
        <v>193</v>
      </c>
      <c r="AU256" s="21" t="s">
        <v>193</v>
      </c>
      <c r="AV256" s="21" t="s">
        <v>2261</v>
      </c>
      <c r="AW256" s="21" t="s">
        <v>2262</v>
      </c>
      <c r="AX256" s="21" t="s">
        <v>193</v>
      </c>
      <c r="AY256" s="19" t="s">
        <v>194</v>
      </c>
      <c r="AZ256" s="19" t="s">
        <v>2263</v>
      </c>
      <c r="BA256" s="21" t="s">
        <v>2264</v>
      </c>
      <c r="BB256" s="21" t="s">
        <v>2265</v>
      </c>
      <c r="BC256" s="21">
        <v>189960</v>
      </c>
      <c r="BD256" s="21" t="s">
        <v>193</v>
      </c>
      <c r="BE256" s="21" t="s">
        <v>193</v>
      </c>
      <c r="BF256" s="21" t="s">
        <v>193</v>
      </c>
      <c r="BG256" s="19" t="s">
        <v>1266</v>
      </c>
      <c r="BH256" s="21" t="s">
        <v>193</v>
      </c>
      <c r="BI256" s="21" t="s">
        <v>193</v>
      </c>
      <c r="BJ256" s="21" t="s">
        <v>193</v>
      </c>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c r="DE256" s="21"/>
      <c r="DF256" s="21"/>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row>
    <row r="257" spans="1:163" x14ac:dyDescent="0.2">
      <c r="A257" s="19" t="s">
        <v>1864</v>
      </c>
      <c r="B257" s="19" t="s">
        <v>5140</v>
      </c>
      <c r="C257" s="32" t="s">
        <v>5673</v>
      </c>
      <c r="D257" s="32"/>
      <c r="E257" s="21" t="s">
        <v>2385</v>
      </c>
      <c r="F257" s="21"/>
      <c r="G257" s="21" t="s">
        <v>486</v>
      </c>
      <c r="H257" s="21" t="s">
        <v>286</v>
      </c>
      <c r="I257" s="21" t="s">
        <v>1925</v>
      </c>
      <c r="J257" s="21">
        <v>1089628927</v>
      </c>
      <c r="K257" s="49">
        <v>42500</v>
      </c>
      <c r="L257" s="23">
        <f t="shared" ca="1" si="8"/>
        <v>5</v>
      </c>
      <c r="M257" s="21" t="s">
        <v>153</v>
      </c>
      <c r="N257" s="21" t="s">
        <v>157</v>
      </c>
      <c r="O257" s="21" t="s">
        <v>158</v>
      </c>
      <c r="P257" s="21" t="s">
        <v>159</v>
      </c>
      <c r="Q257" s="21"/>
      <c r="R257" s="21"/>
      <c r="S257" s="21" t="s">
        <v>2386</v>
      </c>
      <c r="T257" s="24" t="s">
        <v>2388</v>
      </c>
      <c r="U257" s="24" t="s">
        <v>2389</v>
      </c>
      <c r="V257" s="24" t="s">
        <v>163</v>
      </c>
      <c r="W257" s="32"/>
      <c r="X257" s="21">
        <v>3147871224</v>
      </c>
      <c r="Y257" s="21" t="s">
        <v>1941</v>
      </c>
      <c r="Z257" s="25"/>
      <c r="AA257" s="21" t="s">
        <v>2387</v>
      </c>
      <c r="AB257" s="21"/>
      <c r="AC257" s="26"/>
      <c r="AD257" s="26"/>
      <c r="AE257" s="26" t="s">
        <v>164</v>
      </c>
      <c r="AF257" s="26"/>
      <c r="AG257" s="26"/>
      <c r="AH257" s="26"/>
      <c r="AI257" s="26"/>
      <c r="AJ257" s="26"/>
      <c r="AK257" s="26" t="s">
        <v>164</v>
      </c>
      <c r="AL257" s="26" t="s">
        <v>164</v>
      </c>
      <c r="AM257" s="27" t="s">
        <v>3572</v>
      </c>
      <c r="AN257" s="27">
        <v>14</v>
      </c>
      <c r="AO257" s="27">
        <v>4</v>
      </c>
      <c r="AP257" s="19" t="s">
        <v>164</v>
      </c>
      <c r="AQ257" s="19" t="s">
        <v>351</v>
      </c>
      <c r="AR257" s="19" t="s">
        <v>354</v>
      </c>
      <c r="AS257" s="19" t="s">
        <v>166</v>
      </c>
      <c r="AT257" s="19" t="s">
        <v>355</v>
      </c>
      <c r="AU257" s="21" t="s">
        <v>193</v>
      </c>
      <c r="AV257" s="21" t="s">
        <v>356</v>
      </c>
      <c r="AW257" s="21" t="s">
        <v>357</v>
      </c>
      <c r="AX257" s="21" t="s">
        <v>193</v>
      </c>
      <c r="AY257" s="21" t="s">
        <v>358</v>
      </c>
      <c r="AZ257" s="21" t="s">
        <v>359</v>
      </c>
      <c r="BA257" s="19" t="s">
        <v>360</v>
      </c>
      <c r="BB257" s="21" t="s">
        <v>361</v>
      </c>
      <c r="BC257" s="21">
        <v>122470</v>
      </c>
      <c r="BD257" s="21">
        <v>5</v>
      </c>
      <c r="BE257" s="19" t="s">
        <v>198</v>
      </c>
      <c r="BF257" s="19" t="s">
        <v>362</v>
      </c>
      <c r="BG257" s="19" t="s">
        <v>200</v>
      </c>
      <c r="BH257" s="21">
        <v>3</v>
      </c>
      <c r="BI257" s="21" t="s">
        <v>363</v>
      </c>
      <c r="BJ257" s="21">
        <v>608667</v>
      </c>
      <c r="BK257" s="21"/>
      <c r="BL257" s="21" t="s">
        <v>364</v>
      </c>
      <c r="BM257" s="21" t="s">
        <v>365</v>
      </c>
      <c r="BN257" s="21">
        <v>300590</v>
      </c>
      <c r="BO257" s="19" t="s">
        <v>301</v>
      </c>
      <c r="BP257" s="19" t="s">
        <v>198</v>
      </c>
      <c r="BQ257" s="19" t="s">
        <v>366</v>
      </c>
      <c r="BR257" s="21" t="s">
        <v>367</v>
      </c>
      <c r="BS257" s="21">
        <v>3</v>
      </c>
      <c r="BT257" s="21" t="s">
        <v>368</v>
      </c>
      <c r="BU257" s="21">
        <v>300040</v>
      </c>
      <c r="BV257" s="21" t="s">
        <v>369</v>
      </c>
      <c r="BW257" s="21" t="s">
        <v>370</v>
      </c>
      <c r="BX257" s="21">
        <v>610759</v>
      </c>
      <c r="BY257" s="21">
        <v>10</v>
      </c>
      <c r="BZ257" s="19" t="s">
        <v>175</v>
      </c>
      <c r="CA257" s="19" t="s">
        <v>371</v>
      </c>
      <c r="CB257" s="21" t="s">
        <v>200</v>
      </c>
      <c r="CC257" s="21">
        <v>3</v>
      </c>
      <c r="CD257" s="21" t="s">
        <v>372</v>
      </c>
      <c r="CE257" s="21">
        <v>606062</v>
      </c>
      <c r="CF257" s="21" t="s">
        <v>373</v>
      </c>
      <c r="CG257" s="21" t="s">
        <v>374</v>
      </c>
      <c r="CH257" s="21">
        <v>614701</v>
      </c>
      <c r="CI257" s="21">
        <v>8</v>
      </c>
      <c r="CJ257" s="19" t="s">
        <v>175</v>
      </c>
      <c r="CK257" s="19" t="s">
        <v>375</v>
      </c>
      <c r="CL257" s="21" t="s">
        <v>200</v>
      </c>
      <c r="CM257" s="21">
        <v>3</v>
      </c>
      <c r="CN257" s="21" t="s">
        <v>376</v>
      </c>
      <c r="CO257" s="21">
        <v>606462</v>
      </c>
      <c r="CP257" s="21" t="s">
        <v>377</v>
      </c>
      <c r="CQ257" s="21" t="s">
        <v>378</v>
      </c>
      <c r="CR257" s="21">
        <v>300882</v>
      </c>
      <c r="CS257" s="19" t="s">
        <v>301</v>
      </c>
      <c r="CT257" s="19" t="s">
        <v>175</v>
      </c>
      <c r="CU257" s="19" t="s">
        <v>379</v>
      </c>
      <c r="CV257" s="21" t="s">
        <v>367</v>
      </c>
      <c r="CW257" s="21">
        <v>3</v>
      </c>
      <c r="CX257" s="21" t="s">
        <v>380</v>
      </c>
      <c r="CY257" s="21">
        <v>300269</v>
      </c>
      <c r="CZ257" s="21"/>
      <c r="DA257" s="21"/>
      <c r="DB257" s="21"/>
      <c r="DC257" s="21"/>
      <c r="DD257" s="21"/>
      <c r="DE257" s="21"/>
      <c r="DF257" s="21"/>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row>
    <row r="258" spans="1:163" x14ac:dyDescent="0.2">
      <c r="A258" s="19" t="s">
        <v>1864</v>
      </c>
      <c r="B258" s="19" t="s">
        <v>5141</v>
      </c>
      <c r="C258" s="32" t="s">
        <v>4381</v>
      </c>
      <c r="D258" s="32" t="s">
        <v>6179</v>
      </c>
      <c r="E258" s="21" t="s">
        <v>2390</v>
      </c>
      <c r="F258" s="21"/>
      <c r="G258" s="21"/>
      <c r="H258" s="21"/>
      <c r="I258" s="21" t="s">
        <v>1905</v>
      </c>
      <c r="J258" s="21" t="s">
        <v>2391</v>
      </c>
      <c r="K258" s="49">
        <v>42527</v>
      </c>
      <c r="L258" s="23">
        <f t="shared" ref="L258:L321" ca="1" si="9">(YEAR(TODAY())-YEAR(K258))</f>
        <v>5</v>
      </c>
      <c r="M258" s="21" t="s">
        <v>183</v>
      </c>
      <c r="N258" s="21" t="s">
        <v>157</v>
      </c>
      <c r="O258" s="21" t="s">
        <v>158</v>
      </c>
      <c r="P258" s="21" t="s">
        <v>160</v>
      </c>
      <c r="Q258" s="21"/>
      <c r="R258" s="21"/>
      <c r="S258" s="21" t="s">
        <v>2392</v>
      </c>
      <c r="T258" s="24" t="s">
        <v>2394</v>
      </c>
      <c r="U258" s="24" t="s">
        <v>2395</v>
      </c>
      <c r="V258" s="24" t="s">
        <v>1910</v>
      </c>
      <c r="W258" s="32"/>
      <c r="X258" s="21">
        <v>3113287627</v>
      </c>
      <c r="Y258" s="21"/>
      <c r="Z258" s="25"/>
      <c r="AA258" s="19" t="s">
        <v>2393</v>
      </c>
      <c r="AB258" s="19"/>
      <c r="AC258" s="5"/>
      <c r="AD258" s="5"/>
      <c r="AE258" s="5"/>
      <c r="AF258" s="26" t="s">
        <v>164</v>
      </c>
      <c r="AG258" s="5"/>
      <c r="AH258" s="5"/>
      <c r="AI258" s="26"/>
      <c r="AJ258" s="26"/>
      <c r="AK258" s="26"/>
      <c r="AL258" s="26"/>
      <c r="AM258" s="27" t="s">
        <v>3556</v>
      </c>
      <c r="AN258" s="27">
        <v>4</v>
      </c>
      <c r="AO258" s="27">
        <v>20</v>
      </c>
      <c r="AP258" s="19" t="s">
        <v>164</v>
      </c>
      <c r="AQ258" s="21" t="s">
        <v>2366</v>
      </c>
      <c r="AR258" s="21" t="s">
        <v>2367</v>
      </c>
      <c r="AS258" s="21" t="s">
        <v>206</v>
      </c>
      <c r="AT258" s="21" t="s">
        <v>614</v>
      </c>
      <c r="AU258" s="21" t="s">
        <v>193</v>
      </c>
      <c r="AV258" s="21" t="s">
        <v>2368</v>
      </c>
      <c r="AW258" s="21" t="s">
        <v>2369</v>
      </c>
      <c r="AX258" s="19" t="s">
        <v>2370</v>
      </c>
      <c r="AY258" s="19" t="s">
        <v>171</v>
      </c>
      <c r="AZ258" s="21" t="s">
        <v>2371</v>
      </c>
      <c r="BA258" s="21" t="s">
        <v>2372</v>
      </c>
      <c r="BB258" s="21" t="s">
        <v>193</v>
      </c>
      <c r="BC258" s="21">
        <v>120000</v>
      </c>
      <c r="BD258" s="21" t="s">
        <v>193</v>
      </c>
      <c r="BE258" s="21" t="s">
        <v>193</v>
      </c>
      <c r="BF258" s="21" t="s">
        <v>193</v>
      </c>
      <c r="BG258" s="19" t="s">
        <v>1266</v>
      </c>
      <c r="BH258" s="21" t="s">
        <v>193</v>
      </c>
      <c r="BI258" s="21" t="s">
        <v>193</v>
      </c>
      <c r="BJ258" s="21" t="s">
        <v>193</v>
      </c>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row>
    <row r="259" spans="1:163" x14ac:dyDescent="0.2">
      <c r="A259" s="19" t="s">
        <v>1864</v>
      </c>
      <c r="B259" s="19" t="s">
        <v>5142</v>
      </c>
      <c r="C259" s="32" t="s">
        <v>6229</v>
      </c>
      <c r="D259" s="32" t="s">
        <v>6228</v>
      </c>
      <c r="E259" s="21" t="s">
        <v>2396</v>
      </c>
      <c r="F259" s="21"/>
      <c r="H259" s="21"/>
      <c r="I259" s="21"/>
      <c r="J259" s="21">
        <v>421157900375</v>
      </c>
      <c r="K259" s="49">
        <v>42570</v>
      </c>
      <c r="L259" s="23">
        <f t="shared" ca="1" si="9"/>
        <v>5</v>
      </c>
      <c r="M259" s="21" t="s">
        <v>183</v>
      </c>
      <c r="N259" s="21" t="s">
        <v>157</v>
      </c>
      <c r="O259" s="21" t="s">
        <v>158</v>
      </c>
      <c r="P259" s="21" t="s">
        <v>160</v>
      </c>
      <c r="Q259" s="21"/>
      <c r="R259" s="21"/>
      <c r="S259" s="21" t="s">
        <v>2397</v>
      </c>
      <c r="T259" s="24" t="s">
        <v>2398</v>
      </c>
      <c r="U259" s="32" t="s">
        <v>2399</v>
      </c>
      <c r="V259" s="24" t="s">
        <v>1910</v>
      </c>
      <c r="W259" s="32"/>
      <c r="X259" s="21">
        <v>3212132985</v>
      </c>
      <c r="Y259" s="21" t="s">
        <v>1869</v>
      </c>
      <c r="Z259" s="25"/>
      <c r="AA259" s="21" t="s">
        <v>2188</v>
      </c>
      <c r="AB259" s="21"/>
      <c r="AC259" s="26"/>
      <c r="AD259" s="26"/>
      <c r="AE259" s="26" t="s">
        <v>164</v>
      </c>
      <c r="AF259" s="26"/>
      <c r="AG259" s="26"/>
      <c r="AH259" s="26"/>
      <c r="AI259" s="26"/>
      <c r="AJ259" s="26"/>
      <c r="AK259" s="26" t="s">
        <v>164</v>
      </c>
      <c r="AL259" s="26" t="s">
        <v>164</v>
      </c>
      <c r="AM259" s="27" t="s">
        <v>3572</v>
      </c>
      <c r="AN259" s="27">
        <v>14</v>
      </c>
      <c r="AO259" s="27">
        <v>17</v>
      </c>
      <c r="AP259" s="21" t="s">
        <v>164</v>
      </c>
      <c r="AQ259" s="21" t="s">
        <v>2183</v>
      </c>
      <c r="AR259" s="21" t="s">
        <v>193</v>
      </c>
      <c r="AS259" s="21" t="s">
        <v>193</v>
      </c>
      <c r="AT259" s="21" t="s">
        <v>193</v>
      </c>
      <c r="AU259" s="21" t="s">
        <v>193</v>
      </c>
      <c r="AV259" s="21" t="s">
        <v>2187</v>
      </c>
      <c r="AW259" s="21" t="s">
        <v>2188</v>
      </c>
      <c r="AX259" s="21" t="s">
        <v>2189</v>
      </c>
      <c r="AY259" s="21" t="s">
        <v>358</v>
      </c>
      <c r="AZ259" s="21" t="s">
        <v>2190</v>
      </c>
      <c r="BA259" s="21" t="s">
        <v>2191</v>
      </c>
      <c r="BB259" s="21" t="s">
        <v>193</v>
      </c>
      <c r="BC259" s="21">
        <v>601161</v>
      </c>
      <c r="BD259" s="21">
        <v>18</v>
      </c>
      <c r="BE259" s="21" t="s">
        <v>193</v>
      </c>
      <c r="BF259" s="21" t="s">
        <v>193</v>
      </c>
      <c r="BG259" s="21" t="s">
        <v>2192</v>
      </c>
      <c r="BH259" s="21">
        <v>4</v>
      </c>
      <c r="BI259" s="21" t="s">
        <v>193</v>
      </c>
      <c r="BJ259" s="21" t="s">
        <v>193</v>
      </c>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row>
    <row r="260" spans="1:163" x14ac:dyDescent="0.2">
      <c r="A260" s="19" t="s">
        <v>1864</v>
      </c>
      <c r="B260" s="19" t="s">
        <v>5143</v>
      </c>
      <c r="C260" s="32"/>
      <c r="D260" s="32"/>
      <c r="E260" s="21" t="s">
        <v>2400</v>
      </c>
      <c r="F260" s="21"/>
      <c r="H260" s="21"/>
      <c r="I260" s="21"/>
      <c r="J260" s="21">
        <v>11136293000459</v>
      </c>
      <c r="K260" s="49">
        <v>42588</v>
      </c>
      <c r="L260" s="23">
        <f t="shared" ca="1" si="9"/>
        <v>5</v>
      </c>
      <c r="M260" s="21" t="s">
        <v>183</v>
      </c>
      <c r="N260" s="21" t="s">
        <v>157</v>
      </c>
      <c r="O260" s="21" t="s">
        <v>1956</v>
      </c>
      <c r="P260" s="21" t="s">
        <v>238</v>
      </c>
      <c r="Q260" s="21"/>
      <c r="R260" s="21"/>
      <c r="S260" s="21" t="s">
        <v>2401</v>
      </c>
      <c r="T260" s="24" t="s">
        <v>2402</v>
      </c>
      <c r="U260" s="24" t="s">
        <v>2403</v>
      </c>
      <c r="V260" s="24" t="s">
        <v>1910</v>
      </c>
      <c r="W260" s="32"/>
      <c r="X260" s="21">
        <v>3154981639</v>
      </c>
      <c r="Y260" s="21" t="s">
        <v>1869</v>
      </c>
      <c r="Z260" s="25"/>
      <c r="AA260" s="21" t="s">
        <v>2194</v>
      </c>
      <c r="AB260" s="21"/>
      <c r="AC260" s="26"/>
      <c r="AD260" s="26"/>
      <c r="AE260" s="26"/>
      <c r="AF260" s="26" t="s">
        <v>164</v>
      </c>
      <c r="AG260" s="26"/>
      <c r="AH260" s="26"/>
      <c r="AI260" s="26"/>
      <c r="AJ260" s="26"/>
      <c r="AK260" s="26"/>
      <c r="AL260" s="26"/>
      <c r="AM260" s="27" t="s">
        <v>3556</v>
      </c>
      <c r="AN260" s="27">
        <v>4</v>
      </c>
      <c r="AO260" s="27">
        <v>11</v>
      </c>
      <c r="AP260" s="5" t="s">
        <v>1119</v>
      </c>
      <c r="AQ260" s="21" t="s">
        <v>193</v>
      </c>
      <c r="AR260" s="21" t="s">
        <v>193</v>
      </c>
      <c r="AS260" s="21" t="s">
        <v>193</v>
      </c>
      <c r="AT260" s="21" t="s">
        <v>193</v>
      </c>
      <c r="AU260" s="21" t="s">
        <v>193</v>
      </c>
      <c r="AV260" s="21" t="s">
        <v>2195</v>
      </c>
      <c r="AW260" s="21" t="s">
        <v>2196</v>
      </c>
      <c r="AX260" s="19" t="s">
        <v>2197</v>
      </c>
      <c r="AY260" s="19" t="s">
        <v>580</v>
      </c>
      <c r="AZ260" s="19" t="s">
        <v>2198</v>
      </c>
      <c r="BA260" s="21" t="s">
        <v>2199</v>
      </c>
      <c r="BB260" s="21" t="s">
        <v>2200</v>
      </c>
      <c r="BC260" s="21">
        <v>608808</v>
      </c>
      <c r="BD260" s="21">
        <v>12</v>
      </c>
      <c r="BE260" s="21" t="s">
        <v>175</v>
      </c>
      <c r="BF260" s="21" t="s">
        <v>2201</v>
      </c>
      <c r="BG260" s="21" t="s">
        <v>200</v>
      </c>
      <c r="BH260" s="21">
        <v>3</v>
      </c>
      <c r="BI260" s="21" t="s">
        <v>2202</v>
      </c>
      <c r="BJ260" s="21">
        <v>608771</v>
      </c>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row>
    <row r="261" spans="1:163" x14ac:dyDescent="0.2">
      <c r="A261" s="19" t="s">
        <v>1864</v>
      </c>
      <c r="B261" s="19" t="s">
        <v>5144</v>
      </c>
      <c r="C261" s="32"/>
      <c r="D261" s="32"/>
      <c r="E261" s="21" t="s">
        <v>2404</v>
      </c>
      <c r="F261" s="21"/>
      <c r="G261" s="21"/>
      <c r="H261" s="21"/>
      <c r="I261" s="21" t="s">
        <v>1905</v>
      </c>
      <c r="J261" s="21" t="s">
        <v>2405</v>
      </c>
      <c r="K261" s="49">
        <v>38600</v>
      </c>
      <c r="L261" s="23">
        <f t="shared" ca="1" si="9"/>
        <v>16</v>
      </c>
      <c r="M261" s="21" t="s">
        <v>153</v>
      </c>
      <c r="N261" s="21" t="s">
        <v>157</v>
      </c>
      <c r="O261" s="21" t="s">
        <v>291</v>
      </c>
      <c r="P261" s="21"/>
      <c r="Q261" s="21"/>
      <c r="R261" s="21"/>
      <c r="S261" s="21" t="s">
        <v>2406</v>
      </c>
      <c r="T261" s="32"/>
      <c r="U261" s="32"/>
      <c r="V261" s="24" t="s">
        <v>745</v>
      </c>
      <c r="W261" s="32"/>
      <c r="X261" s="21">
        <v>7318221</v>
      </c>
      <c r="Y261" s="21"/>
      <c r="Z261" s="25"/>
      <c r="AA261" s="21" t="s">
        <v>2407</v>
      </c>
      <c r="AB261" s="21"/>
      <c r="AC261" s="26"/>
      <c r="AD261" s="26"/>
      <c r="AE261" s="26"/>
      <c r="AF261" s="26"/>
      <c r="AG261" s="5" t="s">
        <v>164</v>
      </c>
      <c r="AH261" s="26"/>
      <c r="AI261" s="26"/>
      <c r="AJ261" s="26"/>
      <c r="AK261" s="26"/>
      <c r="AL261" s="26"/>
      <c r="AM261" s="27" t="s">
        <v>3569</v>
      </c>
      <c r="AN261" s="27">
        <v>5</v>
      </c>
      <c r="AO261" s="27">
        <v>14</v>
      </c>
      <c r="AP261" s="19" t="s">
        <v>164</v>
      </c>
      <c r="AQ261" s="21" t="s">
        <v>2411</v>
      </c>
      <c r="AR261" s="21" t="s">
        <v>2409</v>
      </c>
      <c r="AS261" s="21" t="s">
        <v>206</v>
      </c>
      <c r="AT261" s="21" t="s">
        <v>614</v>
      </c>
      <c r="AU261" s="21" t="s">
        <v>193</v>
      </c>
      <c r="AV261" s="21" t="s">
        <v>2410</v>
      </c>
      <c r="AW261" s="21" t="s">
        <v>2411</v>
      </c>
      <c r="AX261" s="19" t="s">
        <v>2412</v>
      </c>
      <c r="AY261" s="19" t="s">
        <v>194</v>
      </c>
      <c r="AZ261" s="21" t="s">
        <v>2413</v>
      </c>
      <c r="BA261" s="21" t="s">
        <v>2414</v>
      </c>
      <c r="BB261" s="21" t="s">
        <v>2415</v>
      </c>
      <c r="BC261" s="21">
        <v>142340</v>
      </c>
      <c r="BD261" s="21">
        <v>15</v>
      </c>
      <c r="BE261" s="19" t="s">
        <v>175</v>
      </c>
      <c r="BF261" s="19" t="s">
        <v>2416</v>
      </c>
      <c r="BG261" s="19" t="s">
        <v>1266</v>
      </c>
      <c r="BH261" s="21">
        <v>2</v>
      </c>
      <c r="BI261" s="21" t="s">
        <v>193</v>
      </c>
      <c r="BJ261" s="21" t="s">
        <v>193</v>
      </c>
      <c r="BK261" s="21"/>
      <c r="BL261" s="21" t="s">
        <v>2417</v>
      </c>
      <c r="BM261" s="21" t="s">
        <v>2418</v>
      </c>
      <c r="BN261" s="21">
        <v>222400</v>
      </c>
      <c r="BO261" s="21">
        <v>8</v>
      </c>
      <c r="BP261" s="19" t="s">
        <v>198</v>
      </c>
      <c r="BQ261" s="19" t="s">
        <v>2126</v>
      </c>
      <c r="BR261" s="19" t="s">
        <v>177</v>
      </c>
      <c r="BS261" s="21">
        <v>2</v>
      </c>
      <c r="BT261" s="21" t="s">
        <v>193</v>
      </c>
      <c r="BU261" s="21" t="s">
        <v>193</v>
      </c>
      <c r="BV261" s="21" t="s">
        <v>2419</v>
      </c>
      <c r="BW261" s="21" t="s">
        <v>2420</v>
      </c>
      <c r="BX261" s="21">
        <v>610187</v>
      </c>
      <c r="BY261" s="21">
        <v>8</v>
      </c>
      <c r="BZ261" s="19" t="s">
        <v>175</v>
      </c>
      <c r="CA261" s="19" t="s">
        <v>2126</v>
      </c>
      <c r="CB261" s="21" t="s">
        <v>193</v>
      </c>
      <c r="CC261" s="21">
        <v>3</v>
      </c>
      <c r="CD261" s="21" t="s">
        <v>2128</v>
      </c>
      <c r="CE261" s="21">
        <v>603693</v>
      </c>
      <c r="CF261" s="21" t="s">
        <v>2421</v>
      </c>
      <c r="CG261" s="21" t="s">
        <v>193</v>
      </c>
      <c r="CH261" s="21">
        <v>306950</v>
      </c>
      <c r="CI261" s="21" t="s">
        <v>193</v>
      </c>
      <c r="CJ261" s="21" t="s">
        <v>193</v>
      </c>
      <c r="CK261" s="21" t="s">
        <v>193</v>
      </c>
      <c r="CL261" s="21" t="s">
        <v>1266</v>
      </c>
      <c r="CM261" s="21" t="s">
        <v>193</v>
      </c>
      <c r="CN261" s="21" t="s">
        <v>193</v>
      </c>
      <c r="CO261" s="21" t="s">
        <v>193</v>
      </c>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row>
    <row r="262" spans="1:163" x14ac:dyDescent="0.2">
      <c r="A262" s="19" t="s">
        <v>1864</v>
      </c>
      <c r="B262" s="19" t="s">
        <v>5145</v>
      </c>
      <c r="C262" s="24" t="s">
        <v>4381</v>
      </c>
      <c r="D262" s="24" t="s">
        <v>7222</v>
      </c>
      <c r="E262" s="21" t="s">
        <v>2422</v>
      </c>
      <c r="F262" s="21"/>
      <c r="G262" s="21"/>
      <c r="H262" s="21"/>
      <c r="I262" s="21" t="s">
        <v>1905</v>
      </c>
      <c r="J262" s="21" t="s">
        <v>2423</v>
      </c>
      <c r="K262" s="49">
        <v>42648</v>
      </c>
      <c r="L262" s="23">
        <f t="shared" ca="1" si="9"/>
        <v>5</v>
      </c>
      <c r="M262" s="21" t="s">
        <v>183</v>
      </c>
      <c r="N262" s="21" t="s">
        <v>157</v>
      </c>
      <c r="O262" s="21" t="s">
        <v>158</v>
      </c>
      <c r="P262" s="21" t="s">
        <v>160</v>
      </c>
      <c r="Q262" s="21"/>
      <c r="R262" s="21"/>
      <c r="S262" s="21" t="s">
        <v>2424</v>
      </c>
      <c r="T262" s="24" t="s">
        <v>2426</v>
      </c>
      <c r="U262" s="24" t="s">
        <v>2427</v>
      </c>
      <c r="V262" s="24" t="s">
        <v>1910</v>
      </c>
      <c r="W262" s="24" t="s">
        <v>262</v>
      </c>
      <c r="X262" s="21">
        <v>3217103137</v>
      </c>
      <c r="Y262" s="21"/>
      <c r="Z262" s="25"/>
      <c r="AA262" s="21" t="s">
        <v>2425</v>
      </c>
      <c r="AB262" s="21"/>
      <c r="AC262" s="26"/>
      <c r="AD262" s="26"/>
      <c r="AE262" s="26"/>
      <c r="AF262" s="26"/>
      <c r="AG262" s="26"/>
      <c r="AH262" s="26"/>
      <c r="AI262" s="26" t="s">
        <v>164</v>
      </c>
      <c r="AJ262" s="26"/>
      <c r="AK262" s="26" t="s">
        <v>164</v>
      </c>
      <c r="AL262" s="26" t="s">
        <v>164</v>
      </c>
      <c r="AM262" s="27" t="s">
        <v>3567</v>
      </c>
      <c r="AN262" s="27">
        <v>13</v>
      </c>
      <c r="AO262" s="27">
        <v>20</v>
      </c>
      <c r="AP262" s="19" t="s">
        <v>164</v>
      </c>
      <c r="AQ262" s="21" t="s">
        <v>2245</v>
      </c>
      <c r="AR262" s="21" t="s">
        <v>2428</v>
      </c>
      <c r="AS262" s="21" t="s">
        <v>206</v>
      </c>
      <c r="AT262" s="21" t="s">
        <v>614</v>
      </c>
      <c r="AU262" s="21" t="s">
        <v>193</v>
      </c>
      <c r="AV262" s="21" t="s">
        <v>2429</v>
      </c>
      <c r="AW262" s="21" t="s">
        <v>2430</v>
      </c>
      <c r="AX262" s="21" t="s">
        <v>193</v>
      </c>
      <c r="AY262" s="21" t="s">
        <v>580</v>
      </c>
      <c r="AZ262" s="21" t="s">
        <v>2431</v>
      </c>
      <c r="BA262" s="21" t="s">
        <v>2432</v>
      </c>
      <c r="BB262" s="21" t="s">
        <v>193</v>
      </c>
      <c r="BC262" s="21">
        <v>173800</v>
      </c>
      <c r="BD262" s="21" t="s">
        <v>193</v>
      </c>
      <c r="BE262" s="21" t="s">
        <v>193</v>
      </c>
      <c r="BF262" s="21" t="s">
        <v>193</v>
      </c>
      <c r="BG262" s="21" t="s">
        <v>200</v>
      </c>
      <c r="BH262" s="21" t="s">
        <v>193</v>
      </c>
      <c r="BI262" s="21" t="s">
        <v>193</v>
      </c>
      <c r="BJ262" s="21" t="s">
        <v>193</v>
      </c>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row>
    <row r="263" spans="1:163" x14ac:dyDescent="0.2">
      <c r="A263" s="19" t="s">
        <v>1864</v>
      </c>
      <c r="B263" s="19" t="s">
        <v>5146</v>
      </c>
      <c r="C263" s="24" t="s">
        <v>5614</v>
      </c>
      <c r="D263" s="24"/>
      <c r="E263" s="21" t="s">
        <v>2433</v>
      </c>
      <c r="F263" s="21"/>
      <c r="H263" s="21"/>
      <c r="I263" s="21"/>
      <c r="J263" s="21">
        <v>1116923237</v>
      </c>
      <c r="K263" s="49">
        <v>42663</v>
      </c>
      <c r="L263" s="23">
        <f t="shared" ca="1" si="9"/>
        <v>5</v>
      </c>
      <c r="M263" s="21" t="s">
        <v>183</v>
      </c>
      <c r="N263" s="21" t="s">
        <v>157</v>
      </c>
      <c r="O263" s="21" t="s">
        <v>158</v>
      </c>
      <c r="P263" s="21" t="s">
        <v>159</v>
      </c>
      <c r="Q263" s="21"/>
      <c r="R263" s="21"/>
      <c r="S263" s="21" t="s">
        <v>2434</v>
      </c>
      <c r="T263" s="24" t="s">
        <v>2436</v>
      </c>
      <c r="U263" s="32" t="s">
        <v>2437</v>
      </c>
      <c r="V263" s="24" t="s">
        <v>1910</v>
      </c>
      <c r="W263" s="24" t="s">
        <v>262</v>
      </c>
      <c r="X263" s="21">
        <v>3432964</v>
      </c>
      <c r="Y263" s="21" t="s">
        <v>1941</v>
      </c>
      <c r="Z263" s="25"/>
      <c r="AA263" s="21" t="s">
        <v>2435</v>
      </c>
      <c r="AB263" s="21"/>
      <c r="AC263" s="26"/>
      <c r="AD263" s="26"/>
      <c r="AE263" s="26"/>
      <c r="AF263" s="26" t="s">
        <v>164</v>
      </c>
      <c r="AG263" s="26"/>
      <c r="AH263" s="26"/>
      <c r="AI263" s="26"/>
      <c r="AJ263" s="26"/>
      <c r="AK263" s="26"/>
      <c r="AL263" s="26"/>
      <c r="AM263" s="27" t="s">
        <v>3568</v>
      </c>
      <c r="AN263" s="27">
        <v>0</v>
      </c>
      <c r="AO263" s="27">
        <v>20</v>
      </c>
      <c r="AP263" s="19" t="s">
        <v>164</v>
      </c>
      <c r="AQ263" s="21" t="s">
        <v>2196</v>
      </c>
      <c r="AR263" s="21" t="s">
        <v>613</v>
      </c>
      <c r="AS263" s="21" t="s">
        <v>206</v>
      </c>
      <c r="AT263" s="21" t="s">
        <v>614</v>
      </c>
      <c r="AU263" s="21" t="s">
        <v>193</v>
      </c>
      <c r="AV263" s="21" t="s">
        <v>615</v>
      </c>
      <c r="AW263" s="21" t="s">
        <v>616</v>
      </c>
      <c r="AX263" s="21" t="s">
        <v>193</v>
      </c>
      <c r="AY263" s="21" t="s">
        <v>580</v>
      </c>
      <c r="AZ263" s="21" t="s">
        <v>617</v>
      </c>
      <c r="BA263" s="21" t="s">
        <v>618</v>
      </c>
      <c r="BB263" s="21" t="s">
        <v>193</v>
      </c>
      <c r="BC263" s="21">
        <v>265500</v>
      </c>
      <c r="BD263" s="21" t="s">
        <v>193</v>
      </c>
      <c r="BE263" s="21" t="s">
        <v>193</v>
      </c>
      <c r="BF263" s="21" t="s">
        <v>193</v>
      </c>
      <c r="BG263" s="21" t="s">
        <v>193</v>
      </c>
      <c r="BH263" s="21" t="s">
        <v>193</v>
      </c>
      <c r="BI263" s="21" t="s">
        <v>193</v>
      </c>
      <c r="BJ263" s="21" t="s">
        <v>193</v>
      </c>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row>
    <row r="264" spans="1:163" x14ac:dyDescent="0.2">
      <c r="A264" s="19" t="s">
        <v>1864</v>
      </c>
      <c r="B264" s="19" t="s">
        <v>5147</v>
      </c>
      <c r="C264" s="32"/>
      <c r="D264" s="32"/>
      <c r="E264" s="21" t="s">
        <v>2438</v>
      </c>
      <c r="F264" s="21"/>
      <c r="H264" s="21"/>
      <c r="I264" s="21"/>
      <c r="J264" s="21">
        <v>1088294703</v>
      </c>
      <c r="K264" s="49">
        <v>42702</v>
      </c>
      <c r="L264" s="23">
        <f t="shared" ca="1" si="9"/>
        <v>5</v>
      </c>
      <c r="M264" s="21" t="s">
        <v>153</v>
      </c>
      <c r="N264" s="21" t="s">
        <v>157</v>
      </c>
      <c r="O264" s="21" t="s">
        <v>158</v>
      </c>
      <c r="P264" s="21" t="s">
        <v>386</v>
      </c>
      <c r="Q264" s="21"/>
      <c r="R264" s="21"/>
      <c r="S264" s="21" t="s">
        <v>2439</v>
      </c>
      <c r="T264" s="24" t="s">
        <v>2441</v>
      </c>
      <c r="U264" s="24" t="s">
        <v>2442</v>
      </c>
      <c r="V264" s="24" t="s">
        <v>163</v>
      </c>
      <c r="W264" s="32"/>
      <c r="X264" s="21">
        <v>3122063377</v>
      </c>
      <c r="Y264" s="21"/>
      <c r="Z264" s="25"/>
      <c r="AA264" s="21" t="s">
        <v>2440</v>
      </c>
      <c r="AB264" s="21"/>
      <c r="AC264" s="26"/>
      <c r="AD264" s="26"/>
      <c r="AE264" s="26"/>
      <c r="AF264" s="26" t="s">
        <v>164</v>
      </c>
      <c r="AG264" s="26"/>
      <c r="AH264" s="26"/>
      <c r="AI264" s="26"/>
      <c r="AJ264" s="26"/>
      <c r="AK264" s="26"/>
      <c r="AL264" s="26"/>
      <c r="AM264" s="27" t="s">
        <v>3556</v>
      </c>
      <c r="AN264" s="27">
        <v>4</v>
      </c>
      <c r="AO264" s="27">
        <v>20</v>
      </c>
      <c r="AP264" s="19" t="s">
        <v>164</v>
      </c>
      <c r="AQ264" s="19" t="s">
        <v>610</v>
      </c>
      <c r="AR264" s="21" t="s">
        <v>613</v>
      </c>
      <c r="AS264" s="21" t="s">
        <v>206</v>
      </c>
      <c r="AT264" s="21" t="s">
        <v>614</v>
      </c>
      <c r="AU264" s="21" t="s">
        <v>193</v>
      </c>
      <c r="AV264" s="21" t="s">
        <v>615</v>
      </c>
      <c r="AW264" s="21" t="s">
        <v>616</v>
      </c>
      <c r="AX264" s="21" t="s">
        <v>193</v>
      </c>
      <c r="AY264" s="21" t="s">
        <v>580</v>
      </c>
      <c r="AZ264" s="21" t="s">
        <v>617</v>
      </c>
      <c r="BA264" s="21" t="s">
        <v>618</v>
      </c>
      <c r="BB264" s="21" t="s">
        <v>193</v>
      </c>
      <c r="BC264" s="21">
        <v>265500</v>
      </c>
      <c r="BD264" s="21" t="s">
        <v>193</v>
      </c>
      <c r="BE264" s="21" t="s">
        <v>193</v>
      </c>
      <c r="BF264" s="21" t="s">
        <v>193</v>
      </c>
      <c r="BG264" s="21" t="s">
        <v>619</v>
      </c>
      <c r="BH264" s="21" t="s">
        <v>193</v>
      </c>
      <c r="BI264" s="21" t="s">
        <v>193</v>
      </c>
      <c r="BJ264" s="21" t="s">
        <v>193</v>
      </c>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row>
    <row r="265" spans="1:163" x14ac:dyDescent="0.2">
      <c r="A265" s="19" t="s">
        <v>1864</v>
      </c>
      <c r="B265" s="19" t="s">
        <v>5148</v>
      </c>
      <c r="C265" s="24" t="s">
        <v>6206</v>
      </c>
      <c r="D265" s="24" t="s">
        <v>6181</v>
      </c>
      <c r="E265" s="21" t="s">
        <v>2443</v>
      </c>
      <c r="F265" s="21"/>
      <c r="G265" s="21"/>
      <c r="H265" s="21"/>
      <c r="I265" s="21" t="s">
        <v>1905</v>
      </c>
      <c r="J265" s="21" t="s">
        <v>2444</v>
      </c>
      <c r="K265" s="49">
        <v>42739</v>
      </c>
      <c r="L265" s="23">
        <f t="shared" ca="1" si="9"/>
        <v>4</v>
      </c>
      <c r="M265" s="21" t="s">
        <v>153</v>
      </c>
      <c r="N265" s="21" t="s">
        <v>157</v>
      </c>
      <c r="O265" s="21" t="s">
        <v>158</v>
      </c>
      <c r="P265" s="21" t="s">
        <v>160</v>
      </c>
      <c r="Q265" s="21"/>
      <c r="R265" s="21"/>
      <c r="S265" s="21" t="s">
        <v>2445</v>
      </c>
      <c r="T265" s="24" t="s">
        <v>2447</v>
      </c>
      <c r="U265" s="24" t="s">
        <v>2448</v>
      </c>
      <c r="V265" s="24" t="s">
        <v>163</v>
      </c>
      <c r="W265" s="24" t="s">
        <v>262</v>
      </c>
      <c r="X265" s="21">
        <v>3207769763</v>
      </c>
      <c r="Y265" s="21" t="s">
        <v>1941</v>
      </c>
      <c r="Z265" s="25"/>
      <c r="AA265" s="21" t="s">
        <v>2446</v>
      </c>
      <c r="AB265" s="21"/>
      <c r="AC265" s="26"/>
      <c r="AD265" s="26"/>
      <c r="AE265" s="26"/>
      <c r="AF265" s="26"/>
      <c r="AG265" s="26"/>
      <c r="AH265" s="26"/>
      <c r="AI265" s="26" t="s">
        <v>164</v>
      </c>
      <c r="AJ265" s="26"/>
      <c r="AK265" s="26"/>
      <c r="AL265" s="26"/>
      <c r="AM265" s="27" t="s">
        <v>3567</v>
      </c>
      <c r="AN265" s="27">
        <v>13</v>
      </c>
      <c r="AO265" s="27">
        <v>20</v>
      </c>
      <c r="AP265" s="19" t="s">
        <v>164</v>
      </c>
      <c r="AQ265" s="26" t="s">
        <v>2449</v>
      </c>
      <c r="AR265" s="21" t="s">
        <v>389</v>
      </c>
      <c r="AS265" s="21" t="s">
        <v>206</v>
      </c>
      <c r="AT265" s="21" t="s">
        <v>614</v>
      </c>
      <c r="AU265" s="21" t="s">
        <v>193</v>
      </c>
      <c r="AV265" s="21" t="s">
        <v>2450</v>
      </c>
      <c r="AW265" s="21" t="s">
        <v>2451</v>
      </c>
      <c r="AX265" s="21" t="s">
        <v>2452</v>
      </c>
      <c r="AY265" s="21" t="s">
        <v>194</v>
      </c>
      <c r="AZ265" s="21" t="s">
        <v>1123</v>
      </c>
      <c r="BA265" s="21" t="s">
        <v>2453</v>
      </c>
      <c r="BB265" s="21" t="s">
        <v>2454</v>
      </c>
      <c r="BC265" s="21">
        <v>208155</v>
      </c>
      <c r="BD265" s="21" t="s">
        <v>193</v>
      </c>
      <c r="BE265" s="21" t="s">
        <v>193</v>
      </c>
      <c r="BF265" s="21" t="s">
        <v>193</v>
      </c>
      <c r="BG265" s="19" t="s">
        <v>177</v>
      </c>
      <c r="BH265" s="21" t="s">
        <v>193</v>
      </c>
      <c r="BI265" s="21" t="s">
        <v>193</v>
      </c>
      <c r="BJ265" s="21" t="s">
        <v>193</v>
      </c>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row>
    <row r="266" spans="1:163" x14ac:dyDescent="0.2">
      <c r="A266" s="19" t="s">
        <v>1864</v>
      </c>
      <c r="B266" s="19" t="s">
        <v>5149</v>
      </c>
      <c r="C266" s="24"/>
      <c r="D266" s="24"/>
      <c r="E266" s="21" t="s">
        <v>2455</v>
      </c>
      <c r="F266" s="21"/>
      <c r="G266" s="21" t="s">
        <v>531</v>
      </c>
      <c r="H266" s="21" t="s">
        <v>1226</v>
      </c>
      <c r="I266" s="21" t="s">
        <v>151</v>
      </c>
      <c r="J266" s="21">
        <v>1089941087</v>
      </c>
      <c r="K266" s="49">
        <v>42780</v>
      </c>
      <c r="L266" s="23">
        <f t="shared" ca="1" si="9"/>
        <v>4</v>
      </c>
      <c r="M266" s="21" t="s">
        <v>183</v>
      </c>
      <c r="N266" s="21" t="s">
        <v>157</v>
      </c>
      <c r="O266" s="21" t="s">
        <v>158</v>
      </c>
      <c r="P266" s="21" t="s">
        <v>160</v>
      </c>
      <c r="Q266" s="21"/>
      <c r="R266" s="21"/>
      <c r="S266" s="21" t="s">
        <v>2456</v>
      </c>
      <c r="T266" s="32"/>
      <c r="U266" s="32"/>
      <c r="V266" s="24" t="s">
        <v>745</v>
      </c>
      <c r="W266" s="24" t="s">
        <v>262</v>
      </c>
      <c r="X266" s="21">
        <v>3235822629</v>
      </c>
      <c r="Y266" s="21" t="s">
        <v>1912</v>
      </c>
      <c r="Z266" s="25"/>
      <c r="AA266" s="21" t="s">
        <v>3576</v>
      </c>
      <c r="AB266" s="21"/>
      <c r="AC266" s="26"/>
      <c r="AD266" s="26"/>
      <c r="AE266" s="26"/>
      <c r="AF266" s="26"/>
      <c r="AG266" s="5" t="s">
        <v>164</v>
      </c>
      <c r="AH266" s="5" t="s">
        <v>164</v>
      </c>
      <c r="AI266" s="26"/>
      <c r="AJ266" s="26"/>
      <c r="AK266" s="26"/>
      <c r="AL266" s="26"/>
      <c r="AM266" s="27" t="s">
        <v>3570</v>
      </c>
      <c r="AN266" s="27">
        <v>6</v>
      </c>
      <c r="AO266" s="27">
        <v>17</v>
      </c>
      <c r="AP266" s="5" t="s">
        <v>1119</v>
      </c>
      <c r="AQ266" s="21" t="s">
        <v>193</v>
      </c>
      <c r="AR266" s="21" t="s">
        <v>193</v>
      </c>
      <c r="AS266" s="21" t="s">
        <v>193</v>
      </c>
      <c r="AT266" s="21" t="s">
        <v>193</v>
      </c>
      <c r="AU266" s="21" t="s">
        <v>193</v>
      </c>
      <c r="AV266" s="21" t="s">
        <v>2145</v>
      </c>
      <c r="AW266" s="21" t="s">
        <v>2146</v>
      </c>
      <c r="AX266" s="21" t="s">
        <v>193</v>
      </c>
      <c r="AY266" s="19" t="s">
        <v>2147</v>
      </c>
      <c r="AZ266" s="21" t="s">
        <v>2148</v>
      </c>
      <c r="BA266" s="21" t="s">
        <v>2149</v>
      </c>
      <c r="BB266" s="21" t="s">
        <v>2150</v>
      </c>
      <c r="BC266" s="21">
        <v>617805</v>
      </c>
      <c r="BD266" s="21">
        <v>18</v>
      </c>
      <c r="BE266" s="21" t="s">
        <v>175</v>
      </c>
      <c r="BF266" s="19" t="s">
        <v>2151</v>
      </c>
      <c r="BG266" s="21" t="s">
        <v>200</v>
      </c>
      <c r="BH266" s="21">
        <v>3</v>
      </c>
      <c r="BI266" s="21" t="s">
        <v>2152</v>
      </c>
      <c r="BJ266" s="21">
        <v>617782</v>
      </c>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row>
    <row r="267" spans="1:163" x14ac:dyDescent="0.2">
      <c r="A267" s="19" t="s">
        <v>1864</v>
      </c>
      <c r="B267" s="19" t="s">
        <v>5150</v>
      </c>
      <c r="C267" s="32"/>
      <c r="D267" s="32"/>
      <c r="E267" s="21" t="s">
        <v>2457</v>
      </c>
      <c r="F267" s="21"/>
      <c r="G267" s="21"/>
      <c r="H267" s="21"/>
      <c r="I267" s="21" t="s">
        <v>1905</v>
      </c>
      <c r="J267" s="21" t="s">
        <v>2458</v>
      </c>
      <c r="K267" s="49">
        <v>42800</v>
      </c>
      <c r="L267" s="23">
        <f t="shared" ca="1" si="9"/>
        <v>4</v>
      </c>
      <c r="M267" s="21" t="s">
        <v>183</v>
      </c>
      <c r="N267" s="21" t="s">
        <v>157</v>
      </c>
      <c r="O267" s="21" t="s">
        <v>1304</v>
      </c>
      <c r="P267" s="21"/>
      <c r="Q267" s="21"/>
      <c r="R267" s="21"/>
      <c r="S267" s="21" t="s">
        <v>2459</v>
      </c>
      <c r="T267" s="32"/>
      <c r="U267" s="32"/>
      <c r="V267" s="24" t="s">
        <v>745</v>
      </c>
      <c r="W267" s="32"/>
      <c r="X267" s="21">
        <v>3127831965</v>
      </c>
      <c r="Y267" s="21" t="s">
        <v>1869</v>
      </c>
      <c r="Z267" s="25"/>
      <c r="AA267" s="21" t="s">
        <v>2245</v>
      </c>
      <c r="AB267" s="21"/>
      <c r="AC267" s="26"/>
      <c r="AD267" s="26"/>
      <c r="AE267" s="26"/>
      <c r="AF267" s="26"/>
      <c r="AG267" s="5" t="s">
        <v>164</v>
      </c>
      <c r="AH267" s="26"/>
      <c r="AI267" s="26"/>
      <c r="AJ267" s="26"/>
      <c r="AK267" s="26"/>
      <c r="AL267" s="26"/>
      <c r="AM267" s="27" t="s">
        <v>3569</v>
      </c>
      <c r="AN267" s="27">
        <v>5</v>
      </c>
      <c r="AO267" s="27">
        <v>20</v>
      </c>
      <c r="AP267" s="5" t="s">
        <v>1119</v>
      </c>
      <c r="AQ267" s="21" t="s">
        <v>193</v>
      </c>
      <c r="AR267" s="21" t="s">
        <v>193</v>
      </c>
      <c r="AS267" s="21" t="s">
        <v>193</v>
      </c>
      <c r="AT267" s="21" t="s">
        <v>193</v>
      </c>
      <c r="AU267" s="21" t="s">
        <v>193</v>
      </c>
      <c r="AV267" s="21" t="s">
        <v>2248</v>
      </c>
      <c r="AW267" s="21" t="s">
        <v>2245</v>
      </c>
      <c r="AX267" s="21" t="s">
        <v>193</v>
      </c>
      <c r="AY267" s="21" t="s">
        <v>193</v>
      </c>
      <c r="AZ267" s="19" t="s">
        <v>2249</v>
      </c>
      <c r="BA267" s="21" t="s">
        <v>193</v>
      </c>
      <c r="BB267" s="21" t="s">
        <v>193</v>
      </c>
      <c r="BC267" s="21" t="s">
        <v>193</v>
      </c>
      <c r="BD267" s="21" t="s">
        <v>193</v>
      </c>
      <c r="BE267" s="21" t="s">
        <v>193</v>
      </c>
      <c r="BF267" s="21" t="s">
        <v>193</v>
      </c>
      <c r="BG267" s="21" t="s">
        <v>193</v>
      </c>
      <c r="BH267" s="21" t="s">
        <v>193</v>
      </c>
      <c r="BI267" s="21" t="s">
        <v>193</v>
      </c>
      <c r="BJ267" s="21" t="s">
        <v>193</v>
      </c>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row>
    <row r="268" spans="1:163" x14ac:dyDescent="0.2">
      <c r="A268" s="19" t="s">
        <v>1864</v>
      </c>
      <c r="B268" s="19" t="s">
        <v>5151</v>
      </c>
      <c r="C268" s="32" t="s">
        <v>5661</v>
      </c>
      <c r="D268" s="32"/>
      <c r="E268" s="21" t="s">
        <v>2460</v>
      </c>
      <c r="F268" s="21"/>
      <c r="G268" s="21"/>
      <c r="H268" s="21"/>
      <c r="I268" s="21" t="s">
        <v>1905</v>
      </c>
      <c r="J268" s="21" t="s">
        <v>2461</v>
      </c>
      <c r="K268" s="49">
        <v>43087</v>
      </c>
      <c r="L268" s="23">
        <f t="shared" ca="1" si="9"/>
        <v>4</v>
      </c>
      <c r="M268" s="21" t="s">
        <v>153</v>
      </c>
      <c r="N268" s="21" t="s">
        <v>157</v>
      </c>
      <c r="O268" s="21" t="s">
        <v>158</v>
      </c>
      <c r="P268" s="21" t="s">
        <v>159</v>
      </c>
      <c r="Q268" s="21"/>
      <c r="R268" s="21"/>
      <c r="S268" s="21" t="s">
        <v>2462</v>
      </c>
      <c r="T268" s="24" t="s">
        <v>2464</v>
      </c>
      <c r="U268" s="24" t="s">
        <v>2465</v>
      </c>
      <c r="V268" s="24" t="s">
        <v>163</v>
      </c>
      <c r="W268" s="32"/>
      <c r="X268" s="21"/>
      <c r="Y268" s="21" t="s">
        <v>1869</v>
      </c>
      <c r="Z268" s="25"/>
      <c r="AA268" s="21" t="s">
        <v>2463</v>
      </c>
      <c r="AB268" s="21"/>
      <c r="AC268" s="26"/>
      <c r="AD268" s="26"/>
      <c r="AE268" s="26"/>
      <c r="AF268" s="26" t="s">
        <v>164</v>
      </c>
      <c r="AG268" s="26"/>
      <c r="AH268" s="26"/>
      <c r="AI268" s="26"/>
      <c r="AJ268" s="26"/>
      <c r="AK268" s="26"/>
      <c r="AL268" s="26"/>
      <c r="AM268" s="27" t="s">
        <v>3556</v>
      </c>
      <c r="AN268" s="27">
        <v>4</v>
      </c>
      <c r="AO268" s="27">
        <v>11</v>
      </c>
      <c r="AP268" s="5" t="s">
        <v>1119</v>
      </c>
      <c r="AQ268" s="21" t="s">
        <v>193</v>
      </c>
      <c r="AR268" s="21" t="s">
        <v>193</v>
      </c>
      <c r="AS268" s="21" t="s">
        <v>193</v>
      </c>
      <c r="AT268" s="21" t="s">
        <v>193</v>
      </c>
      <c r="AU268" s="21" t="s">
        <v>193</v>
      </c>
      <c r="AV268" s="21" t="s">
        <v>2195</v>
      </c>
      <c r="AW268" s="21" t="s">
        <v>2196</v>
      </c>
      <c r="AX268" s="19" t="s">
        <v>2197</v>
      </c>
      <c r="AY268" s="19" t="s">
        <v>580</v>
      </c>
      <c r="AZ268" s="19" t="s">
        <v>2198</v>
      </c>
      <c r="BA268" s="21" t="s">
        <v>2199</v>
      </c>
      <c r="BB268" s="21" t="s">
        <v>2200</v>
      </c>
      <c r="BC268" s="21">
        <v>608808</v>
      </c>
      <c r="BD268" s="21">
        <v>12</v>
      </c>
      <c r="BE268" s="21" t="s">
        <v>175</v>
      </c>
      <c r="BF268" s="21" t="s">
        <v>2201</v>
      </c>
      <c r="BG268" s="21" t="s">
        <v>200</v>
      </c>
      <c r="BH268" s="21">
        <v>3</v>
      </c>
      <c r="BI268" s="21" t="s">
        <v>2202</v>
      </c>
      <c r="BJ268" s="21">
        <v>608771</v>
      </c>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row>
    <row r="269" spans="1:163" x14ac:dyDescent="0.2">
      <c r="A269" s="19" t="s">
        <v>1864</v>
      </c>
      <c r="B269" s="19" t="s">
        <v>5152</v>
      </c>
      <c r="C269" s="32"/>
      <c r="D269" s="32"/>
      <c r="E269" s="21" t="s">
        <v>2466</v>
      </c>
      <c r="F269" s="21"/>
      <c r="H269" s="21"/>
      <c r="I269" s="21"/>
      <c r="J269" s="21">
        <v>112787819</v>
      </c>
      <c r="K269" s="49">
        <v>43119</v>
      </c>
      <c r="L269" s="23">
        <f t="shared" ca="1" si="9"/>
        <v>3</v>
      </c>
      <c r="M269" s="21" t="s">
        <v>183</v>
      </c>
      <c r="N269" s="21" t="s">
        <v>157</v>
      </c>
      <c r="O269" s="19" t="s">
        <v>1956</v>
      </c>
      <c r="P269" s="21" t="s">
        <v>238</v>
      </c>
      <c r="Q269" s="21"/>
      <c r="R269" s="21"/>
      <c r="S269" s="21" t="s">
        <v>2467</v>
      </c>
      <c r="T269" s="24" t="s">
        <v>2468</v>
      </c>
      <c r="U269" s="24" t="s">
        <v>2469</v>
      </c>
      <c r="V269" s="24" t="s">
        <v>163</v>
      </c>
      <c r="W269" s="32"/>
      <c r="X269" s="21">
        <v>3105415394</v>
      </c>
      <c r="Y269" s="21" t="s">
        <v>1912</v>
      </c>
      <c r="Z269" s="25"/>
      <c r="AA269" s="21" t="s">
        <v>2446</v>
      </c>
      <c r="AB269" s="21"/>
      <c r="AC269" s="26"/>
      <c r="AD269" s="26"/>
      <c r="AE269" s="26"/>
      <c r="AF269" s="26"/>
      <c r="AG269" s="26"/>
      <c r="AH269" s="26"/>
      <c r="AI269" s="26" t="s">
        <v>164</v>
      </c>
      <c r="AJ269" s="26"/>
      <c r="AK269" s="26"/>
      <c r="AL269" s="26"/>
      <c r="AM269" s="27" t="s">
        <v>3567</v>
      </c>
      <c r="AN269" s="27">
        <v>13</v>
      </c>
      <c r="AO269" s="27">
        <v>20</v>
      </c>
      <c r="AP269" s="19" t="s">
        <v>164</v>
      </c>
      <c r="AQ269" s="26" t="s">
        <v>2449</v>
      </c>
      <c r="AR269" s="21" t="s">
        <v>389</v>
      </c>
      <c r="AS269" s="21" t="s">
        <v>206</v>
      </c>
      <c r="AT269" s="21" t="s">
        <v>614</v>
      </c>
      <c r="AU269" s="21" t="s">
        <v>193</v>
      </c>
      <c r="AV269" s="21" t="s">
        <v>2450</v>
      </c>
      <c r="AW269" s="21" t="s">
        <v>2451</v>
      </c>
      <c r="AX269" s="21" t="s">
        <v>2452</v>
      </c>
      <c r="AY269" s="21" t="s">
        <v>194</v>
      </c>
      <c r="AZ269" s="21" t="s">
        <v>1123</v>
      </c>
      <c r="BA269" s="21" t="s">
        <v>2453</v>
      </c>
      <c r="BB269" s="21" t="s">
        <v>2454</v>
      </c>
      <c r="BC269" s="21">
        <v>208155</v>
      </c>
      <c r="BD269" s="21" t="s">
        <v>193</v>
      </c>
      <c r="BE269" s="21" t="s">
        <v>193</v>
      </c>
      <c r="BF269" s="21" t="s">
        <v>193</v>
      </c>
      <c r="BG269" s="19" t="s">
        <v>177</v>
      </c>
      <c r="BH269" s="21" t="s">
        <v>193</v>
      </c>
      <c r="BI269" s="21" t="s">
        <v>193</v>
      </c>
      <c r="BJ269" s="21" t="s">
        <v>193</v>
      </c>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row>
    <row r="270" spans="1:163" x14ac:dyDescent="0.2">
      <c r="A270" s="19" t="s">
        <v>1864</v>
      </c>
      <c r="B270" s="19" t="s">
        <v>5153</v>
      </c>
      <c r="C270" s="24"/>
      <c r="D270" s="24"/>
      <c r="E270" s="21" t="s">
        <v>2470</v>
      </c>
      <c r="F270" s="21"/>
      <c r="H270" s="21"/>
      <c r="I270" s="21"/>
      <c r="J270" s="21">
        <v>1089635437</v>
      </c>
      <c r="K270" s="49">
        <v>43277</v>
      </c>
      <c r="L270" s="23">
        <f t="shared" ca="1" si="9"/>
        <v>3</v>
      </c>
      <c r="M270" s="21" t="s">
        <v>153</v>
      </c>
      <c r="N270" s="21" t="s">
        <v>157</v>
      </c>
      <c r="O270" s="21" t="s">
        <v>158</v>
      </c>
      <c r="P270" s="21" t="s">
        <v>159</v>
      </c>
      <c r="Q270" s="21"/>
      <c r="R270" s="21"/>
      <c r="S270" s="21" t="s">
        <v>2471</v>
      </c>
      <c r="T270" s="32"/>
      <c r="U270" s="32"/>
      <c r="V270" s="24" t="s">
        <v>745</v>
      </c>
      <c r="W270" s="24" t="s">
        <v>262</v>
      </c>
      <c r="X270" s="21">
        <v>3137744237</v>
      </c>
      <c r="Y270" s="21" t="s">
        <v>1941</v>
      </c>
      <c r="Z270" s="25"/>
      <c r="AA270" s="21" t="s">
        <v>2472</v>
      </c>
      <c r="AB270" s="21"/>
      <c r="AC270" s="26"/>
      <c r="AD270" s="26"/>
      <c r="AE270" s="26"/>
      <c r="AF270" s="26" t="s">
        <v>164</v>
      </c>
      <c r="AG270" s="26"/>
      <c r="AH270" s="26"/>
      <c r="AI270" s="26"/>
      <c r="AJ270" s="26"/>
      <c r="AK270" s="26"/>
      <c r="AL270" s="26"/>
      <c r="AM270" s="27" t="s">
        <v>3556</v>
      </c>
      <c r="AN270" s="27">
        <v>4</v>
      </c>
      <c r="AO270" s="27">
        <v>20</v>
      </c>
      <c r="AP270" s="19" t="s">
        <v>164</v>
      </c>
      <c r="AQ270" s="21" t="s">
        <v>610</v>
      </c>
      <c r="AR270" s="21" t="s">
        <v>613</v>
      </c>
      <c r="AS270" s="21" t="s">
        <v>206</v>
      </c>
      <c r="AT270" s="21" t="s">
        <v>614</v>
      </c>
      <c r="AU270" s="21" t="s">
        <v>193</v>
      </c>
      <c r="AV270" s="21" t="s">
        <v>615</v>
      </c>
      <c r="AW270" s="21" t="s">
        <v>616</v>
      </c>
      <c r="AX270" s="21" t="s">
        <v>193</v>
      </c>
      <c r="AY270" s="21" t="s">
        <v>580</v>
      </c>
      <c r="AZ270" s="21" t="s">
        <v>617</v>
      </c>
      <c r="BA270" s="21" t="s">
        <v>618</v>
      </c>
      <c r="BB270" s="21" t="s">
        <v>193</v>
      </c>
      <c r="BC270" s="21">
        <v>265500</v>
      </c>
      <c r="BD270" s="21" t="s">
        <v>193</v>
      </c>
      <c r="BE270" s="21" t="s">
        <v>193</v>
      </c>
      <c r="BF270" s="21" t="s">
        <v>193</v>
      </c>
      <c r="BG270" s="21" t="s">
        <v>193</v>
      </c>
      <c r="BH270" s="21" t="s">
        <v>193</v>
      </c>
      <c r="BI270" s="21" t="s">
        <v>193</v>
      </c>
      <c r="BJ270" s="21" t="s">
        <v>193</v>
      </c>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row>
    <row r="271" spans="1:163" x14ac:dyDescent="0.2">
      <c r="A271" s="19" t="s">
        <v>1864</v>
      </c>
      <c r="B271" s="19" t="s">
        <v>5154</v>
      </c>
      <c r="C271" s="24"/>
      <c r="D271" s="24"/>
      <c r="E271" s="21" t="s">
        <v>2473</v>
      </c>
      <c r="F271" s="21"/>
      <c r="G271" s="21"/>
      <c r="H271" s="21"/>
      <c r="I271" s="21" t="s">
        <v>1905</v>
      </c>
      <c r="J271" s="21" t="s">
        <v>2474</v>
      </c>
      <c r="K271" s="49">
        <v>43344</v>
      </c>
      <c r="L271" s="23">
        <f t="shared" ca="1" si="9"/>
        <v>3</v>
      </c>
      <c r="M271" s="21" t="s">
        <v>153</v>
      </c>
      <c r="N271" s="21" t="s">
        <v>157</v>
      </c>
      <c r="O271" s="21" t="s">
        <v>158</v>
      </c>
      <c r="P271" s="21" t="s">
        <v>160</v>
      </c>
      <c r="Q271" s="21"/>
      <c r="R271" s="21"/>
      <c r="S271" s="21" t="s">
        <v>2475</v>
      </c>
      <c r="T271" s="32"/>
      <c r="U271" s="32"/>
      <c r="V271" s="24" t="s">
        <v>745</v>
      </c>
      <c r="W271" s="24" t="s">
        <v>262</v>
      </c>
      <c r="X271" s="21">
        <v>3122508168</v>
      </c>
      <c r="Y271" s="21" t="s">
        <v>1941</v>
      </c>
      <c r="Z271" s="25"/>
      <c r="AA271" s="21" t="s">
        <v>2476</v>
      </c>
      <c r="AB271" s="21"/>
      <c r="AC271" s="26"/>
      <c r="AD271" s="26"/>
      <c r="AE271" s="26"/>
      <c r="AF271" s="26"/>
      <c r="AG271" s="26"/>
      <c r="AH271" s="26"/>
      <c r="AI271" s="26" t="s">
        <v>164</v>
      </c>
      <c r="AJ271" s="26"/>
      <c r="AK271" s="26"/>
      <c r="AL271" s="26"/>
      <c r="AM271" s="27" t="s">
        <v>3567</v>
      </c>
      <c r="AN271" s="27">
        <v>13</v>
      </c>
      <c r="AO271" s="27">
        <v>16</v>
      </c>
      <c r="AP271" s="19" t="s">
        <v>164</v>
      </c>
      <c r="AQ271" s="21" t="s">
        <v>2477</v>
      </c>
      <c r="AR271" s="21" t="s">
        <v>658</v>
      </c>
      <c r="AS271" s="21" t="s">
        <v>189</v>
      </c>
      <c r="AT271" s="21" t="s">
        <v>659</v>
      </c>
      <c r="AU271" s="21" t="s">
        <v>2478</v>
      </c>
      <c r="AV271" s="21" t="s">
        <v>2479</v>
      </c>
      <c r="AW271" s="21" t="s">
        <v>2480</v>
      </c>
      <c r="AX271" s="21" t="s">
        <v>2481</v>
      </c>
      <c r="AY271" s="21" t="s">
        <v>341</v>
      </c>
      <c r="AZ271" s="21" t="s">
        <v>663</v>
      </c>
      <c r="BA271" s="21" t="s">
        <v>2482</v>
      </c>
      <c r="BB271" s="21" t="s">
        <v>2483</v>
      </c>
      <c r="BC271" s="21">
        <v>166200</v>
      </c>
      <c r="BD271" s="21">
        <v>17</v>
      </c>
      <c r="BE271" s="21" t="s">
        <v>175</v>
      </c>
      <c r="BF271" s="21" t="s">
        <v>958</v>
      </c>
      <c r="BG271" s="21" t="s">
        <v>200</v>
      </c>
      <c r="BH271" s="21">
        <v>3</v>
      </c>
      <c r="BI271" s="21" t="s">
        <v>2484</v>
      </c>
      <c r="BJ271" s="21">
        <v>120150</v>
      </c>
      <c r="BK271" s="21"/>
      <c r="BL271" s="21" t="s">
        <v>2485</v>
      </c>
      <c r="BM271" s="21" t="s">
        <v>2486</v>
      </c>
      <c r="BN271" s="21">
        <v>166210</v>
      </c>
      <c r="BO271" s="21">
        <v>7</v>
      </c>
      <c r="BP271" s="19" t="s">
        <v>175</v>
      </c>
      <c r="BQ271" s="19" t="s">
        <v>1776</v>
      </c>
      <c r="BR271" s="21" t="s">
        <v>200</v>
      </c>
      <c r="BS271" s="21">
        <v>3</v>
      </c>
      <c r="BT271" s="21" t="s">
        <v>2487</v>
      </c>
      <c r="BU271" s="21">
        <v>120160</v>
      </c>
      <c r="BV271" s="21" t="s">
        <v>2485</v>
      </c>
      <c r="BW271" s="21" t="s">
        <v>2486</v>
      </c>
      <c r="BX271" s="21">
        <v>166210</v>
      </c>
      <c r="BY271" s="21">
        <v>17</v>
      </c>
      <c r="BZ271" s="19" t="s">
        <v>175</v>
      </c>
      <c r="CA271" s="19" t="s">
        <v>958</v>
      </c>
      <c r="CB271" s="21" t="s">
        <v>200</v>
      </c>
      <c r="CC271" s="21">
        <v>3</v>
      </c>
      <c r="CD271" s="21" t="s">
        <v>2484</v>
      </c>
      <c r="CE271" s="21">
        <v>120150</v>
      </c>
      <c r="CF271" s="21" t="s">
        <v>2488</v>
      </c>
      <c r="CG271" s="21" t="s">
        <v>2489</v>
      </c>
      <c r="CH271" s="21">
        <v>259420</v>
      </c>
      <c r="CI271" s="21">
        <v>7</v>
      </c>
      <c r="CJ271" s="19" t="s">
        <v>175</v>
      </c>
      <c r="CK271" s="19" t="s">
        <v>1776</v>
      </c>
      <c r="CL271" s="21" t="s">
        <v>200</v>
      </c>
      <c r="CM271" s="21">
        <v>3</v>
      </c>
      <c r="CN271" s="21" t="s">
        <v>2487</v>
      </c>
      <c r="CO271" s="21">
        <v>120160</v>
      </c>
      <c r="CP271" s="21" t="s">
        <v>2488</v>
      </c>
      <c r="CQ271" s="21" t="s">
        <v>2489</v>
      </c>
      <c r="CR271" s="21">
        <v>259420</v>
      </c>
      <c r="CS271" s="21">
        <v>17</v>
      </c>
      <c r="CT271" s="19" t="s">
        <v>175</v>
      </c>
      <c r="CU271" s="19" t="s">
        <v>958</v>
      </c>
      <c r="CV271" s="21" t="s">
        <v>200</v>
      </c>
      <c r="CW271" s="21">
        <v>3</v>
      </c>
      <c r="CX271" s="21" t="s">
        <v>2484</v>
      </c>
      <c r="CY271" s="21">
        <v>120150</v>
      </c>
      <c r="CZ271" s="21" t="s">
        <v>2490</v>
      </c>
      <c r="DA271" s="21" t="s">
        <v>2491</v>
      </c>
      <c r="DB271" s="21">
        <v>166220</v>
      </c>
      <c r="DC271" s="21">
        <v>7</v>
      </c>
      <c r="DD271" s="19" t="s">
        <v>175</v>
      </c>
      <c r="DE271" s="19" t="s">
        <v>1776</v>
      </c>
      <c r="DF271" s="21" t="s">
        <v>200</v>
      </c>
      <c r="DG271" s="21">
        <v>3</v>
      </c>
      <c r="DH271" s="21" t="s">
        <v>2487</v>
      </c>
      <c r="DI271" s="21">
        <v>120160</v>
      </c>
      <c r="DJ271" s="21" t="s">
        <v>2490</v>
      </c>
      <c r="DK271" s="21" t="s">
        <v>2491</v>
      </c>
      <c r="DL271" s="21">
        <v>166220</v>
      </c>
      <c r="DM271" s="21">
        <v>17</v>
      </c>
      <c r="DN271" s="19" t="s">
        <v>175</v>
      </c>
      <c r="DO271" s="19" t="s">
        <v>958</v>
      </c>
      <c r="DP271" s="21" t="s">
        <v>200</v>
      </c>
      <c r="DQ271" s="21">
        <v>3</v>
      </c>
      <c r="DR271" s="21" t="s">
        <v>2484</v>
      </c>
      <c r="DS271" s="21">
        <v>120150</v>
      </c>
      <c r="DT271" s="21" t="s">
        <v>2492</v>
      </c>
      <c r="DU271" s="21" t="s">
        <v>2493</v>
      </c>
      <c r="DV271" s="21">
        <v>610967</v>
      </c>
      <c r="DW271" s="21">
        <v>11</v>
      </c>
      <c r="DX271" s="19" t="s">
        <v>198</v>
      </c>
      <c r="DY271" s="19" t="s">
        <v>832</v>
      </c>
      <c r="DZ271" s="21" t="s">
        <v>200</v>
      </c>
      <c r="EA271" s="21">
        <v>3</v>
      </c>
      <c r="EB271" s="21" t="s">
        <v>2494</v>
      </c>
      <c r="EC271" s="21">
        <v>614757</v>
      </c>
      <c r="ED271" s="21" t="s">
        <v>2495</v>
      </c>
      <c r="EE271" s="21" t="s">
        <v>2496</v>
      </c>
      <c r="EF271" s="21">
        <v>613982</v>
      </c>
      <c r="EG271" s="21">
        <v>17</v>
      </c>
      <c r="EH271" s="19" t="s">
        <v>198</v>
      </c>
      <c r="EI271" s="19" t="s">
        <v>769</v>
      </c>
      <c r="EJ271" s="21" t="s">
        <v>177</v>
      </c>
      <c r="EK271" s="21">
        <v>3</v>
      </c>
      <c r="EL271" s="21" t="s">
        <v>2497</v>
      </c>
      <c r="EM271" s="21">
        <v>172860</v>
      </c>
      <c r="EN271" s="21" t="s">
        <v>2498</v>
      </c>
      <c r="EO271" s="21" t="s">
        <v>2499</v>
      </c>
      <c r="EP271" s="21">
        <v>610682</v>
      </c>
      <c r="EQ271" s="21">
        <v>3</v>
      </c>
      <c r="ER271" s="19" t="s">
        <v>198</v>
      </c>
      <c r="ES271" s="19" t="s">
        <v>226</v>
      </c>
      <c r="ET271" s="21" t="s">
        <v>177</v>
      </c>
      <c r="EU271" s="21">
        <v>3</v>
      </c>
      <c r="EV271" s="21" t="s">
        <v>2500</v>
      </c>
      <c r="EW271" s="21">
        <v>605497</v>
      </c>
      <c r="EX271" s="21" t="s">
        <v>2501</v>
      </c>
      <c r="EY271" s="21" t="s">
        <v>2502</v>
      </c>
      <c r="EZ271" s="21">
        <v>610915</v>
      </c>
      <c r="FA271" s="21">
        <v>1</v>
      </c>
      <c r="FB271" s="19" t="s">
        <v>198</v>
      </c>
      <c r="FC271" s="19" t="s">
        <v>2503</v>
      </c>
      <c r="FD271" s="21" t="s">
        <v>177</v>
      </c>
      <c r="FE271" s="21">
        <v>3</v>
      </c>
      <c r="FF271" s="21" t="s">
        <v>2504</v>
      </c>
      <c r="FG271" s="21">
        <v>610339</v>
      </c>
    </row>
    <row r="272" spans="1:163" x14ac:dyDescent="0.2">
      <c r="A272" s="19" t="s">
        <v>1864</v>
      </c>
      <c r="B272" s="19" t="s">
        <v>5155</v>
      </c>
      <c r="C272" s="24"/>
      <c r="D272" s="24"/>
      <c r="E272" s="21" t="s">
        <v>2505</v>
      </c>
      <c r="F272" s="21" t="s">
        <v>685</v>
      </c>
      <c r="G272" s="21" t="s">
        <v>703</v>
      </c>
      <c r="H272" s="21" t="s">
        <v>2506</v>
      </c>
      <c r="I272" s="21" t="s">
        <v>1925</v>
      </c>
      <c r="J272" s="21">
        <v>1089638070</v>
      </c>
      <c r="K272" s="49">
        <v>43547</v>
      </c>
      <c r="L272" s="23">
        <f t="shared" ca="1" si="9"/>
        <v>2</v>
      </c>
      <c r="M272" s="21" t="s">
        <v>153</v>
      </c>
      <c r="N272" s="21" t="s">
        <v>157</v>
      </c>
      <c r="O272" s="21" t="s">
        <v>158</v>
      </c>
      <c r="P272" s="21" t="s">
        <v>159</v>
      </c>
      <c r="Q272" s="21"/>
      <c r="R272" s="21"/>
      <c r="S272" s="21" t="s">
        <v>2507</v>
      </c>
      <c r="T272" s="32"/>
      <c r="U272" s="32"/>
      <c r="V272" s="32" t="s">
        <v>1853</v>
      </c>
      <c r="W272" s="24" t="s">
        <v>262</v>
      </c>
      <c r="X272" s="21"/>
      <c r="Y272" s="21" t="s">
        <v>1941</v>
      </c>
      <c r="Z272" s="25"/>
      <c r="AA272" s="21" t="s">
        <v>2508</v>
      </c>
      <c r="AB272" s="21"/>
      <c r="AC272" s="26"/>
      <c r="AD272" s="26"/>
      <c r="AE272" s="26"/>
      <c r="AF272" s="26" t="s">
        <v>164</v>
      </c>
      <c r="AG272" s="26"/>
      <c r="AH272" s="26"/>
      <c r="AI272" s="26"/>
      <c r="AJ272" s="26"/>
      <c r="AK272" s="26"/>
      <c r="AL272" s="26"/>
      <c r="AM272" s="27" t="s">
        <v>3556</v>
      </c>
      <c r="AN272" s="27">
        <v>4</v>
      </c>
      <c r="AO272" s="27">
        <v>20</v>
      </c>
      <c r="AP272" s="5" t="s">
        <v>1119</v>
      </c>
      <c r="AQ272" s="21" t="s">
        <v>193</v>
      </c>
      <c r="AR272" s="21" t="s">
        <v>193</v>
      </c>
      <c r="AS272" s="21" t="s">
        <v>193</v>
      </c>
      <c r="AT272" s="21" t="s">
        <v>193</v>
      </c>
      <c r="AU272" s="21" t="s">
        <v>193</v>
      </c>
      <c r="AV272" s="21" t="s">
        <v>2509</v>
      </c>
      <c r="AW272" s="21" t="s">
        <v>2508</v>
      </c>
      <c r="AX272" s="21" t="s">
        <v>193</v>
      </c>
      <c r="AY272" s="21" t="s">
        <v>193</v>
      </c>
      <c r="AZ272" s="21" t="s">
        <v>2510</v>
      </c>
      <c r="BA272" s="21" t="s">
        <v>193</v>
      </c>
      <c r="BB272" s="21" t="s">
        <v>193</v>
      </c>
      <c r="BC272" s="21" t="s">
        <v>193</v>
      </c>
      <c r="BD272" s="21" t="s">
        <v>193</v>
      </c>
      <c r="BE272" s="21" t="s">
        <v>193</v>
      </c>
      <c r="BF272" s="21" t="s">
        <v>193</v>
      </c>
      <c r="BG272" s="21" t="s">
        <v>193</v>
      </c>
      <c r="BH272" s="21" t="s">
        <v>193</v>
      </c>
      <c r="BI272" s="21" t="s">
        <v>193</v>
      </c>
      <c r="BJ272" s="21" t="s">
        <v>193</v>
      </c>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row>
    <row r="273" spans="1:163" s="36" customFormat="1" x14ac:dyDescent="0.2">
      <c r="A273" s="5" t="s">
        <v>1864</v>
      </c>
      <c r="B273" s="19" t="s">
        <v>5156</v>
      </c>
      <c r="C273" s="37" t="s">
        <v>6225</v>
      </c>
      <c r="D273" s="37" t="s">
        <v>6222</v>
      </c>
      <c r="E273" s="26" t="s">
        <v>2511</v>
      </c>
      <c r="F273" s="26"/>
      <c r="G273" s="26"/>
      <c r="H273" s="26"/>
      <c r="I273" s="26" t="s">
        <v>1905</v>
      </c>
      <c r="J273" s="26" t="s">
        <v>2512</v>
      </c>
      <c r="K273" s="53">
        <v>43726</v>
      </c>
      <c r="L273" s="35">
        <f t="shared" ca="1" si="9"/>
        <v>2</v>
      </c>
      <c r="M273" s="26" t="s">
        <v>153</v>
      </c>
      <c r="N273" s="26" t="s">
        <v>157</v>
      </c>
      <c r="O273" s="26" t="s">
        <v>158</v>
      </c>
      <c r="P273" s="21" t="s">
        <v>160</v>
      </c>
      <c r="Q273" s="26"/>
      <c r="R273" s="26"/>
      <c r="S273" s="26" t="s">
        <v>2513</v>
      </c>
      <c r="T273" s="37" t="s">
        <v>2514</v>
      </c>
      <c r="U273" s="37" t="s">
        <v>2515</v>
      </c>
      <c r="V273" s="37" t="s">
        <v>1910</v>
      </c>
      <c r="W273" s="37" t="s">
        <v>262</v>
      </c>
      <c r="X273" s="26">
        <v>3215635290</v>
      </c>
      <c r="Y273" s="26" t="s">
        <v>1941</v>
      </c>
      <c r="Z273" s="25"/>
      <c r="AA273" s="26" t="s">
        <v>3565</v>
      </c>
      <c r="AB273" s="26"/>
      <c r="AC273" s="26"/>
      <c r="AD273" s="26"/>
      <c r="AE273" s="26"/>
      <c r="AF273" s="26"/>
      <c r="AG273" s="26"/>
      <c r="AH273" s="26"/>
      <c r="AI273" s="26"/>
      <c r="AJ273" s="26"/>
      <c r="AK273" s="26" t="s">
        <v>164</v>
      </c>
      <c r="AL273" s="26"/>
      <c r="AM273" s="27" t="s">
        <v>3554</v>
      </c>
      <c r="AN273" s="27">
        <v>9</v>
      </c>
      <c r="AO273" s="27">
        <v>20</v>
      </c>
      <c r="AP273" s="26" t="s">
        <v>164</v>
      </c>
      <c r="AQ273" s="36" t="s">
        <v>3582</v>
      </c>
      <c r="AR273" s="36" t="s">
        <v>389</v>
      </c>
      <c r="AS273" s="36" t="s">
        <v>206</v>
      </c>
      <c r="AT273" s="36" t="s">
        <v>220</v>
      </c>
      <c r="AU273" s="36" t="s">
        <v>193</v>
      </c>
      <c r="AV273" s="26" t="s">
        <v>4214</v>
      </c>
      <c r="AW273" s="26" t="s">
        <v>4215</v>
      </c>
      <c r="AX273" s="26" t="s">
        <v>4216</v>
      </c>
      <c r="AY273" s="26" t="s">
        <v>194</v>
      </c>
      <c r="AZ273" s="26" t="s">
        <v>1123</v>
      </c>
      <c r="BA273" s="26" t="s">
        <v>193</v>
      </c>
      <c r="BB273" s="26" t="s">
        <v>193</v>
      </c>
      <c r="BC273" s="26" t="s">
        <v>193</v>
      </c>
      <c r="BD273" s="26" t="s">
        <v>193</v>
      </c>
      <c r="BE273" s="26" t="s">
        <v>193</v>
      </c>
      <c r="BF273" s="26" t="s">
        <v>193</v>
      </c>
      <c r="BG273" s="26" t="s">
        <v>193</v>
      </c>
      <c r="BH273" s="26" t="s">
        <v>193</v>
      </c>
      <c r="BI273" s="26" t="s">
        <v>193</v>
      </c>
      <c r="BJ273" s="26" t="s">
        <v>193</v>
      </c>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row>
    <row r="274" spans="1:163" s="36" customFormat="1" x14ac:dyDescent="0.2">
      <c r="A274" s="5" t="s">
        <v>2516</v>
      </c>
      <c r="B274" s="19" t="s">
        <v>5157</v>
      </c>
      <c r="C274" s="32" t="s">
        <v>5684</v>
      </c>
      <c r="D274" s="32" t="s">
        <v>6109</v>
      </c>
      <c r="E274" s="26" t="s">
        <v>1724</v>
      </c>
      <c r="F274" s="26"/>
      <c r="G274" s="26" t="s">
        <v>2517</v>
      </c>
      <c r="H274" s="26" t="s">
        <v>2518</v>
      </c>
      <c r="I274" s="26" t="s">
        <v>151</v>
      </c>
      <c r="J274" s="26">
        <v>1089623011</v>
      </c>
      <c r="K274" s="34">
        <v>41878</v>
      </c>
      <c r="L274" s="35">
        <f t="shared" ca="1" si="9"/>
        <v>7</v>
      </c>
      <c r="M274" s="26" t="s">
        <v>183</v>
      </c>
      <c r="N274" s="21" t="s">
        <v>157</v>
      </c>
      <c r="O274" s="21" t="s">
        <v>158</v>
      </c>
      <c r="P274" s="21" t="s">
        <v>160</v>
      </c>
      <c r="Q274" s="21"/>
      <c r="R274" s="21"/>
      <c r="S274" s="21" t="s">
        <v>4321</v>
      </c>
      <c r="T274" s="32" t="s">
        <v>3612</v>
      </c>
      <c r="U274" s="32" t="s">
        <v>3613</v>
      </c>
      <c r="V274" s="32" t="s">
        <v>163</v>
      </c>
      <c r="W274" s="32"/>
      <c r="X274" s="26" t="s">
        <v>2519</v>
      </c>
      <c r="Y274" s="34">
        <v>43374</v>
      </c>
      <c r="Z274" s="25">
        <f t="shared" ref="Z274:Z337" si="10">YEARFRAC(K274,Y274)</f>
        <v>4.0944444444444441</v>
      </c>
      <c r="AA274" s="5" t="s">
        <v>4254</v>
      </c>
      <c r="AB274" s="5"/>
      <c r="AC274" s="5"/>
      <c r="AD274" s="5"/>
      <c r="AE274" s="5"/>
      <c r="AF274" s="5"/>
      <c r="AG274" s="5" t="s">
        <v>164</v>
      </c>
      <c r="AH274" s="5" t="s">
        <v>164</v>
      </c>
      <c r="AI274" s="26"/>
      <c r="AJ274" s="26"/>
      <c r="AK274" s="26"/>
      <c r="AL274" s="26"/>
      <c r="AM274" s="27" t="s">
        <v>3570</v>
      </c>
      <c r="AN274" s="27">
        <v>6</v>
      </c>
      <c r="AO274" s="27">
        <v>15</v>
      </c>
      <c r="AP274" s="5" t="s">
        <v>164</v>
      </c>
      <c r="AQ274" s="26" t="s">
        <v>1007</v>
      </c>
      <c r="AR274" s="26" t="s">
        <v>1010</v>
      </c>
      <c r="AS274" s="26" t="s">
        <v>166</v>
      </c>
      <c r="AT274" s="26" t="s">
        <v>1011</v>
      </c>
      <c r="AU274" s="26" t="s">
        <v>193</v>
      </c>
      <c r="AV274" s="26" t="s">
        <v>1012</v>
      </c>
      <c r="AW274" s="26" t="s">
        <v>1013</v>
      </c>
      <c r="AX274" s="26" t="s">
        <v>193</v>
      </c>
      <c r="AY274" s="5" t="s">
        <v>341</v>
      </c>
      <c r="AZ274" s="26" t="s">
        <v>1014</v>
      </c>
      <c r="BA274" s="26" t="s">
        <v>1015</v>
      </c>
      <c r="BB274" s="26" t="s">
        <v>1016</v>
      </c>
      <c r="BC274" s="26">
        <v>615861</v>
      </c>
      <c r="BD274" s="26">
        <v>16</v>
      </c>
      <c r="BE274" s="5" t="s">
        <v>198</v>
      </c>
      <c r="BF274" s="5" t="s">
        <v>722</v>
      </c>
      <c r="BG274" s="26" t="s">
        <v>177</v>
      </c>
      <c r="BH274" s="26">
        <v>3</v>
      </c>
      <c r="BI274" s="26" t="s">
        <v>1017</v>
      </c>
      <c r="BJ274" s="26">
        <v>602334</v>
      </c>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row>
    <row r="275" spans="1:163" x14ac:dyDescent="0.2">
      <c r="A275" s="19" t="s">
        <v>2516</v>
      </c>
      <c r="B275" s="19" t="s">
        <v>5158</v>
      </c>
      <c r="C275" s="32" t="s">
        <v>5634</v>
      </c>
      <c r="D275" s="32"/>
      <c r="E275" s="21" t="s">
        <v>2524</v>
      </c>
      <c r="F275" s="21"/>
      <c r="G275" s="21" t="s">
        <v>2525</v>
      </c>
      <c r="H275" s="21" t="s">
        <v>2526</v>
      </c>
      <c r="I275" s="21" t="s">
        <v>151</v>
      </c>
      <c r="J275" s="21">
        <v>1089636455</v>
      </c>
      <c r="K275" s="22">
        <v>43372</v>
      </c>
      <c r="L275" s="23">
        <f t="shared" ca="1" si="9"/>
        <v>3</v>
      </c>
      <c r="M275" s="21" t="s">
        <v>183</v>
      </c>
      <c r="N275" s="21" t="s">
        <v>157</v>
      </c>
      <c r="O275" s="21" t="s">
        <v>158</v>
      </c>
      <c r="P275" s="21" t="s">
        <v>159</v>
      </c>
      <c r="Q275" s="21"/>
      <c r="R275" s="21"/>
      <c r="S275" s="21" t="s">
        <v>4322</v>
      </c>
      <c r="T275" s="32" t="s">
        <v>3614</v>
      </c>
      <c r="U275" s="32" t="s">
        <v>3615</v>
      </c>
      <c r="V275" s="32"/>
      <c r="W275" s="32" t="s">
        <v>262</v>
      </c>
      <c r="X275" s="21">
        <v>3158366679</v>
      </c>
      <c r="Y275" s="22">
        <v>43374</v>
      </c>
      <c r="Z275" s="25">
        <f t="shared" si="10"/>
        <v>5.5555555555555558E-3</v>
      </c>
      <c r="AA275" s="21" t="s">
        <v>4255</v>
      </c>
      <c r="AB275" s="21"/>
      <c r="AC275" s="26"/>
      <c r="AD275" s="26"/>
      <c r="AE275" s="26"/>
      <c r="AF275" s="26"/>
      <c r="AG275" s="5" t="s">
        <v>164</v>
      </c>
      <c r="AH275" s="26"/>
      <c r="AI275" s="26"/>
      <c r="AJ275" s="26"/>
      <c r="AK275" s="26"/>
      <c r="AL275" s="26"/>
      <c r="AM275" s="27" t="s">
        <v>3569</v>
      </c>
      <c r="AN275" s="27">
        <v>5</v>
      </c>
      <c r="AO275" s="27">
        <v>20</v>
      </c>
      <c r="AP275" s="19" t="s">
        <v>164</v>
      </c>
      <c r="AQ275" s="21" t="s">
        <v>1761</v>
      </c>
      <c r="AR275" s="21" t="s">
        <v>1764</v>
      </c>
      <c r="AS275" s="21" t="s">
        <v>206</v>
      </c>
      <c r="AT275" s="21" t="s">
        <v>220</v>
      </c>
      <c r="AU275" s="21" t="s">
        <v>193</v>
      </c>
      <c r="AV275" s="21" t="s">
        <v>1765</v>
      </c>
      <c r="AW275" s="21" t="s">
        <v>1761</v>
      </c>
      <c r="AX275" s="21" t="s">
        <v>193</v>
      </c>
      <c r="AY275" s="21" t="s">
        <v>1766</v>
      </c>
      <c r="AZ275" s="21" t="s">
        <v>1767</v>
      </c>
      <c r="BA275" s="21" t="s">
        <v>1768</v>
      </c>
      <c r="BB275" s="21" t="s">
        <v>193</v>
      </c>
      <c r="BC275" s="21">
        <v>223400</v>
      </c>
      <c r="BD275" s="21" t="s">
        <v>193</v>
      </c>
      <c r="BE275" s="21" t="s">
        <v>193</v>
      </c>
      <c r="BF275" s="21" t="s">
        <v>193</v>
      </c>
      <c r="BG275" s="21" t="s">
        <v>177</v>
      </c>
      <c r="BH275" s="21" t="s">
        <v>193</v>
      </c>
      <c r="BI275" s="21" t="s">
        <v>193</v>
      </c>
      <c r="BJ275" s="21" t="s">
        <v>193</v>
      </c>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row>
    <row r="276" spans="1:163" x14ac:dyDescent="0.2">
      <c r="A276" s="19" t="s">
        <v>2516</v>
      </c>
      <c r="B276" s="19" t="s">
        <v>5159</v>
      </c>
      <c r="C276" s="32"/>
      <c r="D276" s="32"/>
      <c r="E276" s="21" t="s">
        <v>2527</v>
      </c>
      <c r="F276" s="21"/>
      <c r="G276" s="21" t="s">
        <v>2528</v>
      </c>
      <c r="H276" s="21" t="s">
        <v>2529</v>
      </c>
      <c r="I276" s="21" t="s">
        <v>230</v>
      </c>
      <c r="J276" s="21">
        <v>42158493</v>
      </c>
      <c r="K276" s="22">
        <v>30835</v>
      </c>
      <c r="L276" s="23">
        <f t="shared" ca="1" si="9"/>
        <v>37</v>
      </c>
      <c r="M276" s="21" t="s">
        <v>153</v>
      </c>
      <c r="N276" s="21" t="s">
        <v>157</v>
      </c>
      <c r="O276" s="21" t="s">
        <v>158</v>
      </c>
      <c r="P276" s="21" t="s">
        <v>160</v>
      </c>
      <c r="Q276" s="21"/>
      <c r="R276" s="21"/>
      <c r="S276" s="21" t="s">
        <v>4323</v>
      </c>
      <c r="T276" s="32"/>
      <c r="U276" s="32"/>
      <c r="V276" s="32" t="s">
        <v>745</v>
      </c>
      <c r="W276" s="32" t="s">
        <v>262</v>
      </c>
      <c r="X276" s="21">
        <v>3440945</v>
      </c>
      <c r="Y276" s="22">
        <v>43375</v>
      </c>
      <c r="Z276" s="25">
        <f t="shared" si="10"/>
        <v>34.333333333333336</v>
      </c>
      <c r="AA276" s="21" t="s">
        <v>4256</v>
      </c>
      <c r="AB276" s="21"/>
      <c r="AC276" s="26"/>
      <c r="AD276" s="26"/>
      <c r="AE276" s="26"/>
      <c r="AF276" s="26"/>
      <c r="AG276" s="5" t="s">
        <v>164</v>
      </c>
      <c r="AH276" s="26"/>
      <c r="AI276" s="26"/>
      <c r="AJ276" s="26"/>
      <c r="AK276" s="26"/>
      <c r="AL276" s="26" t="s">
        <v>164</v>
      </c>
      <c r="AM276" s="27" t="s">
        <v>3566</v>
      </c>
      <c r="AN276" s="27">
        <v>7</v>
      </c>
      <c r="AO276" s="27">
        <v>20</v>
      </c>
      <c r="AP276" s="5" t="s">
        <v>1119</v>
      </c>
      <c r="AQ276" s="21" t="s">
        <v>193</v>
      </c>
      <c r="AR276" s="21" t="s">
        <v>193</v>
      </c>
      <c r="AS276" s="21" t="s">
        <v>193</v>
      </c>
      <c r="AT276" s="21" t="s">
        <v>193</v>
      </c>
      <c r="AU276" s="21" t="s">
        <v>193</v>
      </c>
      <c r="AV276" s="21" t="s">
        <v>2530</v>
      </c>
      <c r="AW276" s="21" t="s">
        <v>2531</v>
      </c>
      <c r="AX276" s="21" t="s">
        <v>2532</v>
      </c>
      <c r="AY276" s="21" t="s">
        <v>341</v>
      </c>
      <c r="AZ276" s="21" t="s">
        <v>2533</v>
      </c>
      <c r="BA276" s="21" t="s">
        <v>2534</v>
      </c>
      <c r="BB276" s="21" t="s">
        <v>2535</v>
      </c>
      <c r="BC276" s="21">
        <v>188030</v>
      </c>
      <c r="BD276" s="21" t="s">
        <v>193</v>
      </c>
      <c r="BE276" s="21" t="s">
        <v>193</v>
      </c>
      <c r="BF276" s="21" t="s">
        <v>193</v>
      </c>
      <c r="BG276" s="21" t="s">
        <v>200</v>
      </c>
      <c r="BH276" s="21" t="s">
        <v>193</v>
      </c>
      <c r="BI276" s="21" t="s">
        <v>193</v>
      </c>
      <c r="BJ276" s="21" t="s">
        <v>193</v>
      </c>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row>
    <row r="277" spans="1:163" x14ac:dyDescent="0.2">
      <c r="A277" s="19" t="s">
        <v>2516</v>
      </c>
      <c r="B277" s="19" t="s">
        <v>5160</v>
      </c>
      <c r="C277" s="32" t="s">
        <v>5655</v>
      </c>
      <c r="D277" s="32"/>
      <c r="E277" s="21" t="s">
        <v>2536</v>
      </c>
      <c r="F277" s="21" t="s">
        <v>1416</v>
      </c>
      <c r="G277" s="21" t="s">
        <v>2537</v>
      </c>
      <c r="H277" s="21" t="s">
        <v>2538</v>
      </c>
      <c r="I277" s="21" t="s">
        <v>230</v>
      </c>
      <c r="J277" s="21">
        <v>29973147</v>
      </c>
      <c r="K277" s="22">
        <v>30379</v>
      </c>
      <c r="L277" s="23">
        <f t="shared" ca="1" si="9"/>
        <v>38</v>
      </c>
      <c r="M277" s="21" t="s">
        <v>153</v>
      </c>
      <c r="N277" s="21" t="s">
        <v>157</v>
      </c>
      <c r="O277" s="21" t="s">
        <v>158</v>
      </c>
      <c r="P277" s="21" t="s">
        <v>159</v>
      </c>
      <c r="Q277" s="21"/>
      <c r="R277" s="21"/>
      <c r="S277" s="21" t="s">
        <v>4324</v>
      </c>
      <c r="T277" s="32" t="s">
        <v>3616</v>
      </c>
      <c r="U277" s="32" t="s">
        <v>3617</v>
      </c>
      <c r="V277" s="32" t="s">
        <v>163</v>
      </c>
      <c r="W277" s="32" t="s">
        <v>262</v>
      </c>
      <c r="X277" s="21">
        <v>3217369044</v>
      </c>
      <c r="Y277" s="22">
        <v>43377</v>
      </c>
      <c r="Z277" s="25">
        <f t="shared" si="10"/>
        <v>35.583333333333336</v>
      </c>
      <c r="AA277" s="21" t="s">
        <v>4257</v>
      </c>
      <c r="AB277" s="21"/>
      <c r="AC277" s="26"/>
      <c r="AD277" s="26"/>
      <c r="AE277" s="26"/>
      <c r="AF277" s="26"/>
      <c r="AG277" s="26"/>
      <c r="AH277" s="26"/>
      <c r="AI277" s="26"/>
      <c r="AJ277" s="26"/>
      <c r="AK277" s="26" t="s">
        <v>164</v>
      </c>
      <c r="AL277" s="26"/>
      <c r="AM277" s="27" t="s">
        <v>3554</v>
      </c>
      <c r="AN277" s="27">
        <v>9</v>
      </c>
      <c r="AO277" s="27">
        <v>20</v>
      </c>
      <c r="AP277" s="19" t="s">
        <v>164</v>
      </c>
      <c r="AQ277" s="21" t="s">
        <v>1310</v>
      </c>
      <c r="AR277" s="21" t="s">
        <v>1313</v>
      </c>
      <c r="AS277" s="21" t="s">
        <v>189</v>
      </c>
      <c r="AT277" s="21" t="s">
        <v>1314</v>
      </c>
      <c r="AU277" s="21" t="s">
        <v>193</v>
      </c>
      <c r="AV277" s="21" t="s">
        <v>1315</v>
      </c>
      <c r="AW277" s="21" t="s">
        <v>1316</v>
      </c>
      <c r="AX277" s="21" t="s">
        <v>193</v>
      </c>
      <c r="AY277" s="21" t="s">
        <v>341</v>
      </c>
      <c r="AZ277" s="21" t="s">
        <v>1317</v>
      </c>
      <c r="BA277" s="21" t="s">
        <v>193</v>
      </c>
      <c r="BB277" s="21" t="s">
        <v>193</v>
      </c>
      <c r="BC277" s="21" t="s">
        <v>193</v>
      </c>
      <c r="BD277" s="21" t="s">
        <v>193</v>
      </c>
      <c r="BE277" s="21" t="s">
        <v>193</v>
      </c>
      <c r="BF277" s="21" t="s">
        <v>193</v>
      </c>
      <c r="BG277" s="21" t="s">
        <v>193</v>
      </c>
      <c r="BH277" s="21" t="s">
        <v>193</v>
      </c>
      <c r="BI277" s="21" t="s">
        <v>193</v>
      </c>
      <c r="BJ277" s="21" t="s">
        <v>193</v>
      </c>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row>
    <row r="278" spans="1:163" x14ac:dyDescent="0.2">
      <c r="A278" s="19" t="s">
        <v>2516</v>
      </c>
      <c r="B278" s="19" t="s">
        <v>5161</v>
      </c>
      <c r="C278" s="32" t="s">
        <v>6157</v>
      </c>
      <c r="D278" s="32" t="s">
        <v>6144</v>
      </c>
      <c r="E278" s="21" t="s">
        <v>2541</v>
      </c>
      <c r="F278" s="21"/>
      <c r="G278" s="21" t="s">
        <v>2526</v>
      </c>
      <c r="H278" s="21" t="s">
        <v>2542</v>
      </c>
      <c r="I278" s="21" t="s">
        <v>230</v>
      </c>
      <c r="J278" s="21">
        <v>42056079</v>
      </c>
      <c r="K278" s="22">
        <v>21199</v>
      </c>
      <c r="L278" s="23">
        <f t="shared" ca="1" si="9"/>
        <v>63</v>
      </c>
      <c r="M278" s="21" t="s">
        <v>153</v>
      </c>
      <c r="N278" s="21" t="s">
        <v>157</v>
      </c>
      <c r="O278" s="21" t="s">
        <v>158</v>
      </c>
      <c r="P278" s="21" t="s">
        <v>160</v>
      </c>
      <c r="Q278" s="21"/>
      <c r="R278" s="21"/>
      <c r="S278" s="21" t="s">
        <v>4325</v>
      </c>
      <c r="T278" s="32" t="s">
        <v>3618</v>
      </c>
      <c r="U278" s="32" t="s">
        <v>3619</v>
      </c>
      <c r="V278" s="32" t="s">
        <v>1910</v>
      </c>
      <c r="W278" s="32"/>
      <c r="X278" s="21">
        <v>3128247877</v>
      </c>
      <c r="Y278" s="22">
        <v>43379</v>
      </c>
      <c r="Z278" s="25">
        <f t="shared" si="10"/>
        <v>60.727777777777774</v>
      </c>
      <c r="AA278" s="21" t="s">
        <v>4258</v>
      </c>
      <c r="AB278" s="21"/>
      <c r="AC278" s="26"/>
      <c r="AD278" s="26"/>
      <c r="AE278" s="26"/>
      <c r="AF278" s="26"/>
      <c r="AG278" s="26" t="s">
        <v>164</v>
      </c>
      <c r="AH278" s="26"/>
      <c r="AI278" s="5" t="s">
        <v>164</v>
      </c>
      <c r="AJ278" s="26" t="s">
        <v>164</v>
      </c>
      <c r="AK278" s="26"/>
      <c r="AL278" s="26"/>
      <c r="AM278" s="27" t="s">
        <v>3557</v>
      </c>
      <c r="AN278" s="27">
        <v>2</v>
      </c>
      <c r="AO278" s="27">
        <v>20</v>
      </c>
      <c r="AP278" s="19" t="s">
        <v>164</v>
      </c>
      <c r="AQ278" s="21" t="s">
        <v>2543</v>
      </c>
      <c r="AR278" s="21" t="s">
        <v>2544</v>
      </c>
      <c r="AS278" s="21" t="s">
        <v>206</v>
      </c>
      <c r="AT278" s="21" t="s">
        <v>1314</v>
      </c>
      <c r="AU278" s="21" t="s">
        <v>193</v>
      </c>
      <c r="AV278" s="21" t="s">
        <v>2545</v>
      </c>
      <c r="AW278" s="21" t="s">
        <v>2546</v>
      </c>
      <c r="AX278" s="21" t="s">
        <v>193</v>
      </c>
      <c r="AY278" s="19" t="s">
        <v>2547</v>
      </c>
      <c r="AZ278" s="21" t="s">
        <v>2548</v>
      </c>
      <c r="BA278" s="21" t="s">
        <v>2549</v>
      </c>
      <c r="BB278" s="21" t="s">
        <v>193</v>
      </c>
      <c r="BC278" s="21">
        <v>169610</v>
      </c>
      <c r="BD278" s="21" t="s">
        <v>193</v>
      </c>
      <c r="BE278" s="21" t="s">
        <v>193</v>
      </c>
      <c r="BF278" s="21" t="s">
        <v>193</v>
      </c>
      <c r="BG278" s="19" t="s">
        <v>200</v>
      </c>
      <c r="BH278" s="21" t="s">
        <v>193</v>
      </c>
      <c r="BI278" s="21" t="s">
        <v>193</v>
      </c>
      <c r="BJ278" s="21" t="s">
        <v>193</v>
      </c>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row>
    <row r="279" spans="1:163" s="36" customFormat="1" x14ac:dyDescent="0.2">
      <c r="A279" s="5" t="s">
        <v>2516</v>
      </c>
      <c r="B279" s="19" t="s">
        <v>5162</v>
      </c>
      <c r="C279" s="52" t="s">
        <v>6195</v>
      </c>
      <c r="D279" s="52" t="s">
        <v>6187</v>
      </c>
      <c r="E279" s="26" t="s">
        <v>484</v>
      </c>
      <c r="F279" s="26"/>
      <c r="G279" s="26" t="s">
        <v>2550</v>
      </c>
      <c r="H279" s="26" t="s">
        <v>2551</v>
      </c>
      <c r="I279" s="26" t="s">
        <v>287</v>
      </c>
      <c r="J279" s="26">
        <v>1004719090</v>
      </c>
      <c r="K279" s="34">
        <v>37903</v>
      </c>
      <c r="L279" s="35">
        <f t="shared" ca="1" si="9"/>
        <v>18</v>
      </c>
      <c r="M279" s="26" t="s">
        <v>153</v>
      </c>
      <c r="N279" s="26" t="s">
        <v>157</v>
      </c>
      <c r="O279" s="26" t="s">
        <v>158</v>
      </c>
      <c r="P279" s="26" t="s">
        <v>160</v>
      </c>
      <c r="Q279" s="26"/>
      <c r="R279" s="26"/>
      <c r="S279" s="26" t="s">
        <v>4326</v>
      </c>
      <c r="T279" s="52" t="s">
        <v>3620</v>
      </c>
      <c r="U279" s="52" t="s">
        <v>3621</v>
      </c>
      <c r="V279" s="52" t="s">
        <v>163</v>
      </c>
      <c r="W279" s="52"/>
      <c r="X279" s="26">
        <v>32666667</v>
      </c>
      <c r="Y279" s="34">
        <v>43379</v>
      </c>
      <c r="Z279" s="25">
        <f t="shared" si="10"/>
        <v>14.991666666666667</v>
      </c>
      <c r="AA279" s="5" t="s">
        <v>4781</v>
      </c>
      <c r="AB279" s="5" t="s">
        <v>4783</v>
      </c>
      <c r="AC279" s="5"/>
      <c r="AD279" s="5"/>
      <c r="AE279" s="5"/>
      <c r="AF279" s="5"/>
      <c r="AG279" s="5" t="s">
        <v>164</v>
      </c>
      <c r="AH279" s="5"/>
      <c r="AI279" s="26"/>
      <c r="AJ279" s="26"/>
      <c r="AK279" s="26"/>
      <c r="AL279" s="26" t="s">
        <v>164</v>
      </c>
      <c r="AM279" s="27" t="s">
        <v>3566</v>
      </c>
      <c r="AN279" s="27">
        <v>7</v>
      </c>
      <c r="AO279" s="27">
        <v>20</v>
      </c>
      <c r="AP279" s="5" t="s">
        <v>1119</v>
      </c>
      <c r="AQ279" s="26" t="s">
        <v>193</v>
      </c>
      <c r="AR279" s="26" t="s">
        <v>193</v>
      </c>
      <c r="AS279" s="26" t="s">
        <v>193</v>
      </c>
      <c r="AT279" s="26" t="s">
        <v>193</v>
      </c>
      <c r="AU279" s="26" t="s">
        <v>193</v>
      </c>
      <c r="AV279" s="26" t="s">
        <v>4780</v>
      </c>
      <c r="AW279" s="26" t="s">
        <v>4781</v>
      </c>
      <c r="AX279" s="26" t="s">
        <v>193</v>
      </c>
      <c r="AY279" s="26" t="s">
        <v>341</v>
      </c>
      <c r="AZ279" s="26" t="s">
        <v>4782</v>
      </c>
      <c r="BA279" s="26" t="s">
        <v>193</v>
      </c>
      <c r="BB279" s="26" t="s">
        <v>193</v>
      </c>
      <c r="BC279" s="26" t="s">
        <v>193</v>
      </c>
      <c r="BD279" s="26" t="s">
        <v>193</v>
      </c>
      <c r="BE279" s="26" t="s">
        <v>193</v>
      </c>
      <c r="BF279" s="26" t="s">
        <v>193</v>
      </c>
      <c r="BG279" s="26" t="s">
        <v>193</v>
      </c>
      <c r="BH279" s="26" t="s">
        <v>193</v>
      </c>
      <c r="BI279" s="26" t="s">
        <v>193</v>
      </c>
      <c r="BJ279" s="26" t="s">
        <v>193</v>
      </c>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row>
    <row r="280" spans="1:163" x14ac:dyDescent="0.2">
      <c r="A280" s="19" t="s">
        <v>2516</v>
      </c>
      <c r="B280" s="19" t="s">
        <v>5163</v>
      </c>
      <c r="C280" s="32" t="s">
        <v>5641</v>
      </c>
      <c r="D280" s="32"/>
      <c r="E280" s="21" t="s">
        <v>1224</v>
      </c>
      <c r="F280" s="21"/>
      <c r="G280" s="21" t="s">
        <v>2552</v>
      </c>
      <c r="H280" s="21" t="s">
        <v>2553</v>
      </c>
      <c r="I280" s="21" t="s">
        <v>287</v>
      </c>
      <c r="J280" s="21">
        <v>1089936715</v>
      </c>
      <c r="K280" s="22">
        <v>40039</v>
      </c>
      <c r="L280" s="23">
        <f t="shared" ca="1" si="9"/>
        <v>12</v>
      </c>
      <c r="M280" s="21" t="s">
        <v>153</v>
      </c>
      <c r="N280" s="21" t="s">
        <v>157</v>
      </c>
      <c r="O280" s="21" t="s">
        <v>158</v>
      </c>
      <c r="P280" s="21" t="s">
        <v>159</v>
      </c>
      <c r="Q280" s="21"/>
      <c r="R280" s="21"/>
      <c r="S280" s="21" t="s">
        <v>4327</v>
      </c>
      <c r="T280" s="32" t="s">
        <v>3622</v>
      </c>
      <c r="U280" s="32" t="s">
        <v>3623</v>
      </c>
      <c r="V280" s="32" t="s">
        <v>163</v>
      </c>
      <c r="W280" s="32"/>
      <c r="X280" s="21">
        <v>3146056497</v>
      </c>
      <c r="Y280" s="22">
        <v>43381</v>
      </c>
      <c r="Z280" s="25">
        <f t="shared" si="10"/>
        <v>9.15</v>
      </c>
      <c r="AA280" s="21" t="s">
        <v>4260</v>
      </c>
      <c r="AB280" s="21"/>
      <c r="AC280" s="26"/>
      <c r="AD280" s="26"/>
      <c r="AE280" s="26"/>
      <c r="AF280" s="26"/>
      <c r="AG280" s="5" t="s">
        <v>164</v>
      </c>
      <c r="AH280" s="26"/>
      <c r="AI280" s="26"/>
      <c r="AJ280" s="26"/>
      <c r="AK280" s="26"/>
      <c r="AL280" s="26"/>
      <c r="AM280" s="27" t="s">
        <v>3569</v>
      </c>
      <c r="AN280" s="27">
        <v>5</v>
      </c>
      <c r="AO280" s="27">
        <v>9</v>
      </c>
      <c r="AP280" s="19" t="s">
        <v>164</v>
      </c>
      <c r="AQ280" s="19" t="s">
        <v>573</v>
      </c>
      <c r="AR280" s="21" t="s">
        <v>576</v>
      </c>
      <c r="AS280" s="21" t="s">
        <v>166</v>
      </c>
      <c r="AT280" s="21" t="s">
        <v>577</v>
      </c>
      <c r="AU280" s="21" t="s">
        <v>193</v>
      </c>
      <c r="AV280" s="21" t="s">
        <v>578</v>
      </c>
      <c r="AW280" s="21" t="s">
        <v>573</v>
      </c>
      <c r="AX280" s="19" t="s">
        <v>579</v>
      </c>
      <c r="AY280" s="19" t="s">
        <v>580</v>
      </c>
      <c r="AZ280" s="21" t="s">
        <v>581</v>
      </c>
      <c r="BA280" s="21" t="s">
        <v>582</v>
      </c>
      <c r="BB280" s="19" t="s">
        <v>583</v>
      </c>
      <c r="BC280" s="21">
        <v>142623</v>
      </c>
      <c r="BD280" s="21">
        <v>10</v>
      </c>
      <c r="BE280" s="19" t="s">
        <v>175</v>
      </c>
      <c r="BF280" s="19" t="s">
        <v>345</v>
      </c>
      <c r="BG280" s="21" t="s">
        <v>200</v>
      </c>
      <c r="BH280" s="21">
        <v>3</v>
      </c>
      <c r="BI280" s="21" t="s">
        <v>584</v>
      </c>
      <c r="BJ280" s="21">
        <v>164761</v>
      </c>
      <c r="BK280" s="21"/>
      <c r="BL280" s="21" t="s">
        <v>585</v>
      </c>
      <c r="BM280" s="21" t="s">
        <v>586</v>
      </c>
      <c r="BN280" s="21">
        <v>600155</v>
      </c>
      <c r="BO280" s="21">
        <v>13</v>
      </c>
      <c r="BP280" s="19" t="s">
        <v>175</v>
      </c>
      <c r="BQ280" s="19" t="s">
        <v>226</v>
      </c>
      <c r="BR280" s="21" t="s">
        <v>200</v>
      </c>
      <c r="BS280" s="21">
        <v>3</v>
      </c>
      <c r="BT280" s="21" t="s">
        <v>587</v>
      </c>
      <c r="BU280" s="21">
        <v>131244</v>
      </c>
      <c r="BV280" s="21" t="s">
        <v>588</v>
      </c>
      <c r="BW280" s="21" t="s">
        <v>589</v>
      </c>
      <c r="BX280" s="21">
        <v>613711</v>
      </c>
      <c r="BY280" s="21">
        <v>5</v>
      </c>
      <c r="BZ280" s="19" t="s">
        <v>198</v>
      </c>
      <c r="CA280" s="19" t="s">
        <v>362</v>
      </c>
      <c r="CB280" s="21" t="s">
        <v>200</v>
      </c>
      <c r="CC280" s="21">
        <v>3</v>
      </c>
      <c r="CD280" s="21" t="s">
        <v>590</v>
      </c>
      <c r="CE280" s="21">
        <v>600837</v>
      </c>
      <c r="CF280" s="21" t="s">
        <v>591</v>
      </c>
      <c r="CG280" s="21" t="s">
        <v>592</v>
      </c>
      <c r="CH280" s="21">
        <v>613712</v>
      </c>
      <c r="CI280" s="21">
        <v>20</v>
      </c>
      <c r="CJ280" s="19" t="s">
        <v>175</v>
      </c>
      <c r="CK280" s="19" t="s">
        <v>593</v>
      </c>
      <c r="CL280" s="21" t="s">
        <v>200</v>
      </c>
      <c r="CM280" s="21">
        <v>3</v>
      </c>
      <c r="CN280" s="21" t="s">
        <v>594</v>
      </c>
      <c r="CO280" s="21">
        <v>131242</v>
      </c>
      <c r="CP280" s="21" t="s">
        <v>595</v>
      </c>
      <c r="CQ280" s="21" t="s">
        <v>596</v>
      </c>
      <c r="CR280" s="21">
        <v>600156</v>
      </c>
      <c r="CS280" s="21">
        <v>9</v>
      </c>
      <c r="CT280" s="19" t="s">
        <v>175</v>
      </c>
      <c r="CU280" s="21">
        <v>31</v>
      </c>
      <c r="CV280" s="21" t="s">
        <v>200</v>
      </c>
      <c r="CW280" s="21">
        <v>2</v>
      </c>
      <c r="CX280" s="21" t="s">
        <v>193</v>
      </c>
      <c r="CY280" s="21" t="s">
        <v>193</v>
      </c>
      <c r="CZ280" s="21" t="s">
        <v>597</v>
      </c>
      <c r="DA280" s="21" t="s">
        <v>598</v>
      </c>
      <c r="DB280" s="21">
        <v>606874</v>
      </c>
      <c r="DC280" s="21">
        <v>3</v>
      </c>
      <c r="DD280" s="19" t="s">
        <v>198</v>
      </c>
      <c r="DE280" s="21">
        <v>21</v>
      </c>
      <c r="DF280" s="21" t="s">
        <v>193</v>
      </c>
      <c r="DG280" s="21">
        <v>2</v>
      </c>
      <c r="DH280" s="21" t="s">
        <v>193</v>
      </c>
      <c r="DI280" s="21" t="s">
        <v>193</v>
      </c>
      <c r="DJ280" s="21" t="s">
        <v>599</v>
      </c>
      <c r="DK280" s="21" t="s">
        <v>600</v>
      </c>
      <c r="DL280" s="21">
        <v>606875</v>
      </c>
      <c r="DM280" s="21">
        <v>19</v>
      </c>
      <c r="DN280" s="19" t="s">
        <v>175</v>
      </c>
      <c r="DO280" s="21">
        <v>12</v>
      </c>
      <c r="DP280" s="21" t="s">
        <v>193</v>
      </c>
      <c r="DQ280" s="21">
        <v>2</v>
      </c>
      <c r="DR280" s="21" t="s">
        <v>193</v>
      </c>
      <c r="DS280" s="21" t="s">
        <v>193</v>
      </c>
      <c r="DT280" s="21" t="s">
        <v>601</v>
      </c>
      <c r="DU280" s="21" t="s">
        <v>602</v>
      </c>
      <c r="DV280" s="21">
        <v>608462</v>
      </c>
      <c r="DW280" s="21">
        <v>16</v>
      </c>
      <c r="DX280" s="19" t="s">
        <v>175</v>
      </c>
      <c r="DY280" s="21">
        <v>23</v>
      </c>
      <c r="DZ280" s="21" t="s">
        <v>193</v>
      </c>
      <c r="EA280" s="21">
        <v>2</v>
      </c>
      <c r="EB280" s="21" t="s">
        <v>193</v>
      </c>
      <c r="EC280" s="21" t="s">
        <v>193</v>
      </c>
      <c r="ED280" s="21" t="s">
        <v>603</v>
      </c>
      <c r="EE280" s="21" t="s">
        <v>604</v>
      </c>
      <c r="EF280" s="21">
        <v>611644</v>
      </c>
      <c r="EG280" s="21">
        <v>4</v>
      </c>
      <c r="EH280" s="19" t="s">
        <v>175</v>
      </c>
      <c r="EI280" s="19" t="s">
        <v>605</v>
      </c>
      <c r="EJ280" s="21" t="s">
        <v>193</v>
      </c>
      <c r="EK280" s="21">
        <v>2</v>
      </c>
      <c r="EL280" s="21" t="s">
        <v>193</v>
      </c>
      <c r="EM280" s="21" t="s">
        <v>193</v>
      </c>
      <c r="EN280" s="21"/>
      <c r="EO280" s="21"/>
      <c r="EP280" s="21"/>
      <c r="EQ280" s="21"/>
      <c r="ER280" s="21"/>
      <c r="ES280" s="21"/>
      <c r="ET280" s="21"/>
      <c r="EU280" s="21"/>
      <c r="EV280" s="21"/>
      <c r="EW280" s="21"/>
      <c r="EX280" s="21"/>
      <c r="EY280" s="21"/>
      <c r="EZ280" s="21"/>
      <c r="FA280" s="21"/>
      <c r="FB280" s="21"/>
      <c r="FC280" s="21"/>
      <c r="FD280" s="21"/>
      <c r="FE280" s="21"/>
      <c r="FF280" s="21"/>
      <c r="FG280" s="21"/>
    </row>
    <row r="281" spans="1:163" x14ac:dyDescent="0.2">
      <c r="A281" s="19" t="s">
        <v>2516</v>
      </c>
      <c r="B281" s="19" t="s">
        <v>5164</v>
      </c>
      <c r="C281" s="32" t="s">
        <v>5656</v>
      </c>
      <c r="D281" s="32"/>
      <c r="E281" s="21" t="s">
        <v>284</v>
      </c>
      <c r="F281" s="21" t="s">
        <v>2554</v>
      </c>
      <c r="G281" s="21" t="s">
        <v>2555</v>
      </c>
      <c r="H281" s="21" t="s">
        <v>2556</v>
      </c>
      <c r="I281" s="21" t="s">
        <v>230</v>
      </c>
      <c r="J281" s="21">
        <v>73106982</v>
      </c>
      <c r="K281" s="22">
        <v>22599</v>
      </c>
      <c r="L281" s="23">
        <f t="shared" ca="1" si="9"/>
        <v>60</v>
      </c>
      <c r="M281" s="21" t="s">
        <v>183</v>
      </c>
      <c r="N281" s="21" t="s">
        <v>157</v>
      </c>
      <c r="O281" s="21" t="s">
        <v>158</v>
      </c>
      <c r="P281" s="21" t="s">
        <v>159</v>
      </c>
      <c r="Q281" s="21"/>
      <c r="R281" s="21"/>
      <c r="S281" s="21" t="s">
        <v>4328</v>
      </c>
      <c r="T281" s="32" t="s">
        <v>3624</v>
      </c>
      <c r="U281" s="32" t="s">
        <v>3625</v>
      </c>
      <c r="V281" s="32" t="s">
        <v>163</v>
      </c>
      <c r="W281" s="32" t="s">
        <v>262</v>
      </c>
      <c r="X281" s="21">
        <v>3164963684</v>
      </c>
      <c r="Y281" s="22">
        <v>43381</v>
      </c>
      <c r="Z281" s="25">
        <f t="shared" si="10"/>
        <v>56.9</v>
      </c>
      <c r="AA281" s="19" t="s">
        <v>4261</v>
      </c>
      <c r="AB281" s="19"/>
      <c r="AC281" s="5"/>
      <c r="AD281" s="5"/>
      <c r="AE281" s="5"/>
      <c r="AF281" s="5" t="s">
        <v>164</v>
      </c>
      <c r="AG281" s="5"/>
      <c r="AH281" s="5"/>
      <c r="AI281" s="26"/>
      <c r="AJ281" s="26"/>
      <c r="AK281" s="26"/>
      <c r="AL281" s="26"/>
      <c r="AM281" s="27" t="s">
        <v>3568</v>
      </c>
      <c r="AN281" s="27">
        <v>0</v>
      </c>
      <c r="AO281" s="27">
        <v>1</v>
      </c>
      <c r="AP281" s="19" t="s">
        <v>164</v>
      </c>
      <c r="AQ281" s="21" t="s">
        <v>1043</v>
      </c>
      <c r="AR281" s="21" t="s">
        <v>1046</v>
      </c>
      <c r="AS281" s="21" t="s">
        <v>189</v>
      </c>
      <c r="AT281" s="21" t="s">
        <v>1047</v>
      </c>
      <c r="AU281" s="21" t="s">
        <v>193</v>
      </c>
      <c r="AV281" s="21" t="s">
        <v>1048</v>
      </c>
      <c r="AW281" s="21" t="s">
        <v>1049</v>
      </c>
      <c r="AX281" s="19" t="s">
        <v>1050</v>
      </c>
      <c r="AY281" s="19" t="s">
        <v>341</v>
      </c>
      <c r="AZ281" s="21" t="s">
        <v>1051</v>
      </c>
      <c r="BA281" s="21" t="s">
        <v>1052</v>
      </c>
      <c r="BB281" s="21" t="s">
        <v>1053</v>
      </c>
      <c r="BC281" s="21">
        <v>178600</v>
      </c>
      <c r="BD281" s="21">
        <v>2</v>
      </c>
      <c r="BE281" s="19" t="s">
        <v>175</v>
      </c>
      <c r="BF281" s="19" t="s">
        <v>1054</v>
      </c>
      <c r="BG281" s="21" t="s">
        <v>200</v>
      </c>
      <c r="BH281" s="21">
        <v>3</v>
      </c>
      <c r="BI281" s="21" t="s">
        <v>1055</v>
      </c>
      <c r="BJ281" s="21">
        <v>600799</v>
      </c>
      <c r="BK281" s="21"/>
      <c r="BL281" s="21" t="s">
        <v>1056</v>
      </c>
      <c r="BM281" s="21" t="s">
        <v>1057</v>
      </c>
      <c r="BN281" s="21">
        <v>615342</v>
      </c>
      <c r="BO281" s="21">
        <v>13</v>
      </c>
      <c r="BP281" s="19" t="s">
        <v>175</v>
      </c>
      <c r="BQ281" s="19" t="s">
        <v>769</v>
      </c>
      <c r="BR281" s="21" t="s">
        <v>200</v>
      </c>
      <c r="BS281" s="21">
        <v>3</v>
      </c>
      <c r="BT281" s="21" t="s">
        <v>1058</v>
      </c>
      <c r="BU281" s="21">
        <v>603295</v>
      </c>
      <c r="BV281" s="21" t="s">
        <v>1059</v>
      </c>
      <c r="BW281" s="21" t="s">
        <v>1060</v>
      </c>
      <c r="BX281" s="21">
        <v>615343</v>
      </c>
      <c r="BY281" s="21">
        <v>7</v>
      </c>
      <c r="BZ281" s="19" t="s">
        <v>175</v>
      </c>
      <c r="CA281" s="19" t="s">
        <v>865</v>
      </c>
      <c r="CB281" s="21" t="s">
        <v>200</v>
      </c>
      <c r="CC281" s="21">
        <v>3</v>
      </c>
      <c r="CD281" s="21" t="s">
        <v>1061</v>
      </c>
      <c r="CE281" s="21">
        <v>601047</v>
      </c>
      <c r="CF281" s="21" t="s">
        <v>1062</v>
      </c>
      <c r="CG281" s="21" t="s">
        <v>1063</v>
      </c>
      <c r="CH281" s="21">
        <v>615344</v>
      </c>
      <c r="CI281" s="21">
        <v>2</v>
      </c>
      <c r="CJ281" s="19" t="s">
        <v>198</v>
      </c>
      <c r="CK281" s="19" t="s">
        <v>862</v>
      </c>
      <c r="CL281" s="21" t="s">
        <v>200</v>
      </c>
      <c r="CM281" s="21">
        <v>3</v>
      </c>
      <c r="CN281" s="21" t="s">
        <v>1064</v>
      </c>
      <c r="CO281" s="21">
        <v>603220</v>
      </c>
      <c r="CP281" s="21" t="s">
        <v>1065</v>
      </c>
      <c r="CQ281" s="21" t="s">
        <v>1066</v>
      </c>
      <c r="CR281" s="21">
        <v>265400</v>
      </c>
      <c r="CS281" s="21" t="s">
        <v>193</v>
      </c>
      <c r="CT281" s="21" t="s">
        <v>193</v>
      </c>
      <c r="CU281" s="21" t="s">
        <v>193</v>
      </c>
      <c r="CV281" s="21" t="s">
        <v>177</v>
      </c>
      <c r="CW281" s="21" t="s">
        <v>193</v>
      </c>
      <c r="CX281" s="21" t="s">
        <v>1067</v>
      </c>
      <c r="CY281" s="21">
        <v>265400</v>
      </c>
      <c r="CZ281" s="21"/>
      <c r="DA281" s="21"/>
      <c r="DB281" s="21"/>
      <c r="DC281" s="21"/>
      <c r="DD281" s="21"/>
      <c r="DE281" s="21"/>
      <c r="DF281" s="21"/>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row>
    <row r="282" spans="1:163" x14ac:dyDescent="0.2">
      <c r="A282" s="19" t="s">
        <v>2516</v>
      </c>
      <c r="B282" s="19" t="s">
        <v>5165</v>
      </c>
      <c r="C282" s="32"/>
      <c r="D282" s="32"/>
      <c r="E282" s="21" t="s">
        <v>685</v>
      </c>
      <c r="F282" s="21" t="s">
        <v>1799</v>
      </c>
      <c r="G282" s="21" t="s">
        <v>2558</v>
      </c>
      <c r="H282" s="21" t="s">
        <v>2559</v>
      </c>
      <c r="I282" s="21" t="s">
        <v>230</v>
      </c>
      <c r="J282" s="21">
        <v>1114095635</v>
      </c>
      <c r="K282" s="22">
        <v>36242</v>
      </c>
      <c r="L282" s="23">
        <f t="shared" ca="1" si="9"/>
        <v>22</v>
      </c>
      <c r="M282" s="21" t="s">
        <v>153</v>
      </c>
      <c r="N282" s="21" t="s">
        <v>157</v>
      </c>
      <c r="O282" s="21" t="s">
        <v>1956</v>
      </c>
      <c r="P282" s="21" t="s">
        <v>2560</v>
      </c>
      <c r="Q282" s="21"/>
      <c r="R282" s="21"/>
      <c r="S282" s="21" t="s">
        <v>4329</v>
      </c>
      <c r="T282" s="32" t="s">
        <v>3626</v>
      </c>
      <c r="U282" s="32" t="s">
        <v>3627</v>
      </c>
      <c r="V282" s="32" t="s">
        <v>1910</v>
      </c>
      <c r="W282" s="32"/>
      <c r="X282" s="21">
        <v>3122074852</v>
      </c>
      <c r="Y282" s="22">
        <v>43382</v>
      </c>
      <c r="Z282" s="25">
        <f t="shared" si="10"/>
        <v>19.544444444444444</v>
      </c>
      <c r="AA282" s="21" t="s">
        <v>4252</v>
      </c>
      <c r="AB282" s="21"/>
      <c r="AC282" s="26"/>
      <c r="AD282" s="26"/>
      <c r="AE282" s="26"/>
      <c r="AF282" s="26"/>
      <c r="AG282" s="26" t="s">
        <v>164</v>
      </c>
      <c r="AH282" s="26"/>
      <c r="AI282" s="26"/>
      <c r="AJ282" s="26"/>
      <c r="AK282" s="26"/>
      <c r="AL282" s="26"/>
      <c r="AM282" s="27" t="s">
        <v>3569</v>
      </c>
      <c r="AN282" s="27">
        <v>5</v>
      </c>
      <c r="AO282" s="27">
        <v>0</v>
      </c>
      <c r="AP282" s="19" t="s">
        <v>164</v>
      </c>
      <c r="AQ282" s="21" t="s">
        <v>2561</v>
      </c>
      <c r="AR282" s="21" t="s">
        <v>2562</v>
      </c>
      <c r="AS282" s="21" t="s">
        <v>206</v>
      </c>
      <c r="AT282" s="21" t="s">
        <v>2232</v>
      </c>
      <c r="AU282" s="21" t="s">
        <v>193</v>
      </c>
      <c r="AV282" s="21" t="s">
        <v>2563</v>
      </c>
      <c r="AW282" s="21" t="s">
        <v>2564</v>
      </c>
      <c r="AX282" s="19" t="s">
        <v>193</v>
      </c>
      <c r="AY282" s="19" t="s">
        <v>814</v>
      </c>
      <c r="AZ282" s="21" t="s">
        <v>2565</v>
      </c>
      <c r="BA282" s="21" t="s">
        <v>2566</v>
      </c>
      <c r="BB282" s="21" t="s">
        <v>2567</v>
      </c>
      <c r="BC282" s="21">
        <v>167800</v>
      </c>
      <c r="BD282" s="21">
        <v>1</v>
      </c>
      <c r="BE282" s="19" t="s">
        <v>198</v>
      </c>
      <c r="BF282" s="19" t="s">
        <v>2568</v>
      </c>
      <c r="BG282" s="21" t="s">
        <v>200</v>
      </c>
      <c r="BH282" s="21">
        <v>3</v>
      </c>
      <c r="BI282" s="21" t="s">
        <v>2569</v>
      </c>
      <c r="BJ282" s="21">
        <v>601405</v>
      </c>
      <c r="BK282" s="21"/>
      <c r="BL282" s="21" t="s">
        <v>2566</v>
      </c>
      <c r="BM282" s="21" t="s">
        <v>2570</v>
      </c>
      <c r="BN282" s="21">
        <v>167800</v>
      </c>
      <c r="BO282" s="21">
        <v>5</v>
      </c>
      <c r="BP282" s="19" t="s">
        <v>175</v>
      </c>
      <c r="BQ282" s="21">
        <v>32</v>
      </c>
      <c r="BR282" s="21" t="s">
        <v>200</v>
      </c>
      <c r="BS282" s="21">
        <v>3</v>
      </c>
      <c r="BT282" s="21" t="s">
        <v>2571</v>
      </c>
      <c r="BU282" s="21">
        <v>167790</v>
      </c>
      <c r="BV282" s="21" t="s">
        <v>2566</v>
      </c>
      <c r="BW282" s="21" t="s">
        <v>2572</v>
      </c>
      <c r="BX282" s="21">
        <v>167800</v>
      </c>
      <c r="BY282" s="21">
        <v>7</v>
      </c>
      <c r="BZ282" s="19" t="s">
        <v>175</v>
      </c>
      <c r="CA282" s="19" t="s">
        <v>865</v>
      </c>
      <c r="CB282" s="21" t="s">
        <v>200</v>
      </c>
      <c r="CC282" s="21">
        <v>3</v>
      </c>
      <c r="CD282" s="21" t="s">
        <v>866</v>
      </c>
      <c r="CE282" s="21">
        <v>602421</v>
      </c>
      <c r="CF282" s="21" t="s">
        <v>2566</v>
      </c>
      <c r="CG282" s="21" t="s">
        <v>2570</v>
      </c>
      <c r="CH282" s="21">
        <v>167800</v>
      </c>
      <c r="CI282" s="21">
        <v>7</v>
      </c>
      <c r="CJ282" s="19" t="s">
        <v>175</v>
      </c>
      <c r="CK282" s="21">
        <v>34</v>
      </c>
      <c r="CL282" s="21" t="s">
        <v>200</v>
      </c>
      <c r="CM282" s="21">
        <v>3</v>
      </c>
      <c r="CN282" s="21" t="s">
        <v>2573</v>
      </c>
      <c r="CO282" s="21">
        <v>276000</v>
      </c>
      <c r="CP282" s="21" t="s">
        <v>2566</v>
      </c>
      <c r="CQ282" s="21" t="s">
        <v>2574</v>
      </c>
      <c r="CR282" s="21">
        <v>167800</v>
      </c>
      <c r="CS282" s="21">
        <v>7</v>
      </c>
      <c r="CT282" s="19" t="s">
        <v>175</v>
      </c>
      <c r="CU282" s="21">
        <v>34</v>
      </c>
      <c r="CV282" s="21" t="s">
        <v>200</v>
      </c>
      <c r="CW282" s="21">
        <v>3</v>
      </c>
      <c r="CX282" s="21" t="s">
        <v>2575</v>
      </c>
      <c r="CY282" s="21">
        <v>601564</v>
      </c>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row>
    <row r="283" spans="1:163" x14ac:dyDescent="0.2">
      <c r="A283" s="19" t="s">
        <v>2516</v>
      </c>
      <c r="B283" s="19" t="s">
        <v>5166</v>
      </c>
      <c r="C283" s="32"/>
      <c r="D283" s="32"/>
      <c r="E283" s="21" t="s">
        <v>407</v>
      </c>
      <c r="F283" s="21" t="s">
        <v>685</v>
      </c>
      <c r="G283" s="21" t="s">
        <v>2576</v>
      </c>
      <c r="H283" s="21" t="s">
        <v>2577</v>
      </c>
      <c r="I283" s="21" t="s">
        <v>287</v>
      </c>
      <c r="J283" s="21">
        <v>1115184966</v>
      </c>
      <c r="K283" s="22">
        <v>38947</v>
      </c>
      <c r="L283" s="23">
        <f t="shared" ca="1" si="9"/>
        <v>15</v>
      </c>
      <c r="M283" s="21" t="s">
        <v>153</v>
      </c>
      <c r="N283" s="21" t="s">
        <v>157</v>
      </c>
      <c r="O283" s="21" t="s">
        <v>1956</v>
      </c>
      <c r="P283" s="21" t="s">
        <v>238</v>
      </c>
      <c r="Q283" s="21"/>
      <c r="R283" s="21"/>
      <c r="S283" s="21" t="s">
        <v>4330</v>
      </c>
      <c r="T283" s="32" t="s">
        <v>3628</v>
      </c>
      <c r="U283" s="32" t="s">
        <v>3629</v>
      </c>
      <c r="V283" s="32" t="s">
        <v>1910</v>
      </c>
      <c r="W283" s="32" t="s">
        <v>262</v>
      </c>
      <c r="X283" s="21">
        <v>3215103450</v>
      </c>
      <c r="Y283" s="22">
        <v>43382</v>
      </c>
      <c r="Z283" s="25">
        <f t="shared" si="10"/>
        <v>12.141666666666667</v>
      </c>
      <c r="AA283" s="21" t="s">
        <v>4256</v>
      </c>
      <c r="AB283" s="21"/>
      <c r="AC283" s="26"/>
      <c r="AD283" s="26"/>
      <c r="AE283" s="26"/>
      <c r="AF283" s="26"/>
      <c r="AG283" s="5" t="s">
        <v>164</v>
      </c>
      <c r="AH283" s="26"/>
      <c r="AI283" s="26"/>
      <c r="AJ283" s="26"/>
      <c r="AK283" s="26"/>
      <c r="AL283" s="26" t="s">
        <v>164</v>
      </c>
      <c r="AM283" s="27" t="s">
        <v>3566</v>
      </c>
      <c r="AN283" s="27">
        <v>7</v>
      </c>
      <c r="AO283" s="27">
        <v>20</v>
      </c>
      <c r="AP283" s="5" t="s">
        <v>1119</v>
      </c>
      <c r="AQ283" s="21" t="s">
        <v>193</v>
      </c>
      <c r="AR283" s="21" t="s">
        <v>193</v>
      </c>
      <c r="AS283" s="21" t="s">
        <v>193</v>
      </c>
      <c r="AT283" s="21" t="s">
        <v>193</v>
      </c>
      <c r="AU283" s="21" t="s">
        <v>193</v>
      </c>
      <c r="AV283" s="21" t="s">
        <v>2530</v>
      </c>
      <c r="AW283" s="21" t="s">
        <v>2531</v>
      </c>
      <c r="AX283" s="21" t="s">
        <v>2532</v>
      </c>
      <c r="AY283" s="21" t="s">
        <v>341</v>
      </c>
      <c r="AZ283" s="21" t="s">
        <v>2533</v>
      </c>
      <c r="BA283" s="21" t="s">
        <v>2534</v>
      </c>
      <c r="BB283" s="21" t="s">
        <v>2535</v>
      </c>
      <c r="BC283" s="21">
        <v>188030</v>
      </c>
      <c r="BD283" s="21" t="s">
        <v>193</v>
      </c>
      <c r="BE283" s="21" t="s">
        <v>193</v>
      </c>
      <c r="BF283" s="21" t="s">
        <v>193</v>
      </c>
      <c r="BG283" s="21" t="s">
        <v>200</v>
      </c>
      <c r="BH283" s="21" t="s">
        <v>193</v>
      </c>
      <c r="BI283" s="21" t="s">
        <v>193</v>
      </c>
      <c r="BJ283" s="21" t="s">
        <v>193</v>
      </c>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c r="DE283" s="21"/>
      <c r="DF283" s="21"/>
      <c r="DG283" s="21"/>
      <c r="DH283" s="21"/>
      <c r="DI283" s="21"/>
      <c r="DJ283" s="21"/>
      <c r="DK283" s="21"/>
      <c r="DL283" s="21"/>
      <c r="DM283" s="21"/>
      <c r="DN283" s="21"/>
      <c r="DO283" s="21"/>
      <c r="DP283" s="21"/>
      <c r="DQ283" s="21"/>
      <c r="DR283" s="21"/>
      <c r="DS283" s="21"/>
      <c r="DT283" s="21"/>
      <c r="DU283" s="21"/>
      <c r="DV283" s="21"/>
      <c r="DW283" s="21"/>
      <c r="DX283" s="21"/>
      <c r="DY283" s="21"/>
      <c r="DZ283" s="21"/>
      <c r="EA283" s="21"/>
      <c r="EB283" s="21"/>
      <c r="EC283" s="21"/>
      <c r="ED283" s="21"/>
      <c r="EE283" s="21"/>
      <c r="EF283" s="21"/>
      <c r="EG283" s="21"/>
      <c r="EH283" s="21"/>
      <c r="EI283" s="21"/>
      <c r="EJ283" s="21"/>
      <c r="EK283" s="21"/>
      <c r="EL283" s="21"/>
      <c r="EM283" s="21"/>
      <c r="EN283" s="21"/>
      <c r="EO283" s="21"/>
      <c r="EP283" s="21"/>
      <c r="EQ283" s="21"/>
      <c r="ER283" s="21"/>
      <c r="ES283" s="21"/>
      <c r="ET283" s="21"/>
      <c r="EU283" s="21"/>
      <c r="EV283" s="21"/>
      <c r="EW283" s="21"/>
      <c r="EX283" s="21"/>
      <c r="EY283" s="21"/>
      <c r="EZ283" s="21"/>
      <c r="FA283" s="21"/>
      <c r="FB283" s="21"/>
      <c r="FC283" s="21"/>
      <c r="FD283" s="21"/>
      <c r="FE283" s="21"/>
      <c r="FF283" s="21"/>
      <c r="FG283" s="21"/>
    </row>
    <row r="284" spans="1:163" s="36" customFormat="1" x14ac:dyDescent="0.2">
      <c r="A284" s="5" t="s">
        <v>2516</v>
      </c>
      <c r="B284" s="19" t="s">
        <v>5167</v>
      </c>
      <c r="C284" s="52"/>
      <c r="D284" s="52"/>
      <c r="E284" s="26" t="s">
        <v>477</v>
      </c>
      <c r="F284" s="26" t="s">
        <v>2578</v>
      </c>
      <c r="G284" s="26" t="s">
        <v>2579</v>
      </c>
      <c r="H284" s="26" t="s">
        <v>2580</v>
      </c>
      <c r="I284" s="26" t="s">
        <v>230</v>
      </c>
      <c r="J284" s="26">
        <v>18519571</v>
      </c>
      <c r="K284" s="34">
        <v>30170</v>
      </c>
      <c r="L284" s="35">
        <f t="shared" ca="1" si="9"/>
        <v>39</v>
      </c>
      <c r="M284" s="26" t="s">
        <v>183</v>
      </c>
      <c r="N284" s="26" t="s">
        <v>157</v>
      </c>
      <c r="O284" s="26" t="s">
        <v>158</v>
      </c>
      <c r="P284" s="26" t="s">
        <v>159</v>
      </c>
      <c r="Q284" s="26"/>
      <c r="R284" s="26"/>
      <c r="S284" s="26" t="s">
        <v>307</v>
      </c>
      <c r="T284" s="52"/>
      <c r="U284" s="52"/>
      <c r="V284" s="52" t="s">
        <v>745</v>
      </c>
      <c r="W284" s="52" t="s">
        <v>262</v>
      </c>
      <c r="X284" s="26">
        <v>3167453470</v>
      </c>
      <c r="Y284" s="34">
        <v>43383</v>
      </c>
      <c r="Z284" s="25">
        <f t="shared" si="10"/>
        <v>36.174999999999997</v>
      </c>
      <c r="AA284" s="5" t="s">
        <v>4784</v>
      </c>
      <c r="AB284" s="5"/>
      <c r="AC284" s="5"/>
      <c r="AD284" s="5"/>
      <c r="AE284" s="5"/>
      <c r="AF284" s="5"/>
      <c r="AG284" s="5"/>
      <c r="AH284" s="5"/>
      <c r="AI284" s="26" t="s">
        <v>164</v>
      </c>
      <c r="AJ284" s="26"/>
      <c r="AK284" s="26"/>
      <c r="AL284" s="26"/>
      <c r="AM284" s="27" t="s">
        <v>3567</v>
      </c>
      <c r="AN284" s="27">
        <v>13</v>
      </c>
      <c r="AO284" s="27">
        <v>21</v>
      </c>
      <c r="AP284" s="5" t="s">
        <v>1119</v>
      </c>
      <c r="AQ284" s="26" t="s">
        <v>193</v>
      </c>
      <c r="AR284" s="26" t="s">
        <v>193</v>
      </c>
      <c r="AS284" s="26" t="s">
        <v>193</v>
      </c>
      <c r="AT284" s="26" t="s">
        <v>193</v>
      </c>
      <c r="AU284" s="26" t="s">
        <v>193</v>
      </c>
      <c r="AV284" s="26" t="s">
        <v>4785</v>
      </c>
      <c r="AW284" s="26" t="s">
        <v>4784</v>
      </c>
      <c r="AX284" s="26" t="s">
        <v>4786</v>
      </c>
      <c r="AY284" s="26" t="s">
        <v>171</v>
      </c>
      <c r="AZ284" s="26" t="s">
        <v>298</v>
      </c>
      <c r="BA284" s="26" t="s">
        <v>4787</v>
      </c>
      <c r="BB284" s="26" t="s">
        <v>4788</v>
      </c>
      <c r="BC284" s="26">
        <v>300376</v>
      </c>
      <c r="BD284" s="26" t="s">
        <v>301</v>
      </c>
      <c r="BE284" s="26" t="s">
        <v>198</v>
      </c>
      <c r="BF284" s="26" t="s">
        <v>4789</v>
      </c>
      <c r="BG284" s="26" t="s">
        <v>303</v>
      </c>
      <c r="BH284" s="26">
        <v>3</v>
      </c>
      <c r="BI284" s="26" t="s">
        <v>304</v>
      </c>
      <c r="BJ284" s="26">
        <v>300377</v>
      </c>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row>
    <row r="285" spans="1:163" x14ac:dyDescent="0.2">
      <c r="A285" s="19" t="s">
        <v>2516</v>
      </c>
      <c r="B285" s="19" t="s">
        <v>5168</v>
      </c>
      <c r="C285" s="32" t="s">
        <v>6158</v>
      </c>
      <c r="D285" s="32" t="s">
        <v>6222</v>
      </c>
      <c r="E285" s="21" t="s">
        <v>702</v>
      </c>
      <c r="F285" s="21"/>
      <c r="G285" s="21" t="s">
        <v>2555</v>
      </c>
      <c r="H285" s="21" t="s">
        <v>2581</v>
      </c>
      <c r="I285" s="21" t="s">
        <v>287</v>
      </c>
      <c r="J285" s="21">
        <v>1089936833</v>
      </c>
      <c r="K285" s="22">
        <v>40091</v>
      </c>
      <c r="L285" s="23">
        <f t="shared" ca="1" si="9"/>
        <v>12</v>
      </c>
      <c r="M285" s="21" t="s">
        <v>183</v>
      </c>
      <c r="N285" s="21" t="s">
        <v>157</v>
      </c>
      <c r="O285" s="21" t="s">
        <v>158</v>
      </c>
      <c r="P285" s="21" t="s">
        <v>160</v>
      </c>
      <c r="Q285" s="21"/>
      <c r="R285" s="21"/>
      <c r="S285" s="21" t="s">
        <v>4331</v>
      </c>
      <c r="T285" s="32" t="s">
        <v>3630</v>
      </c>
      <c r="U285" s="32" t="s">
        <v>3631</v>
      </c>
      <c r="V285" s="32" t="s">
        <v>163</v>
      </c>
      <c r="W285" s="32" t="s">
        <v>262</v>
      </c>
      <c r="X285" s="21">
        <v>3137369061</v>
      </c>
      <c r="Y285" s="22">
        <v>43385</v>
      </c>
      <c r="Z285" s="25">
        <f t="shared" si="10"/>
        <v>9.0194444444444439</v>
      </c>
      <c r="AA285" s="19" t="s">
        <v>4263</v>
      </c>
      <c r="AB285" s="19"/>
      <c r="AC285" s="5"/>
      <c r="AD285" s="5"/>
      <c r="AE285" s="5"/>
      <c r="AF285" s="5"/>
      <c r="AG285" s="5"/>
      <c r="AH285" s="5"/>
      <c r="AI285" s="26"/>
      <c r="AJ285" s="26"/>
      <c r="AK285" s="26"/>
      <c r="AL285" s="26"/>
      <c r="AM285" s="27" t="s">
        <v>3566</v>
      </c>
      <c r="AN285" s="27">
        <v>7</v>
      </c>
      <c r="AO285" s="27">
        <v>21</v>
      </c>
      <c r="AP285" s="19" t="s">
        <v>164</v>
      </c>
      <c r="AQ285" s="21" t="s">
        <v>2582</v>
      </c>
      <c r="AR285" s="21" t="s">
        <v>2583</v>
      </c>
      <c r="AS285" s="21" t="s">
        <v>166</v>
      </c>
      <c r="AT285" s="21" t="s">
        <v>2584</v>
      </c>
      <c r="AU285" s="21" t="s">
        <v>2585</v>
      </c>
      <c r="AV285" s="21" t="s">
        <v>2586</v>
      </c>
      <c r="AW285" s="21" t="s">
        <v>2587</v>
      </c>
      <c r="AX285" s="21" t="s">
        <v>193</v>
      </c>
      <c r="AY285" s="21" t="s">
        <v>580</v>
      </c>
      <c r="AZ285" s="21" t="s">
        <v>2588</v>
      </c>
      <c r="BA285" s="21" t="s">
        <v>2589</v>
      </c>
      <c r="BB285" s="21" t="s">
        <v>2590</v>
      </c>
      <c r="BC285" s="21">
        <v>306700</v>
      </c>
      <c r="BD285" s="21" t="s">
        <v>301</v>
      </c>
      <c r="BE285" s="21" t="s">
        <v>175</v>
      </c>
      <c r="BF285" s="21">
        <v>28</v>
      </c>
      <c r="BG285" s="21" t="s">
        <v>303</v>
      </c>
      <c r="BH285" s="21">
        <v>3</v>
      </c>
      <c r="BI285" s="21" t="s">
        <v>2591</v>
      </c>
      <c r="BJ285" s="21">
        <v>300841</v>
      </c>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row>
    <row r="286" spans="1:163" x14ac:dyDescent="0.2">
      <c r="A286" s="19" t="s">
        <v>2516</v>
      </c>
      <c r="B286" s="19" t="s">
        <v>5169</v>
      </c>
      <c r="C286" s="32" t="s">
        <v>5581</v>
      </c>
      <c r="D286" s="32"/>
      <c r="E286" s="21" t="s">
        <v>284</v>
      </c>
      <c r="F286" s="21" t="s">
        <v>419</v>
      </c>
      <c r="G286" s="21" t="s">
        <v>2592</v>
      </c>
      <c r="H286" s="21" t="s">
        <v>2593</v>
      </c>
      <c r="I286" s="21" t="s">
        <v>287</v>
      </c>
      <c r="J286" s="21">
        <v>1056123424</v>
      </c>
      <c r="K286" s="22">
        <v>38967</v>
      </c>
      <c r="L286" s="23">
        <f t="shared" ca="1" si="9"/>
        <v>15</v>
      </c>
      <c r="M286" s="21" t="s">
        <v>183</v>
      </c>
      <c r="N286" s="21" t="s">
        <v>157</v>
      </c>
      <c r="O286" s="21" t="s">
        <v>158</v>
      </c>
      <c r="P286" s="21" t="s">
        <v>159</v>
      </c>
      <c r="Q286" s="21"/>
      <c r="R286" s="21"/>
      <c r="S286" s="21" t="s">
        <v>4332</v>
      </c>
      <c r="T286" s="32" t="s">
        <v>3632</v>
      </c>
      <c r="U286" s="32" t="s">
        <v>3633</v>
      </c>
      <c r="V286" s="32" t="s">
        <v>163</v>
      </c>
      <c r="W286" s="32"/>
      <c r="X286" s="21">
        <v>3282963</v>
      </c>
      <c r="Y286" s="22">
        <v>43385</v>
      </c>
      <c r="Z286" s="25">
        <f t="shared" si="10"/>
        <v>12.097222222222221</v>
      </c>
      <c r="AA286" s="21" t="s">
        <v>4264</v>
      </c>
      <c r="AB286" s="21"/>
      <c r="AC286" s="26"/>
      <c r="AD286" s="26"/>
      <c r="AE286" s="26"/>
      <c r="AF286" s="26"/>
      <c r="AG286" s="26"/>
      <c r="AH286" s="26"/>
      <c r="AI286" s="26"/>
      <c r="AJ286" s="26"/>
      <c r="AK286" s="26"/>
      <c r="AL286" s="26"/>
      <c r="AM286" s="27" t="s">
        <v>3566</v>
      </c>
      <c r="AN286" s="27">
        <v>7</v>
      </c>
      <c r="AO286" s="27">
        <v>21</v>
      </c>
      <c r="AP286" s="19" t="s">
        <v>164</v>
      </c>
      <c r="AQ286" s="21" t="s">
        <v>2594</v>
      </c>
      <c r="AR286" s="21" t="s">
        <v>2595</v>
      </c>
      <c r="AS286" s="21" t="s">
        <v>166</v>
      </c>
      <c r="AT286" s="21" t="s">
        <v>2596</v>
      </c>
      <c r="AU286" s="21" t="s">
        <v>2597</v>
      </c>
      <c r="AV286" s="21" t="s">
        <v>2598</v>
      </c>
      <c r="AW286" s="21" t="s">
        <v>2599</v>
      </c>
      <c r="AX286" s="21" t="s">
        <v>2600</v>
      </c>
      <c r="AY286" s="21" t="s">
        <v>580</v>
      </c>
      <c r="AZ286" s="21" t="s">
        <v>2601</v>
      </c>
      <c r="BA286" s="21" t="s">
        <v>2602</v>
      </c>
      <c r="BB286" s="21" t="s">
        <v>2603</v>
      </c>
      <c r="BC286" s="21">
        <v>306900</v>
      </c>
      <c r="BD286" s="19" t="s">
        <v>301</v>
      </c>
      <c r="BE286" s="19" t="s">
        <v>175</v>
      </c>
      <c r="BF286" s="19" t="s">
        <v>2604</v>
      </c>
      <c r="BG286" s="21" t="s">
        <v>303</v>
      </c>
      <c r="BH286" s="21">
        <v>3</v>
      </c>
      <c r="BI286" s="21" t="s">
        <v>2605</v>
      </c>
      <c r="BJ286" s="21">
        <v>300746</v>
      </c>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row>
    <row r="287" spans="1:163" x14ac:dyDescent="0.2">
      <c r="A287" s="19" t="s">
        <v>2516</v>
      </c>
      <c r="B287" s="19" t="s">
        <v>5170</v>
      </c>
      <c r="C287" s="32"/>
      <c r="D287" s="32" t="s">
        <v>6226</v>
      </c>
      <c r="E287" s="21" t="s">
        <v>179</v>
      </c>
      <c r="F287" s="21" t="s">
        <v>1370</v>
      </c>
      <c r="G287" s="21" t="s">
        <v>2607</v>
      </c>
      <c r="H287" s="21" t="s">
        <v>2608</v>
      </c>
      <c r="I287" s="21" t="s">
        <v>151</v>
      </c>
      <c r="J287" s="21">
        <v>1019909903</v>
      </c>
      <c r="K287" s="22">
        <v>41870</v>
      </c>
      <c r="L287" s="23">
        <f t="shared" ca="1" si="9"/>
        <v>7</v>
      </c>
      <c r="M287" s="21" t="s">
        <v>183</v>
      </c>
      <c r="N287" s="21" t="s">
        <v>157</v>
      </c>
      <c r="O287" s="21" t="s">
        <v>158</v>
      </c>
      <c r="P287" s="21" t="s">
        <v>160</v>
      </c>
      <c r="Q287" s="21"/>
      <c r="R287" s="21"/>
      <c r="S287" s="21" t="s">
        <v>4333</v>
      </c>
      <c r="T287" s="32" t="s">
        <v>3634</v>
      </c>
      <c r="U287" s="32" t="s">
        <v>3635</v>
      </c>
      <c r="V287" s="32" t="s">
        <v>163</v>
      </c>
      <c r="W287" s="32"/>
      <c r="X287" s="21">
        <v>3112852747</v>
      </c>
      <c r="Y287" s="22">
        <v>43385</v>
      </c>
      <c r="Z287" s="25">
        <f t="shared" si="10"/>
        <v>4.1472222222222221</v>
      </c>
      <c r="AA287" s="19" t="s">
        <v>4265</v>
      </c>
      <c r="AB287" s="19"/>
      <c r="AC287" s="5"/>
      <c r="AD287" s="5"/>
      <c r="AE287" s="5"/>
      <c r="AF287" s="5"/>
      <c r="AG287" s="5" t="s">
        <v>164</v>
      </c>
      <c r="AH287" s="5"/>
      <c r="AI287" s="26"/>
      <c r="AJ287" s="26"/>
      <c r="AK287" s="26"/>
      <c r="AL287" s="26" t="s">
        <v>164</v>
      </c>
      <c r="AM287" s="27" t="s">
        <v>3566</v>
      </c>
      <c r="AN287" s="27">
        <v>7</v>
      </c>
      <c r="AO287" s="27">
        <v>20</v>
      </c>
      <c r="AP287" s="19" t="s">
        <v>164</v>
      </c>
      <c r="AQ287" s="21" t="s">
        <v>996</v>
      </c>
      <c r="AR287" s="21" t="s">
        <v>997</v>
      </c>
      <c r="AS287" s="21" t="s">
        <v>206</v>
      </c>
      <c r="AT287" s="21" t="s">
        <v>998</v>
      </c>
      <c r="AU287" s="21" t="s">
        <v>193</v>
      </c>
      <c r="AV287" s="21" t="s">
        <v>999</v>
      </c>
      <c r="AW287" s="21" t="s">
        <v>1000</v>
      </c>
      <c r="AX287" s="19" t="s">
        <v>1001</v>
      </c>
      <c r="AY287" s="19" t="s">
        <v>171</v>
      </c>
      <c r="AZ287" s="21" t="s">
        <v>1002</v>
      </c>
      <c r="BA287" s="21" t="s">
        <v>193</v>
      </c>
      <c r="BB287" s="21" t="s">
        <v>193</v>
      </c>
      <c r="BC287" s="21" t="s">
        <v>193</v>
      </c>
      <c r="BD287" s="21" t="s">
        <v>193</v>
      </c>
      <c r="BE287" s="21" t="s">
        <v>193</v>
      </c>
      <c r="BF287" s="21" t="s">
        <v>193</v>
      </c>
      <c r="BG287" s="21" t="s">
        <v>193</v>
      </c>
      <c r="BH287" s="21" t="s">
        <v>193</v>
      </c>
      <c r="BI287" s="21" t="s">
        <v>193</v>
      </c>
      <c r="BJ287" s="21" t="s">
        <v>193</v>
      </c>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row>
    <row r="288" spans="1:163" s="36" customFormat="1" x14ac:dyDescent="0.2">
      <c r="A288" s="5" t="s">
        <v>2516</v>
      </c>
      <c r="B288" s="19" t="s">
        <v>5171</v>
      </c>
      <c r="C288" s="32"/>
      <c r="D288" s="32" t="s">
        <v>6226</v>
      </c>
      <c r="E288" s="26" t="s">
        <v>701</v>
      </c>
      <c r="F288" s="26"/>
      <c r="G288" s="26" t="s">
        <v>2609</v>
      </c>
      <c r="H288" s="26" t="s">
        <v>2610</v>
      </c>
      <c r="I288" s="26" t="s">
        <v>151</v>
      </c>
      <c r="J288" s="26">
        <v>1089103403</v>
      </c>
      <c r="K288" s="34">
        <v>42777</v>
      </c>
      <c r="L288" s="35">
        <f t="shared" ca="1" si="9"/>
        <v>4</v>
      </c>
      <c r="M288" s="26" t="s">
        <v>183</v>
      </c>
      <c r="N288" s="21" t="s">
        <v>157</v>
      </c>
      <c r="O288" s="21" t="s">
        <v>158</v>
      </c>
      <c r="P288" s="21" t="s">
        <v>160</v>
      </c>
      <c r="Q288" s="21"/>
      <c r="R288" s="21"/>
      <c r="S288" s="21" t="s">
        <v>4334</v>
      </c>
      <c r="T288" s="32" t="s">
        <v>3636</v>
      </c>
      <c r="U288" s="32" t="s">
        <v>3637</v>
      </c>
      <c r="V288" s="32" t="s">
        <v>163</v>
      </c>
      <c r="W288" s="32"/>
      <c r="X288" s="26">
        <v>3218154358</v>
      </c>
      <c r="Y288" s="34">
        <v>43387</v>
      </c>
      <c r="Z288" s="25">
        <f t="shared" si="10"/>
        <v>1.675</v>
      </c>
      <c r="AA288" s="26" t="s">
        <v>4228</v>
      </c>
      <c r="AB288" s="26"/>
      <c r="AC288" s="26"/>
      <c r="AD288" s="26"/>
      <c r="AE288" s="26"/>
      <c r="AF288" s="26"/>
      <c r="AG288" s="26"/>
      <c r="AH288" s="26"/>
      <c r="AI288" s="26" t="s">
        <v>164</v>
      </c>
      <c r="AJ288" s="26"/>
      <c r="AK288" s="26"/>
      <c r="AL288" s="26"/>
      <c r="AM288" s="27" t="s">
        <v>3567</v>
      </c>
      <c r="AN288" s="27">
        <v>13</v>
      </c>
      <c r="AO288" s="27">
        <v>20</v>
      </c>
      <c r="AP288" s="26" t="s">
        <v>164</v>
      </c>
      <c r="AQ288" s="36" t="s">
        <v>3602</v>
      </c>
      <c r="AR288" s="26" t="s">
        <v>3590</v>
      </c>
      <c r="AS288" s="26" t="s">
        <v>206</v>
      </c>
      <c r="AT288" s="26" t="s">
        <v>614</v>
      </c>
      <c r="AU288" s="26" t="s">
        <v>193</v>
      </c>
      <c r="AV288" s="26" t="s">
        <v>4217</v>
      </c>
      <c r="AW288" s="26" t="s">
        <v>4218</v>
      </c>
      <c r="AX288" s="26" t="s">
        <v>193</v>
      </c>
      <c r="AY288" s="26" t="s">
        <v>879</v>
      </c>
      <c r="AZ288" s="26" t="s">
        <v>4219</v>
      </c>
      <c r="BA288" s="26" t="s">
        <v>193</v>
      </c>
      <c r="BB288" s="26" t="s">
        <v>193</v>
      </c>
      <c r="BC288" s="26" t="s">
        <v>193</v>
      </c>
      <c r="BD288" s="26" t="s">
        <v>193</v>
      </c>
      <c r="BE288" s="26" t="s">
        <v>193</v>
      </c>
      <c r="BF288" s="26" t="s">
        <v>193</v>
      </c>
      <c r="BG288" s="26" t="s">
        <v>193</v>
      </c>
      <c r="BH288" s="26" t="s">
        <v>193</v>
      </c>
      <c r="BI288" s="26" t="s">
        <v>193</v>
      </c>
      <c r="BJ288" s="26" t="s">
        <v>193</v>
      </c>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row>
    <row r="289" spans="1:163" x14ac:dyDescent="0.2">
      <c r="A289" s="19" t="s">
        <v>2516</v>
      </c>
      <c r="B289" s="19" t="s">
        <v>5172</v>
      </c>
      <c r="C289" s="32"/>
      <c r="D289" s="32"/>
      <c r="E289" s="21" t="s">
        <v>179</v>
      </c>
      <c r="F289" s="21" t="s">
        <v>1569</v>
      </c>
      <c r="G289" s="21" t="s">
        <v>2611</v>
      </c>
      <c r="H289" s="21" t="s">
        <v>2612</v>
      </c>
      <c r="I289" s="21" t="s">
        <v>287</v>
      </c>
      <c r="J289" s="21">
        <v>1149444282</v>
      </c>
      <c r="K289" s="22">
        <v>40374</v>
      </c>
      <c r="L289" s="23">
        <f t="shared" ca="1" si="9"/>
        <v>11</v>
      </c>
      <c r="M289" s="21" t="s">
        <v>183</v>
      </c>
      <c r="N289" s="21" t="s">
        <v>157</v>
      </c>
      <c r="O289" s="21" t="s">
        <v>4335</v>
      </c>
      <c r="P289" s="21" t="s">
        <v>2613</v>
      </c>
      <c r="Q289" s="21"/>
      <c r="R289" s="21"/>
      <c r="S289" s="21" t="s">
        <v>4336</v>
      </c>
      <c r="T289" s="32"/>
      <c r="U289" s="32"/>
      <c r="V289" s="32" t="s">
        <v>745</v>
      </c>
      <c r="W289" s="32" t="s">
        <v>262</v>
      </c>
      <c r="X289" s="21">
        <v>3206889410</v>
      </c>
      <c r="Y289" s="22">
        <v>43388</v>
      </c>
      <c r="Z289" s="25">
        <f t="shared" si="10"/>
        <v>8.25</v>
      </c>
      <c r="AA289" s="21" t="s">
        <v>4254</v>
      </c>
      <c r="AB289" s="21"/>
      <c r="AC289" s="26"/>
      <c r="AD289" s="26"/>
      <c r="AE289" s="26"/>
      <c r="AF289" s="26"/>
      <c r="AG289" s="5" t="s">
        <v>164</v>
      </c>
      <c r="AH289" s="5" t="s">
        <v>164</v>
      </c>
      <c r="AI289" s="26"/>
      <c r="AJ289" s="26"/>
      <c r="AK289" s="26"/>
      <c r="AL289" s="26"/>
      <c r="AM289" s="27" t="s">
        <v>3570</v>
      </c>
      <c r="AN289" s="27">
        <v>6</v>
      </c>
      <c r="AO289" s="27">
        <v>15</v>
      </c>
      <c r="AP289" s="19" t="s">
        <v>164</v>
      </c>
      <c r="AQ289" s="21" t="s">
        <v>1007</v>
      </c>
      <c r="AR289" s="21" t="s">
        <v>1010</v>
      </c>
      <c r="AS289" s="21" t="s">
        <v>166</v>
      </c>
      <c r="AT289" s="21" t="s">
        <v>1011</v>
      </c>
      <c r="AU289" s="21" t="s">
        <v>193</v>
      </c>
      <c r="AV289" s="21" t="s">
        <v>1012</v>
      </c>
      <c r="AW289" s="21" t="s">
        <v>1013</v>
      </c>
      <c r="AX289" s="21" t="s">
        <v>193</v>
      </c>
      <c r="AY289" s="19" t="s">
        <v>341</v>
      </c>
      <c r="AZ289" s="21" t="s">
        <v>1014</v>
      </c>
      <c r="BA289" s="21" t="s">
        <v>1015</v>
      </c>
      <c r="BB289" s="21" t="s">
        <v>1016</v>
      </c>
      <c r="BC289" s="21">
        <v>615861</v>
      </c>
      <c r="BD289" s="21">
        <v>16</v>
      </c>
      <c r="BE289" s="19" t="s">
        <v>198</v>
      </c>
      <c r="BF289" s="19" t="s">
        <v>722</v>
      </c>
      <c r="BG289" s="21" t="s">
        <v>177</v>
      </c>
      <c r="BH289" s="21">
        <v>3</v>
      </c>
      <c r="BI289" s="21" t="s">
        <v>1017</v>
      </c>
      <c r="BJ289" s="21">
        <v>602334</v>
      </c>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row>
    <row r="290" spans="1:163" s="36" customFormat="1" x14ac:dyDescent="0.2">
      <c r="A290" s="5" t="s">
        <v>2516</v>
      </c>
      <c r="B290" s="19" t="s">
        <v>5173</v>
      </c>
      <c r="C290" s="52"/>
      <c r="D290" s="52"/>
      <c r="E290" s="26" t="s">
        <v>2616</v>
      </c>
      <c r="F290" s="26" t="s">
        <v>277</v>
      </c>
      <c r="G290" s="26" t="s">
        <v>2617</v>
      </c>
      <c r="H290" s="26" t="s">
        <v>2618</v>
      </c>
      <c r="I290" s="26" t="s">
        <v>151</v>
      </c>
      <c r="J290" s="26">
        <v>1076823006</v>
      </c>
      <c r="K290" s="34">
        <v>41481</v>
      </c>
      <c r="L290" s="35">
        <f t="shared" ca="1" si="9"/>
        <v>8</v>
      </c>
      <c r="M290" s="26" t="s">
        <v>153</v>
      </c>
      <c r="N290" s="21" t="s">
        <v>157</v>
      </c>
      <c r="O290" s="26" t="s">
        <v>4335</v>
      </c>
      <c r="P290" s="26" t="s">
        <v>2619</v>
      </c>
      <c r="Q290" s="26"/>
      <c r="R290" s="26"/>
      <c r="S290" s="26" t="s">
        <v>4337</v>
      </c>
      <c r="T290" s="52"/>
      <c r="U290" s="52"/>
      <c r="V290" s="52" t="s">
        <v>1853</v>
      </c>
      <c r="W290" s="52" t="s">
        <v>262</v>
      </c>
      <c r="X290" s="26">
        <v>3136320186</v>
      </c>
      <c r="Y290" s="34">
        <v>43389</v>
      </c>
      <c r="Z290" s="25">
        <f t="shared" si="10"/>
        <v>5.2222222222222223</v>
      </c>
      <c r="AA290" s="5" t="s">
        <v>4266</v>
      </c>
      <c r="AB290" s="5"/>
      <c r="AC290" s="5"/>
      <c r="AD290" s="5"/>
      <c r="AE290" s="5"/>
      <c r="AF290" s="5"/>
      <c r="AG290" s="5" t="s">
        <v>164</v>
      </c>
      <c r="AH290" s="5" t="s">
        <v>164</v>
      </c>
      <c r="AI290" s="26"/>
      <c r="AJ290" s="26"/>
      <c r="AK290" s="26"/>
      <c r="AL290" s="26"/>
      <c r="AM290" s="27" t="s">
        <v>3570</v>
      </c>
      <c r="AN290" s="27">
        <v>6</v>
      </c>
      <c r="AO290" s="27">
        <v>15</v>
      </c>
      <c r="AP290" s="5" t="s">
        <v>164</v>
      </c>
      <c r="AQ290" s="26" t="s">
        <v>1007</v>
      </c>
      <c r="AR290" s="26" t="s">
        <v>1010</v>
      </c>
      <c r="AS290" s="26" t="s">
        <v>166</v>
      </c>
      <c r="AT290" s="26" t="s">
        <v>1011</v>
      </c>
      <c r="AU290" s="26" t="s">
        <v>193</v>
      </c>
      <c r="AV290" s="26" t="s">
        <v>1012</v>
      </c>
      <c r="AW290" s="26" t="s">
        <v>1013</v>
      </c>
      <c r="AX290" s="26" t="s">
        <v>193</v>
      </c>
      <c r="AY290" s="5" t="s">
        <v>341</v>
      </c>
      <c r="AZ290" s="26" t="s">
        <v>1014</v>
      </c>
      <c r="BA290" s="26" t="s">
        <v>1015</v>
      </c>
      <c r="BB290" s="26" t="s">
        <v>1016</v>
      </c>
      <c r="BC290" s="26">
        <v>615861</v>
      </c>
      <c r="BD290" s="26">
        <v>16</v>
      </c>
      <c r="BE290" s="5" t="s">
        <v>198</v>
      </c>
      <c r="BF290" s="5" t="s">
        <v>722</v>
      </c>
      <c r="BG290" s="26" t="s">
        <v>177</v>
      </c>
      <c r="BH290" s="26">
        <v>3</v>
      </c>
      <c r="BI290" s="26" t="s">
        <v>1017</v>
      </c>
      <c r="BJ290" s="26">
        <v>602334</v>
      </c>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row>
    <row r="291" spans="1:163" x14ac:dyDescent="0.2">
      <c r="A291" s="19" t="s">
        <v>2516</v>
      </c>
      <c r="B291" s="19" t="s">
        <v>5174</v>
      </c>
      <c r="C291" s="32" t="s">
        <v>5574</v>
      </c>
      <c r="D291" s="32"/>
      <c r="E291" s="21" t="s">
        <v>323</v>
      </c>
      <c r="F291" s="21"/>
      <c r="G291" s="21" t="s">
        <v>2620</v>
      </c>
      <c r="H291" s="21" t="s">
        <v>2621</v>
      </c>
      <c r="I291" s="21" t="s">
        <v>151</v>
      </c>
      <c r="J291" s="21">
        <v>1089628697</v>
      </c>
      <c r="K291" s="22">
        <v>42478</v>
      </c>
      <c r="L291" s="23">
        <f t="shared" ca="1" si="9"/>
        <v>5</v>
      </c>
      <c r="M291" s="21" t="s">
        <v>153</v>
      </c>
      <c r="N291" s="21" t="s">
        <v>157</v>
      </c>
      <c r="O291" s="21" t="s">
        <v>158</v>
      </c>
      <c r="P291" s="19" t="s">
        <v>2036</v>
      </c>
      <c r="Q291" s="21"/>
      <c r="R291" s="21"/>
      <c r="S291" s="21" t="s">
        <v>4338</v>
      </c>
      <c r="T291" s="32" t="s">
        <v>3638</v>
      </c>
      <c r="U291" s="32" t="s">
        <v>3639</v>
      </c>
      <c r="V291" s="32" t="s">
        <v>1910</v>
      </c>
      <c r="W291" s="32"/>
      <c r="X291" s="21">
        <v>3127159160</v>
      </c>
      <c r="Y291" s="22">
        <v>43390</v>
      </c>
      <c r="Z291" s="25">
        <f t="shared" si="10"/>
        <v>2.4972222222222222</v>
      </c>
      <c r="AA291" s="19" t="s">
        <v>4267</v>
      </c>
      <c r="AB291" s="19"/>
      <c r="AC291" s="5"/>
      <c r="AD291" s="5"/>
      <c r="AE291" s="5"/>
      <c r="AF291" s="5"/>
      <c r="AG291" s="5"/>
      <c r="AH291" s="5"/>
      <c r="AI291" s="26" t="s">
        <v>164</v>
      </c>
      <c r="AJ291" s="26"/>
      <c r="AK291" s="26" t="s">
        <v>164</v>
      </c>
      <c r="AL291" s="26" t="s">
        <v>164</v>
      </c>
      <c r="AM291" s="27" t="s">
        <v>3554</v>
      </c>
      <c r="AN291" s="27">
        <v>9</v>
      </c>
      <c r="AO291" s="27">
        <v>2</v>
      </c>
      <c r="AP291" s="5" t="s">
        <v>1119</v>
      </c>
      <c r="AQ291" s="21" t="s">
        <v>193</v>
      </c>
      <c r="AR291" s="21" t="s">
        <v>193</v>
      </c>
      <c r="AS291" s="21" t="s">
        <v>193</v>
      </c>
      <c r="AT291" s="21" t="s">
        <v>193</v>
      </c>
      <c r="AU291" s="21" t="s">
        <v>193</v>
      </c>
      <c r="AV291" s="21" t="s">
        <v>2622</v>
      </c>
      <c r="AW291" s="21" t="s">
        <v>2623</v>
      </c>
      <c r="AX291" s="21" t="s">
        <v>2624</v>
      </c>
      <c r="AY291" s="21" t="s">
        <v>341</v>
      </c>
      <c r="AZ291" s="21" t="s">
        <v>2625</v>
      </c>
      <c r="BA291" s="21" t="s">
        <v>2626</v>
      </c>
      <c r="BB291" s="21" t="s">
        <v>2627</v>
      </c>
      <c r="BC291" s="21">
        <v>252350</v>
      </c>
      <c r="BD291" s="21">
        <v>3</v>
      </c>
      <c r="BE291" s="19" t="s">
        <v>198</v>
      </c>
      <c r="BF291" s="19" t="s">
        <v>2628</v>
      </c>
      <c r="BG291" s="19" t="s">
        <v>177</v>
      </c>
      <c r="BH291" s="21">
        <v>2</v>
      </c>
      <c r="BI291" s="21" t="s">
        <v>193</v>
      </c>
      <c r="BJ291" s="21" t="s">
        <v>193</v>
      </c>
      <c r="BK291" s="21"/>
      <c r="BL291" s="21" t="s">
        <v>2629</v>
      </c>
      <c r="BM291" s="21" t="s">
        <v>2630</v>
      </c>
      <c r="BN291" s="21">
        <v>607151</v>
      </c>
      <c r="BO291" s="21">
        <v>17</v>
      </c>
      <c r="BP291" s="19" t="s">
        <v>175</v>
      </c>
      <c r="BQ291" s="19" t="s">
        <v>528</v>
      </c>
      <c r="BR291" s="21" t="s">
        <v>1656</v>
      </c>
      <c r="BS291" s="21">
        <v>3</v>
      </c>
      <c r="BT291" s="21" t="s">
        <v>2631</v>
      </c>
      <c r="BU291" s="21">
        <v>613768</v>
      </c>
      <c r="BV291" s="21" t="s">
        <v>2632</v>
      </c>
      <c r="BW291" s="21" t="s">
        <v>2633</v>
      </c>
      <c r="BX291" s="21">
        <v>608796</v>
      </c>
      <c r="BY291" s="21">
        <v>8</v>
      </c>
      <c r="BZ291" s="19" t="s">
        <v>175</v>
      </c>
      <c r="CA291" s="21">
        <v>23</v>
      </c>
      <c r="CB291" s="21" t="s">
        <v>193</v>
      </c>
      <c r="CC291" s="21">
        <v>2</v>
      </c>
      <c r="CD291" s="21" t="s">
        <v>193</v>
      </c>
      <c r="CE291" s="21" t="s">
        <v>193</v>
      </c>
      <c r="CF291" s="21" t="s">
        <v>2634</v>
      </c>
      <c r="CG291" s="21" t="s">
        <v>2635</v>
      </c>
      <c r="CH291" s="21">
        <v>614042</v>
      </c>
      <c r="CI291" s="21">
        <v>10</v>
      </c>
      <c r="CJ291" s="19" t="s">
        <v>175</v>
      </c>
      <c r="CK291" s="19" t="s">
        <v>2636</v>
      </c>
      <c r="CL291" s="21" t="s">
        <v>193</v>
      </c>
      <c r="CM291" s="21">
        <v>3</v>
      </c>
      <c r="CN291" s="21" t="s">
        <v>2637</v>
      </c>
      <c r="CO291" s="21">
        <v>102620</v>
      </c>
      <c r="CP291" s="21"/>
      <c r="CQ291" s="21"/>
      <c r="CR291" s="21"/>
      <c r="CS291" s="21"/>
      <c r="CT291" s="21"/>
      <c r="CU291" s="21"/>
      <c r="CV291" s="21"/>
      <c r="CW291" s="21"/>
      <c r="CX291" s="21"/>
      <c r="CY291" s="21"/>
      <c r="CZ291" s="21"/>
      <c r="DA291" s="21"/>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row>
    <row r="292" spans="1:163" x14ac:dyDescent="0.2">
      <c r="A292" s="19" t="s">
        <v>2516</v>
      </c>
      <c r="B292" s="19" t="s">
        <v>5175</v>
      </c>
      <c r="C292" s="32" t="s">
        <v>6234</v>
      </c>
      <c r="D292" s="32" t="s">
        <v>6233</v>
      </c>
      <c r="E292" s="21" t="s">
        <v>685</v>
      </c>
      <c r="F292" s="21" t="s">
        <v>2638</v>
      </c>
      <c r="G292" s="21" t="s">
        <v>2639</v>
      </c>
      <c r="H292" s="21" t="s">
        <v>2640</v>
      </c>
      <c r="I292" s="21" t="s">
        <v>230</v>
      </c>
      <c r="J292" s="21">
        <v>25148920</v>
      </c>
      <c r="K292" s="22">
        <v>14055</v>
      </c>
      <c r="L292" s="23">
        <f t="shared" ca="1" si="9"/>
        <v>83</v>
      </c>
      <c r="M292" s="21" t="s">
        <v>153</v>
      </c>
      <c r="N292" s="21" t="s">
        <v>157</v>
      </c>
      <c r="O292" s="21" t="s">
        <v>158</v>
      </c>
      <c r="P292" s="21" t="s">
        <v>160</v>
      </c>
      <c r="Q292" s="21"/>
      <c r="R292" s="21"/>
      <c r="S292" s="21" t="s">
        <v>4339</v>
      </c>
      <c r="T292" s="32" t="s">
        <v>3640</v>
      </c>
      <c r="U292" s="32" t="s">
        <v>3641</v>
      </c>
      <c r="V292" s="32" t="s">
        <v>1910</v>
      </c>
      <c r="W292" s="32" t="s">
        <v>262</v>
      </c>
      <c r="X292" s="21">
        <v>3127435</v>
      </c>
      <c r="Y292" s="22">
        <v>43392</v>
      </c>
      <c r="Z292" s="25">
        <f t="shared" si="10"/>
        <v>80.319444444444443</v>
      </c>
      <c r="AA292" s="19" t="s">
        <v>4261</v>
      </c>
      <c r="AB292" s="19"/>
      <c r="AC292" s="5"/>
      <c r="AD292" s="5"/>
      <c r="AE292" s="5"/>
      <c r="AF292" s="5" t="s">
        <v>164</v>
      </c>
      <c r="AG292" s="5"/>
      <c r="AH292" s="5"/>
      <c r="AI292" s="26"/>
      <c r="AJ292" s="26"/>
      <c r="AK292" s="26"/>
      <c r="AL292" s="26"/>
      <c r="AM292" s="27" t="s">
        <v>3568</v>
      </c>
      <c r="AN292" s="27">
        <v>0</v>
      </c>
      <c r="AO292" s="27">
        <v>1</v>
      </c>
      <c r="AP292" s="19" t="s">
        <v>164</v>
      </c>
      <c r="AQ292" s="21" t="s">
        <v>1043</v>
      </c>
      <c r="AR292" s="21" t="s">
        <v>1046</v>
      </c>
      <c r="AS292" s="21" t="s">
        <v>189</v>
      </c>
      <c r="AT292" s="21" t="s">
        <v>1047</v>
      </c>
      <c r="AU292" s="21" t="s">
        <v>193</v>
      </c>
      <c r="AV292" s="21" t="s">
        <v>1048</v>
      </c>
      <c r="AW292" s="21" t="s">
        <v>1049</v>
      </c>
      <c r="AX292" s="19" t="s">
        <v>1050</v>
      </c>
      <c r="AY292" s="19" t="s">
        <v>341</v>
      </c>
      <c r="AZ292" s="21" t="s">
        <v>1051</v>
      </c>
      <c r="BA292" s="21" t="s">
        <v>1052</v>
      </c>
      <c r="BB292" s="21" t="s">
        <v>1053</v>
      </c>
      <c r="BC292" s="21">
        <v>178600</v>
      </c>
      <c r="BD292" s="21">
        <v>2</v>
      </c>
      <c r="BE292" s="19" t="s">
        <v>175</v>
      </c>
      <c r="BF292" s="19" t="s">
        <v>1054</v>
      </c>
      <c r="BG292" s="21" t="s">
        <v>200</v>
      </c>
      <c r="BH292" s="21">
        <v>3</v>
      </c>
      <c r="BI292" s="21" t="s">
        <v>1055</v>
      </c>
      <c r="BJ292" s="21">
        <v>600799</v>
      </c>
      <c r="BK292" s="21"/>
      <c r="BL292" s="21" t="s">
        <v>1056</v>
      </c>
      <c r="BM292" s="21" t="s">
        <v>1057</v>
      </c>
      <c r="BN292" s="21">
        <v>615342</v>
      </c>
      <c r="BO292" s="21">
        <v>13</v>
      </c>
      <c r="BP292" s="19" t="s">
        <v>175</v>
      </c>
      <c r="BQ292" s="19" t="s">
        <v>769</v>
      </c>
      <c r="BR292" s="21" t="s">
        <v>200</v>
      </c>
      <c r="BS292" s="21">
        <v>3</v>
      </c>
      <c r="BT292" s="21" t="s">
        <v>1058</v>
      </c>
      <c r="BU292" s="21">
        <v>603295</v>
      </c>
      <c r="BV292" s="21" t="s">
        <v>1059</v>
      </c>
      <c r="BW292" s="21" t="s">
        <v>1060</v>
      </c>
      <c r="BX292" s="21">
        <v>615343</v>
      </c>
      <c r="BY292" s="21">
        <v>7</v>
      </c>
      <c r="BZ292" s="19" t="s">
        <v>175</v>
      </c>
      <c r="CA292" s="19" t="s">
        <v>865</v>
      </c>
      <c r="CB292" s="21" t="s">
        <v>200</v>
      </c>
      <c r="CC292" s="21">
        <v>3</v>
      </c>
      <c r="CD292" s="21" t="s">
        <v>1061</v>
      </c>
      <c r="CE292" s="21">
        <v>601047</v>
      </c>
      <c r="CF292" s="21" t="s">
        <v>1062</v>
      </c>
      <c r="CG292" s="21" t="s">
        <v>1063</v>
      </c>
      <c r="CH292" s="21">
        <v>615344</v>
      </c>
      <c r="CI292" s="21">
        <v>2</v>
      </c>
      <c r="CJ292" s="19" t="s">
        <v>198</v>
      </c>
      <c r="CK292" s="19" t="s">
        <v>862</v>
      </c>
      <c r="CL292" s="21" t="s">
        <v>200</v>
      </c>
      <c r="CM292" s="21">
        <v>3</v>
      </c>
      <c r="CN292" s="21" t="s">
        <v>1064</v>
      </c>
      <c r="CO292" s="21">
        <v>603220</v>
      </c>
      <c r="CP292" s="21" t="s">
        <v>1065</v>
      </c>
      <c r="CQ292" s="21" t="s">
        <v>1066</v>
      </c>
      <c r="CR292" s="21">
        <v>265400</v>
      </c>
      <c r="CS292" s="21" t="s">
        <v>193</v>
      </c>
      <c r="CT292" s="21" t="s">
        <v>193</v>
      </c>
      <c r="CU292" s="21" t="s">
        <v>193</v>
      </c>
      <c r="CV292" s="21" t="s">
        <v>177</v>
      </c>
      <c r="CW292" s="21" t="s">
        <v>193</v>
      </c>
      <c r="CX292" s="21" t="s">
        <v>1067</v>
      </c>
      <c r="CY292" s="21">
        <v>265400</v>
      </c>
      <c r="CZ292" s="21"/>
      <c r="DA292" s="21"/>
      <c r="DB292" s="21"/>
      <c r="DC292" s="21"/>
      <c r="DD292" s="21"/>
      <c r="DE292" s="21"/>
      <c r="DF292" s="21"/>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row>
    <row r="293" spans="1:163" x14ac:dyDescent="0.2">
      <c r="A293" s="19" t="s">
        <v>2516</v>
      </c>
      <c r="B293" s="19" t="s">
        <v>5176</v>
      </c>
      <c r="C293" s="32" t="s">
        <v>5670</v>
      </c>
      <c r="D293" s="32"/>
      <c r="E293" s="21" t="s">
        <v>179</v>
      </c>
      <c r="F293" s="21" t="s">
        <v>400</v>
      </c>
      <c r="G293" s="21" t="s">
        <v>2641</v>
      </c>
      <c r="H293" s="21" t="s">
        <v>2526</v>
      </c>
      <c r="I293" s="21" t="s">
        <v>287</v>
      </c>
      <c r="J293" s="21">
        <v>1089611742</v>
      </c>
      <c r="K293" s="22">
        <v>40678</v>
      </c>
      <c r="L293" s="23">
        <f t="shared" ca="1" si="9"/>
        <v>10</v>
      </c>
      <c r="M293" s="21" t="s">
        <v>183</v>
      </c>
      <c r="N293" s="21" t="s">
        <v>157</v>
      </c>
      <c r="O293" s="21" t="s">
        <v>158</v>
      </c>
      <c r="P293" s="21" t="s">
        <v>159</v>
      </c>
      <c r="Q293" s="21"/>
      <c r="R293" s="21"/>
      <c r="S293" s="21" t="s">
        <v>4340</v>
      </c>
      <c r="T293" s="32" t="s">
        <v>3642</v>
      </c>
      <c r="U293" s="32" t="s">
        <v>3643</v>
      </c>
      <c r="V293" s="32" t="s">
        <v>163</v>
      </c>
      <c r="W293" s="32"/>
      <c r="X293" s="21">
        <v>3209593107</v>
      </c>
      <c r="Y293" s="22">
        <v>43395</v>
      </c>
      <c r="Z293" s="25">
        <f t="shared" si="10"/>
        <v>7.4361111111111109</v>
      </c>
      <c r="AA293" s="21" t="s">
        <v>4256</v>
      </c>
      <c r="AB293" s="21"/>
      <c r="AC293" s="26"/>
      <c r="AD293" s="26"/>
      <c r="AE293" s="26"/>
      <c r="AF293" s="26"/>
      <c r="AG293" s="5" t="s">
        <v>164</v>
      </c>
      <c r="AH293" s="26"/>
      <c r="AI293" s="26"/>
      <c r="AJ293" s="26"/>
      <c r="AK293" s="26"/>
      <c r="AL293" s="26" t="s">
        <v>164</v>
      </c>
      <c r="AM293" s="27" t="s">
        <v>3566</v>
      </c>
      <c r="AN293" s="27">
        <v>7</v>
      </c>
      <c r="AO293" s="27">
        <v>20</v>
      </c>
      <c r="AP293" s="5" t="s">
        <v>1119</v>
      </c>
      <c r="AQ293" s="21" t="s">
        <v>193</v>
      </c>
      <c r="AR293" s="21" t="s">
        <v>193</v>
      </c>
      <c r="AS293" s="21" t="s">
        <v>193</v>
      </c>
      <c r="AT293" s="21" t="s">
        <v>193</v>
      </c>
      <c r="AU293" s="21" t="s">
        <v>193</v>
      </c>
      <c r="AV293" s="21" t="s">
        <v>2530</v>
      </c>
      <c r="AW293" s="21" t="s">
        <v>2531</v>
      </c>
      <c r="AX293" s="21" t="s">
        <v>2532</v>
      </c>
      <c r="AY293" s="21" t="s">
        <v>341</v>
      </c>
      <c r="AZ293" s="21" t="s">
        <v>2533</v>
      </c>
      <c r="BA293" s="21" t="s">
        <v>2534</v>
      </c>
      <c r="BB293" s="21" t="s">
        <v>2535</v>
      </c>
      <c r="BC293" s="21">
        <v>188030</v>
      </c>
      <c r="BD293" s="21" t="s">
        <v>193</v>
      </c>
      <c r="BE293" s="21" t="s">
        <v>193</v>
      </c>
      <c r="BF293" s="21" t="s">
        <v>193</v>
      </c>
      <c r="BG293" s="21" t="s">
        <v>200</v>
      </c>
      <c r="BH293" s="21" t="s">
        <v>193</v>
      </c>
      <c r="BI293" s="21" t="s">
        <v>193</v>
      </c>
      <c r="BJ293" s="21" t="s">
        <v>193</v>
      </c>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c r="DE293" s="21"/>
      <c r="DF293" s="21"/>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row>
    <row r="294" spans="1:163" x14ac:dyDescent="0.2">
      <c r="A294" s="19" t="s">
        <v>2516</v>
      </c>
      <c r="B294" s="19" t="s">
        <v>5177</v>
      </c>
      <c r="C294" s="32" t="s">
        <v>5583</v>
      </c>
      <c r="D294" s="32"/>
      <c r="E294" s="21" t="s">
        <v>284</v>
      </c>
      <c r="F294" s="21" t="s">
        <v>2642</v>
      </c>
      <c r="G294" s="21" t="s">
        <v>2643</v>
      </c>
      <c r="H294" s="21" t="s">
        <v>2644</v>
      </c>
      <c r="I294" s="21" t="s">
        <v>230</v>
      </c>
      <c r="J294" s="21">
        <v>4511508</v>
      </c>
      <c r="K294" s="22">
        <v>16203</v>
      </c>
      <c r="L294" s="23">
        <f t="shared" ca="1" si="9"/>
        <v>77</v>
      </c>
      <c r="M294" s="21" t="s">
        <v>183</v>
      </c>
      <c r="N294" s="21" t="s">
        <v>157</v>
      </c>
      <c r="O294" s="21" t="s">
        <v>158</v>
      </c>
      <c r="P294" s="21" t="s">
        <v>159</v>
      </c>
      <c r="Q294" s="21"/>
      <c r="R294" s="21"/>
      <c r="S294" s="21" t="s">
        <v>4341</v>
      </c>
      <c r="T294" s="32" t="s">
        <v>3644</v>
      </c>
      <c r="U294" s="32" t="s">
        <v>3645</v>
      </c>
      <c r="V294" s="32" t="s">
        <v>163</v>
      </c>
      <c r="W294" s="32"/>
      <c r="X294" s="21">
        <v>3281119</v>
      </c>
      <c r="Y294" s="22">
        <v>43397</v>
      </c>
      <c r="Z294" s="25">
        <f t="shared" si="10"/>
        <v>74.452777777777783</v>
      </c>
      <c r="AA294" s="19" t="s">
        <v>4268</v>
      </c>
      <c r="AB294" s="19"/>
      <c r="AC294" s="5"/>
      <c r="AD294" s="5"/>
      <c r="AE294" s="5"/>
      <c r="AF294" s="5"/>
      <c r="AG294" s="5" t="s">
        <v>164</v>
      </c>
      <c r="AH294" s="5"/>
      <c r="AI294" s="26"/>
      <c r="AJ294" s="26"/>
      <c r="AK294" s="26"/>
      <c r="AL294" s="26"/>
      <c r="AM294" s="27" t="s">
        <v>3566</v>
      </c>
      <c r="AN294" s="27">
        <v>7</v>
      </c>
      <c r="AO294" s="27">
        <v>4</v>
      </c>
      <c r="AP294" s="5" t="s">
        <v>1119</v>
      </c>
      <c r="AQ294" s="21" t="s">
        <v>193</v>
      </c>
      <c r="AR294" s="21" t="s">
        <v>193</v>
      </c>
      <c r="AS294" s="21" t="s">
        <v>193</v>
      </c>
      <c r="AT294" s="21" t="s">
        <v>193</v>
      </c>
      <c r="AU294" s="21" t="s">
        <v>193</v>
      </c>
      <c r="AV294" s="21" t="s">
        <v>2645</v>
      </c>
      <c r="AW294" s="21" t="s">
        <v>2646</v>
      </c>
      <c r="AX294" s="21" t="s">
        <v>2647</v>
      </c>
      <c r="AY294" s="21" t="s">
        <v>193</v>
      </c>
      <c r="AZ294" s="21" t="s">
        <v>2648</v>
      </c>
      <c r="BA294" s="21" t="s">
        <v>2649</v>
      </c>
      <c r="BB294" s="21" t="s">
        <v>2650</v>
      </c>
      <c r="BC294" s="21">
        <v>131440</v>
      </c>
      <c r="BD294" s="21">
        <v>5</v>
      </c>
      <c r="BE294" s="21" t="s">
        <v>175</v>
      </c>
      <c r="BF294" s="21">
        <v>32</v>
      </c>
      <c r="BG294" s="21" t="s">
        <v>200</v>
      </c>
      <c r="BH294" s="21">
        <v>4</v>
      </c>
      <c r="BI294" s="21" t="s">
        <v>2651</v>
      </c>
      <c r="BJ294" s="21">
        <v>173410</v>
      </c>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row>
    <row r="295" spans="1:163" x14ac:dyDescent="0.2">
      <c r="A295" s="19" t="s">
        <v>2516</v>
      </c>
      <c r="B295" s="19" t="s">
        <v>5178</v>
      </c>
      <c r="C295" s="32"/>
      <c r="D295" s="32"/>
      <c r="E295" s="21" t="s">
        <v>685</v>
      </c>
      <c r="F295" s="21" t="s">
        <v>2652</v>
      </c>
      <c r="G295" s="21" t="s">
        <v>2653</v>
      </c>
      <c r="H295" s="21" t="s">
        <v>2654</v>
      </c>
      <c r="I295" s="21" t="s">
        <v>230</v>
      </c>
      <c r="J295" s="21">
        <v>24946655</v>
      </c>
      <c r="K295" s="22">
        <v>15164</v>
      </c>
      <c r="L295" s="23">
        <f t="shared" ca="1" si="9"/>
        <v>80</v>
      </c>
      <c r="M295" s="21" t="s">
        <v>153</v>
      </c>
      <c r="N295" s="21" t="s">
        <v>157</v>
      </c>
      <c r="O295" s="21" t="s">
        <v>158</v>
      </c>
      <c r="P295" s="21" t="s">
        <v>160</v>
      </c>
      <c r="Q295" s="21"/>
      <c r="R295" s="21"/>
      <c r="S295" s="21" t="s">
        <v>4342</v>
      </c>
      <c r="T295" s="32"/>
      <c r="U295" s="32"/>
      <c r="V295" s="32" t="s">
        <v>745</v>
      </c>
      <c r="W295" s="32"/>
      <c r="X295" s="21">
        <v>3329901</v>
      </c>
      <c r="Y295" s="22">
        <v>43398</v>
      </c>
      <c r="Z295" s="25">
        <f t="shared" si="10"/>
        <v>77.3</v>
      </c>
      <c r="AA295" s="21" t="s">
        <v>2557</v>
      </c>
      <c r="AB295" s="21"/>
      <c r="AC295" s="26"/>
      <c r="AD295" s="26"/>
      <c r="AE295" s="26"/>
      <c r="AF295" s="5" t="s">
        <v>164</v>
      </c>
      <c r="AG295" s="26"/>
      <c r="AH295" s="26"/>
      <c r="AI295" s="26"/>
      <c r="AJ295" s="26"/>
      <c r="AK295" s="26"/>
      <c r="AL295" s="26"/>
      <c r="AM295" s="27" t="s">
        <v>3568</v>
      </c>
      <c r="AN295" s="27">
        <v>0</v>
      </c>
      <c r="AO295" s="27">
        <v>1</v>
      </c>
      <c r="AP295" s="19" t="s">
        <v>164</v>
      </c>
      <c r="AQ295" s="21" t="s">
        <v>1043</v>
      </c>
      <c r="AR295" s="21" t="s">
        <v>1046</v>
      </c>
      <c r="AS295" s="21" t="s">
        <v>189</v>
      </c>
      <c r="AT295" s="21" t="s">
        <v>1047</v>
      </c>
      <c r="AU295" s="21" t="s">
        <v>193</v>
      </c>
      <c r="AV295" s="21" t="s">
        <v>1048</v>
      </c>
      <c r="AW295" s="21" t="s">
        <v>1049</v>
      </c>
      <c r="AX295" s="19" t="s">
        <v>1050</v>
      </c>
      <c r="AY295" s="19" t="s">
        <v>341</v>
      </c>
      <c r="AZ295" s="21" t="s">
        <v>1051</v>
      </c>
      <c r="BA295" s="21" t="s">
        <v>1052</v>
      </c>
      <c r="BB295" s="21" t="s">
        <v>1053</v>
      </c>
      <c r="BC295" s="21">
        <v>178600</v>
      </c>
      <c r="BD295" s="21">
        <v>2</v>
      </c>
      <c r="BE295" s="19" t="s">
        <v>175</v>
      </c>
      <c r="BF295" s="19" t="s">
        <v>1054</v>
      </c>
      <c r="BG295" s="21" t="s">
        <v>200</v>
      </c>
      <c r="BH295" s="21">
        <v>3</v>
      </c>
      <c r="BI295" s="21" t="s">
        <v>1055</v>
      </c>
      <c r="BJ295" s="21">
        <v>600799</v>
      </c>
      <c r="BK295" s="21"/>
      <c r="BL295" s="21" t="s">
        <v>1056</v>
      </c>
      <c r="BM295" s="21" t="s">
        <v>1057</v>
      </c>
      <c r="BN295" s="21">
        <v>615342</v>
      </c>
      <c r="BO295" s="21">
        <v>13</v>
      </c>
      <c r="BP295" s="19" t="s">
        <v>175</v>
      </c>
      <c r="BQ295" s="19" t="s">
        <v>769</v>
      </c>
      <c r="BR295" s="21" t="s">
        <v>200</v>
      </c>
      <c r="BS295" s="21">
        <v>3</v>
      </c>
      <c r="BT295" s="21" t="s">
        <v>1058</v>
      </c>
      <c r="BU295" s="21">
        <v>603295</v>
      </c>
      <c r="BV295" s="21" t="s">
        <v>1059</v>
      </c>
      <c r="BW295" s="21" t="s">
        <v>1060</v>
      </c>
      <c r="BX295" s="21">
        <v>615343</v>
      </c>
      <c r="BY295" s="21">
        <v>7</v>
      </c>
      <c r="BZ295" s="19" t="s">
        <v>175</v>
      </c>
      <c r="CA295" s="19" t="s">
        <v>865</v>
      </c>
      <c r="CB295" s="21" t="s">
        <v>200</v>
      </c>
      <c r="CC295" s="21">
        <v>3</v>
      </c>
      <c r="CD295" s="21" t="s">
        <v>1061</v>
      </c>
      <c r="CE295" s="21">
        <v>601047</v>
      </c>
      <c r="CF295" s="21" t="s">
        <v>1062</v>
      </c>
      <c r="CG295" s="21" t="s">
        <v>1063</v>
      </c>
      <c r="CH295" s="21">
        <v>615344</v>
      </c>
      <c r="CI295" s="21">
        <v>2</v>
      </c>
      <c r="CJ295" s="19" t="s">
        <v>198</v>
      </c>
      <c r="CK295" s="19" t="s">
        <v>862</v>
      </c>
      <c r="CL295" s="21" t="s">
        <v>200</v>
      </c>
      <c r="CM295" s="21">
        <v>3</v>
      </c>
      <c r="CN295" s="21" t="s">
        <v>1064</v>
      </c>
      <c r="CO295" s="21">
        <v>603220</v>
      </c>
      <c r="CP295" s="21" t="s">
        <v>1065</v>
      </c>
      <c r="CQ295" s="21" t="s">
        <v>1066</v>
      </c>
      <c r="CR295" s="21">
        <v>265400</v>
      </c>
      <c r="CS295" s="21" t="s">
        <v>193</v>
      </c>
      <c r="CT295" s="21" t="s">
        <v>193</v>
      </c>
      <c r="CU295" s="21" t="s">
        <v>193</v>
      </c>
      <c r="CV295" s="21" t="s">
        <v>177</v>
      </c>
      <c r="CW295" s="21" t="s">
        <v>193</v>
      </c>
      <c r="CX295" s="21" t="s">
        <v>1067</v>
      </c>
      <c r="CY295" s="21">
        <v>265400</v>
      </c>
      <c r="CZ295" s="21"/>
      <c r="DA295" s="2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row>
    <row r="296" spans="1:163" x14ac:dyDescent="0.2">
      <c r="A296" s="19" t="s">
        <v>2516</v>
      </c>
      <c r="B296" s="19" t="s">
        <v>5179</v>
      </c>
      <c r="C296" s="32"/>
      <c r="D296" s="32"/>
      <c r="E296" s="21" t="s">
        <v>685</v>
      </c>
      <c r="F296" s="21" t="s">
        <v>2657</v>
      </c>
      <c r="G296" s="21" t="s">
        <v>2538</v>
      </c>
      <c r="H296" s="21" t="s">
        <v>2658</v>
      </c>
      <c r="I296" s="21" t="s">
        <v>230</v>
      </c>
      <c r="J296" s="21">
        <v>22010614</v>
      </c>
      <c r="K296" s="22">
        <v>22980</v>
      </c>
      <c r="L296" s="23">
        <f t="shared" ca="1" si="9"/>
        <v>59</v>
      </c>
      <c r="M296" s="21" t="s">
        <v>153</v>
      </c>
      <c r="N296" s="21" t="s">
        <v>157</v>
      </c>
      <c r="O296" s="21" t="s">
        <v>158</v>
      </c>
      <c r="P296" s="21" t="s">
        <v>159</v>
      </c>
      <c r="Q296" s="21"/>
      <c r="R296" s="21"/>
      <c r="S296" s="21" t="s">
        <v>4343</v>
      </c>
      <c r="T296" s="32"/>
      <c r="U296" s="32"/>
      <c r="V296" s="32" t="s">
        <v>745</v>
      </c>
      <c r="W296" s="32"/>
      <c r="X296" s="21">
        <v>3302778</v>
      </c>
      <c r="Y296" s="22">
        <v>43400</v>
      </c>
      <c r="Z296" s="25">
        <f t="shared" si="10"/>
        <v>55.908333333333331</v>
      </c>
      <c r="AA296" s="19" t="s">
        <v>4269</v>
      </c>
      <c r="AB296" s="19"/>
      <c r="AC296" s="5"/>
      <c r="AD296" s="5"/>
      <c r="AE296" s="5"/>
      <c r="AF296" s="5"/>
      <c r="AG296" s="5"/>
      <c r="AH296" s="5"/>
      <c r="AI296" s="26" t="s">
        <v>164</v>
      </c>
      <c r="AJ296" s="26"/>
      <c r="AK296" s="26"/>
      <c r="AL296" s="26"/>
      <c r="AM296" s="27" t="s">
        <v>3567</v>
      </c>
      <c r="AN296" s="27">
        <v>13</v>
      </c>
      <c r="AO296" s="27">
        <v>20</v>
      </c>
      <c r="AP296" s="19" t="s">
        <v>164</v>
      </c>
      <c r="AQ296" s="21" t="s">
        <v>2659</v>
      </c>
      <c r="AR296" s="21" t="s">
        <v>2660</v>
      </c>
      <c r="AS296" s="21" t="s">
        <v>189</v>
      </c>
      <c r="AT296" s="21" t="s">
        <v>193</v>
      </c>
      <c r="AU296" s="21" t="s">
        <v>193</v>
      </c>
      <c r="AV296" s="21" t="s">
        <v>2661</v>
      </c>
      <c r="AW296" s="21" t="s">
        <v>2659</v>
      </c>
      <c r="AX296" s="21" t="s">
        <v>193</v>
      </c>
      <c r="AY296" s="21" t="s">
        <v>2662</v>
      </c>
      <c r="AZ296" s="21" t="s">
        <v>2663</v>
      </c>
      <c r="BA296" s="21" t="s">
        <v>193</v>
      </c>
      <c r="BB296" s="21" t="s">
        <v>193</v>
      </c>
      <c r="BC296" s="21" t="s">
        <v>193</v>
      </c>
      <c r="BD296" s="21" t="s">
        <v>193</v>
      </c>
      <c r="BE296" s="21" t="s">
        <v>193</v>
      </c>
      <c r="BF296" s="21" t="s">
        <v>193</v>
      </c>
      <c r="BG296" s="21" t="s">
        <v>193</v>
      </c>
      <c r="BH296" s="21" t="s">
        <v>193</v>
      </c>
      <c r="BI296" s="21" t="s">
        <v>193</v>
      </c>
      <c r="BJ296" s="21" t="s">
        <v>193</v>
      </c>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row>
    <row r="297" spans="1:163" x14ac:dyDescent="0.2">
      <c r="A297" s="19" t="s">
        <v>2516</v>
      </c>
      <c r="B297" s="19" t="s">
        <v>5180</v>
      </c>
      <c r="C297" s="32"/>
      <c r="D297" s="32"/>
      <c r="E297" s="21" t="s">
        <v>2664</v>
      </c>
      <c r="F297" s="21" t="s">
        <v>2665</v>
      </c>
      <c r="G297" s="21" t="s">
        <v>2666</v>
      </c>
      <c r="H297" s="21" t="s">
        <v>2667</v>
      </c>
      <c r="I297" s="21" t="s">
        <v>230</v>
      </c>
      <c r="J297" s="21">
        <v>10019930</v>
      </c>
      <c r="K297" s="22">
        <v>27088</v>
      </c>
      <c r="L297" s="23">
        <f t="shared" ca="1" si="9"/>
        <v>47</v>
      </c>
      <c r="M297" s="21" t="s">
        <v>183</v>
      </c>
      <c r="N297" s="21" t="s">
        <v>157</v>
      </c>
      <c r="O297" s="21" t="s">
        <v>158</v>
      </c>
      <c r="P297" s="21" t="s">
        <v>159</v>
      </c>
      <c r="Q297" s="21"/>
      <c r="R297" s="21"/>
      <c r="S297" s="21" t="s">
        <v>4344</v>
      </c>
      <c r="T297" s="32"/>
      <c r="U297" s="32"/>
      <c r="V297" s="32" t="s">
        <v>745</v>
      </c>
      <c r="W297" s="32"/>
      <c r="X297" s="21">
        <v>3504431</v>
      </c>
      <c r="Y297" s="22">
        <v>43402</v>
      </c>
      <c r="Z297" s="25">
        <f t="shared" si="10"/>
        <v>44.663888888888891</v>
      </c>
      <c r="AA297" s="21" t="s">
        <v>4261</v>
      </c>
      <c r="AB297" s="21"/>
      <c r="AC297" s="26"/>
      <c r="AD297" s="26"/>
      <c r="AE297" s="26"/>
      <c r="AF297" s="5" t="s">
        <v>164</v>
      </c>
      <c r="AG297" s="26"/>
      <c r="AH297" s="26"/>
      <c r="AI297" s="26"/>
      <c r="AJ297" s="26"/>
      <c r="AK297" s="26"/>
      <c r="AL297" s="26"/>
      <c r="AM297" s="27" t="s">
        <v>3568</v>
      </c>
      <c r="AN297" s="27">
        <v>0</v>
      </c>
      <c r="AO297" s="27">
        <v>1</v>
      </c>
      <c r="AP297" s="19" t="s">
        <v>164</v>
      </c>
      <c r="AQ297" s="21" t="s">
        <v>1043</v>
      </c>
      <c r="AR297" s="21" t="s">
        <v>1046</v>
      </c>
      <c r="AS297" s="21" t="s">
        <v>189</v>
      </c>
      <c r="AT297" s="21" t="s">
        <v>1047</v>
      </c>
      <c r="AU297" s="21" t="s">
        <v>193</v>
      </c>
      <c r="AV297" s="21" t="s">
        <v>1048</v>
      </c>
      <c r="AW297" s="21" t="s">
        <v>1049</v>
      </c>
      <c r="AX297" s="19" t="s">
        <v>1050</v>
      </c>
      <c r="AY297" s="19" t="s">
        <v>341</v>
      </c>
      <c r="AZ297" s="21" t="s">
        <v>1051</v>
      </c>
      <c r="BA297" s="21" t="s">
        <v>1052</v>
      </c>
      <c r="BB297" s="21" t="s">
        <v>1053</v>
      </c>
      <c r="BC297" s="21">
        <v>178600</v>
      </c>
      <c r="BD297" s="21">
        <v>2</v>
      </c>
      <c r="BE297" s="19" t="s">
        <v>175</v>
      </c>
      <c r="BF297" s="19" t="s">
        <v>1054</v>
      </c>
      <c r="BG297" s="21" t="s">
        <v>200</v>
      </c>
      <c r="BH297" s="21">
        <v>3</v>
      </c>
      <c r="BI297" s="21" t="s">
        <v>1055</v>
      </c>
      <c r="BJ297" s="21">
        <v>600799</v>
      </c>
      <c r="BK297" s="21"/>
      <c r="BL297" s="21" t="s">
        <v>1056</v>
      </c>
      <c r="BM297" s="21" t="s">
        <v>1057</v>
      </c>
      <c r="BN297" s="21">
        <v>615342</v>
      </c>
      <c r="BO297" s="21">
        <v>13</v>
      </c>
      <c r="BP297" s="19" t="s">
        <v>175</v>
      </c>
      <c r="BQ297" s="19" t="s">
        <v>769</v>
      </c>
      <c r="BR297" s="21" t="s">
        <v>200</v>
      </c>
      <c r="BS297" s="21">
        <v>3</v>
      </c>
      <c r="BT297" s="21" t="s">
        <v>1058</v>
      </c>
      <c r="BU297" s="21">
        <v>603295</v>
      </c>
      <c r="BV297" s="21" t="s">
        <v>1059</v>
      </c>
      <c r="BW297" s="21" t="s">
        <v>1060</v>
      </c>
      <c r="BX297" s="21">
        <v>615343</v>
      </c>
      <c r="BY297" s="21">
        <v>7</v>
      </c>
      <c r="BZ297" s="19" t="s">
        <v>175</v>
      </c>
      <c r="CA297" s="19" t="s">
        <v>865</v>
      </c>
      <c r="CB297" s="21" t="s">
        <v>200</v>
      </c>
      <c r="CC297" s="21">
        <v>3</v>
      </c>
      <c r="CD297" s="21" t="s">
        <v>1061</v>
      </c>
      <c r="CE297" s="21">
        <v>601047</v>
      </c>
      <c r="CF297" s="21" t="s">
        <v>1062</v>
      </c>
      <c r="CG297" s="21" t="s">
        <v>1063</v>
      </c>
      <c r="CH297" s="21">
        <v>615344</v>
      </c>
      <c r="CI297" s="21">
        <v>2</v>
      </c>
      <c r="CJ297" s="19" t="s">
        <v>198</v>
      </c>
      <c r="CK297" s="19" t="s">
        <v>862</v>
      </c>
      <c r="CL297" s="21" t="s">
        <v>200</v>
      </c>
      <c r="CM297" s="21">
        <v>3</v>
      </c>
      <c r="CN297" s="21" t="s">
        <v>1064</v>
      </c>
      <c r="CO297" s="21">
        <v>603220</v>
      </c>
      <c r="CP297" s="21" t="s">
        <v>1065</v>
      </c>
      <c r="CQ297" s="21" t="s">
        <v>1066</v>
      </c>
      <c r="CR297" s="21">
        <v>265400</v>
      </c>
      <c r="CS297" s="21" t="s">
        <v>193</v>
      </c>
      <c r="CT297" s="21" t="s">
        <v>193</v>
      </c>
      <c r="CU297" s="21" t="s">
        <v>193</v>
      </c>
      <c r="CV297" s="21" t="s">
        <v>177</v>
      </c>
      <c r="CW297" s="21" t="s">
        <v>193</v>
      </c>
      <c r="CX297" s="21" t="s">
        <v>1067</v>
      </c>
      <c r="CY297" s="21">
        <v>265400</v>
      </c>
      <c r="CZ297" s="21"/>
      <c r="DA297" s="2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row>
    <row r="298" spans="1:163" x14ac:dyDescent="0.2">
      <c r="A298" s="19" t="s">
        <v>2516</v>
      </c>
      <c r="B298" s="19" t="s">
        <v>5181</v>
      </c>
      <c r="C298" s="32"/>
      <c r="D298" s="32"/>
      <c r="E298" s="21" t="s">
        <v>702</v>
      </c>
      <c r="F298" s="21"/>
      <c r="G298" s="21" t="s">
        <v>2668</v>
      </c>
      <c r="H298" s="21" t="s">
        <v>2669</v>
      </c>
      <c r="I298" s="21" t="s">
        <v>151</v>
      </c>
      <c r="J298" s="21">
        <v>1056129640</v>
      </c>
      <c r="K298" s="22">
        <v>41530</v>
      </c>
      <c r="L298" s="23">
        <f t="shared" ca="1" si="9"/>
        <v>8</v>
      </c>
      <c r="M298" s="21" t="s">
        <v>183</v>
      </c>
      <c r="N298" s="21" t="s">
        <v>157</v>
      </c>
      <c r="O298" s="21" t="s">
        <v>1304</v>
      </c>
      <c r="P298" s="21" t="s">
        <v>1430</v>
      </c>
      <c r="Q298" s="21"/>
      <c r="R298" s="21"/>
      <c r="S298" s="21" t="s">
        <v>4345</v>
      </c>
      <c r="T298" s="32" t="s">
        <v>3646</v>
      </c>
      <c r="U298" s="32" t="s">
        <v>3647</v>
      </c>
      <c r="V298" s="50" t="s">
        <v>1910</v>
      </c>
      <c r="W298" s="32"/>
      <c r="X298" s="21">
        <v>3218034310</v>
      </c>
      <c r="Y298" s="22">
        <v>43403</v>
      </c>
      <c r="Z298" s="25">
        <f t="shared" si="10"/>
        <v>5.1305555555555555</v>
      </c>
      <c r="AA298" s="21" t="s">
        <v>4270</v>
      </c>
      <c r="AB298" s="21"/>
      <c r="AC298" s="5"/>
      <c r="AD298" s="5"/>
      <c r="AE298" s="5"/>
      <c r="AF298" s="5"/>
      <c r="AG298" s="5"/>
      <c r="AH298" s="5"/>
      <c r="AI298" s="26" t="s">
        <v>164</v>
      </c>
      <c r="AJ298" s="26"/>
      <c r="AK298" s="26"/>
      <c r="AL298" s="26"/>
      <c r="AM298" s="27" t="s">
        <v>3567</v>
      </c>
      <c r="AN298" s="27">
        <v>13</v>
      </c>
      <c r="AO298" s="27">
        <v>20</v>
      </c>
      <c r="AP298" s="5" t="s">
        <v>1119</v>
      </c>
      <c r="AQ298" s="21" t="s">
        <v>193</v>
      </c>
      <c r="AR298" s="21" t="s">
        <v>193</v>
      </c>
      <c r="AS298" s="21" t="s">
        <v>193</v>
      </c>
      <c r="AT298" s="21" t="s">
        <v>193</v>
      </c>
      <c r="AU298" s="21" t="s">
        <v>193</v>
      </c>
      <c r="AV298" s="21" t="s">
        <v>2670</v>
      </c>
      <c r="AW298" s="21" t="s">
        <v>2671</v>
      </c>
      <c r="AX298" s="21" t="s">
        <v>2672</v>
      </c>
      <c r="AY298" s="21" t="s">
        <v>193</v>
      </c>
      <c r="AZ298" s="21" t="s">
        <v>2673</v>
      </c>
      <c r="BA298" s="21" t="s">
        <v>193</v>
      </c>
      <c r="BB298" s="21" t="s">
        <v>193</v>
      </c>
      <c r="BC298" s="21" t="s">
        <v>193</v>
      </c>
      <c r="BD298" s="21" t="s">
        <v>193</v>
      </c>
      <c r="BE298" s="21" t="s">
        <v>193</v>
      </c>
      <c r="BF298" s="21" t="s">
        <v>193</v>
      </c>
      <c r="BG298" s="21" t="s">
        <v>193</v>
      </c>
      <c r="BH298" s="21" t="s">
        <v>193</v>
      </c>
      <c r="BI298" s="21" t="s">
        <v>193</v>
      </c>
      <c r="BJ298" s="21" t="s">
        <v>193</v>
      </c>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row>
    <row r="299" spans="1:163" x14ac:dyDescent="0.2">
      <c r="A299" s="19" t="s">
        <v>2516</v>
      </c>
      <c r="B299" s="19" t="s">
        <v>5182</v>
      </c>
      <c r="C299" s="32" t="s">
        <v>5575</v>
      </c>
      <c r="D299" s="32"/>
      <c r="E299" s="21" t="s">
        <v>1284</v>
      </c>
      <c r="F299" s="21" t="s">
        <v>2674</v>
      </c>
      <c r="G299" s="21" t="s">
        <v>2675</v>
      </c>
      <c r="H299" s="21" t="s">
        <v>2676</v>
      </c>
      <c r="I299" s="21" t="s">
        <v>230</v>
      </c>
      <c r="J299" s="21">
        <v>25200486</v>
      </c>
      <c r="K299" s="22">
        <v>17744</v>
      </c>
      <c r="L299" s="23">
        <f t="shared" ca="1" si="9"/>
        <v>73</v>
      </c>
      <c r="M299" s="21" t="s">
        <v>153</v>
      </c>
      <c r="N299" s="21" t="s">
        <v>157</v>
      </c>
      <c r="O299" s="21" t="s">
        <v>158</v>
      </c>
      <c r="P299" s="19" t="s">
        <v>2036</v>
      </c>
      <c r="Q299" s="21"/>
      <c r="R299" s="21"/>
      <c r="S299" s="21" t="s">
        <v>4346</v>
      </c>
      <c r="T299" s="32" t="s">
        <v>3648</v>
      </c>
      <c r="U299" s="32" t="s">
        <v>3649</v>
      </c>
      <c r="V299" s="32" t="s">
        <v>1910</v>
      </c>
      <c r="W299" s="32"/>
      <c r="X299" s="21">
        <v>3679400</v>
      </c>
      <c r="Y299" s="22">
        <v>43403</v>
      </c>
      <c r="Z299" s="25">
        <f t="shared" si="10"/>
        <v>70.25</v>
      </c>
      <c r="AA299" s="21" t="s">
        <v>4268</v>
      </c>
      <c r="AB299" s="21"/>
      <c r="AC299" s="26"/>
      <c r="AD299" s="26"/>
      <c r="AE299" s="26"/>
      <c r="AF299" s="26"/>
      <c r="AG299" s="5" t="s">
        <v>164</v>
      </c>
      <c r="AH299" s="26"/>
      <c r="AI299" s="26"/>
      <c r="AJ299" s="26"/>
      <c r="AK299" s="26"/>
      <c r="AL299" s="26"/>
      <c r="AM299" s="27" t="s">
        <v>3566</v>
      </c>
      <c r="AN299" s="27">
        <v>7</v>
      </c>
      <c r="AO299" s="27">
        <v>4</v>
      </c>
      <c r="AP299" s="5" t="s">
        <v>1119</v>
      </c>
      <c r="AQ299" s="21" t="s">
        <v>193</v>
      </c>
      <c r="AR299" s="21" t="s">
        <v>193</v>
      </c>
      <c r="AS299" s="21" t="s">
        <v>193</v>
      </c>
      <c r="AT299" s="21" t="s">
        <v>193</v>
      </c>
      <c r="AU299" s="21" t="s">
        <v>193</v>
      </c>
      <c r="AV299" s="21" t="s">
        <v>2645</v>
      </c>
      <c r="AW299" s="21" t="s">
        <v>2646</v>
      </c>
      <c r="AX299" s="21" t="s">
        <v>2647</v>
      </c>
      <c r="AY299" s="21" t="s">
        <v>193</v>
      </c>
      <c r="AZ299" s="21" t="s">
        <v>2648</v>
      </c>
      <c r="BA299" s="21" t="s">
        <v>2649</v>
      </c>
      <c r="BB299" s="21" t="s">
        <v>2650</v>
      </c>
      <c r="BC299" s="21">
        <v>131440</v>
      </c>
      <c r="BD299" s="21">
        <v>5</v>
      </c>
      <c r="BE299" s="21" t="s">
        <v>175</v>
      </c>
      <c r="BF299" s="21">
        <v>32</v>
      </c>
      <c r="BG299" s="21" t="s">
        <v>200</v>
      </c>
      <c r="BH299" s="21">
        <v>4</v>
      </c>
      <c r="BI299" s="21" t="s">
        <v>2651</v>
      </c>
      <c r="BJ299" s="21">
        <v>173410</v>
      </c>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row>
    <row r="300" spans="1:163" s="36" customFormat="1" ht="12" customHeight="1" x14ac:dyDescent="0.2">
      <c r="A300" s="5" t="s">
        <v>2516</v>
      </c>
      <c r="B300" s="19" t="s">
        <v>5183</v>
      </c>
      <c r="C300" s="52"/>
      <c r="D300" s="52"/>
      <c r="E300" s="26" t="s">
        <v>2677</v>
      </c>
      <c r="F300" s="26"/>
      <c r="G300" s="26" t="s">
        <v>2678</v>
      </c>
      <c r="H300" s="26" t="s">
        <v>2679</v>
      </c>
      <c r="I300" s="26" t="s">
        <v>230</v>
      </c>
      <c r="J300" s="26">
        <v>42051838</v>
      </c>
      <c r="K300" s="34">
        <v>21570</v>
      </c>
      <c r="L300" s="35">
        <f t="shared" ca="1" si="9"/>
        <v>62</v>
      </c>
      <c r="M300" s="26" t="s">
        <v>153</v>
      </c>
      <c r="N300" s="26" t="s">
        <v>157</v>
      </c>
      <c r="O300" s="26" t="s">
        <v>158</v>
      </c>
      <c r="P300" s="21" t="s">
        <v>159</v>
      </c>
      <c r="Q300" s="26"/>
      <c r="R300" s="26"/>
      <c r="S300" s="26" t="s">
        <v>4347</v>
      </c>
      <c r="T300" s="52"/>
      <c r="U300" s="52"/>
      <c r="V300" s="52"/>
      <c r="W300" s="52" t="s">
        <v>262</v>
      </c>
      <c r="X300" s="26">
        <v>3211726724</v>
      </c>
      <c r="Y300" s="34">
        <v>43404</v>
      </c>
      <c r="Z300" s="25">
        <f t="shared" si="10"/>
        <v>59.780555555555559</v>
      </c>
      <c r="AA300" s="5" t="s">
        <v>4271</v>
      </c>
      <c r="AB300" s="5"/>
      <c r="AC300" s="5"/>
      <c r="AD300" s="5"/>
      <c r="AE300" s="5"/>
      <c r="AF300" s="5"/>
      <c r="AG300" s="5" t="s">
        <v>164</v>
      </c>
      <c r="AH300" s="5"/>
      <c r="AI300" s="26"/>
      <c r="AJ300" s="26"/>
      <c r="AK300" s="26"/>
      <c r="AL300" s="26"/>
      <c r="AM300" s="27" t="s">
        <v>3562</v>
      </c>
      <c r="AN300" s="27">
        <v>12</v>
      </c>
      <c r="AO300" s="27">
        <v>7</v>
      </c>
      <c r="AP300" s="26" t="s">
        <v>164</v>
      </c>
      <c r="AQ300" s="26" t="s">
        <v>3595</v>
      </c>
      <c r="AR300" s="26" t="s">
        <v>3596</v>
      </c>
      <c r="AS300" s="26" t="s">
        <v>206</v>
      </c>
      <c r="AT300" s="26" t="s">
        <v>1452</v>
      </c>
      <c r="AU300" s="26" t="s">
        <v>193</v>
      </c>
      <c r="AV300" s="26" t="s">
        <v>4220</v>
      </c>
      <c r="AW300" s="26" t="s">
        <v>4221</v>
      </c>
      <c r="AX300" s="26" t="s">
        <v>4224</v>
      </c>
      <c r="AY300" s="26" t="s">
        <v>358</v>
      </c>
      <c r="AZ300" s="26" t="s">
        <v>4223</v>
      </c>
      <c r="BA300" s="26" t="s">
        <v>4225</v>
      </c>
      <c r="BB300" s="26" t="s">
        <v>4226</v>
      </c>
      <c r="BC300" s="26">
        <v>613001</v>
      </c>
      <c r="BD300" s="26">
        <v>8</v>
      </c>
      <c r="BE300" s="26" t="s">
        <v>198</v>
      </c>
      <c r="BF300" s="26" t="s">
        <v>397</v>
      </c>
      <c r="BG300" s="26" t="s">
        <v>193</v>
      </c>
      <c r="BH300" s="26">
        <v>3</v>
      </c>
      <c r="BI300" s="26" t="s">
        <v>4227</v>
      </c>
      <c r="BJ300" s="26">
        <v>136350</v>
      </c>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row>
    <row r="301" spans="1:163" x14ac:dyDescent="0.2">
      <c r="A301" s="19" t="s">
        <v>2516</v>
      </c>
      <c r="B301" s="19" t="s">
        <v>5184</v>
      </c>
      <c r="C301" s="32"/>
      <c r="D301" s="32"/>
      <c r="E301" s="21" t="s">
        <v>2680</v>
      </c>
      <c r="F301" s="21"/>
      <c r="G301" s="21" t="s">
        <v>2681</v>
      </c>
      <c r="H301" s="21" t="s">
        <v>2682</v>
      </c>
      <c r="I301" s="21" t="s">
        <v>230</v>
      </c>
      <c r="J301" s="21">
        <v>10100157</v>
      </c>
      <c r="K301" s="22">
        <v>22064</v>
      </c>
      <c r="L301" s="23">
        <f t="shared" ca="1" si="9"/>
        <v>61</v>
      </c>
      <c r="M301" s="21" t="s">
        <v>183</v>
      </c>
      <c r="N301" s="21" t="s">
        <v>157</v>
      </c>
      <c r="O301" s="21" t="s">
        <v>158</v>
      </c>
      <c r="P301" s="21" t="s">
        <v>160</v>
      </c>
      <c r="Q301" s="21"/>
      <c r="R301" s="21"/>
      <c r="S301" s="21" t="s">
        <v>4348</v>
      </c>
      <c r="T301" s="32"/>
      <c r="U301" s="32"/>
      <c r="V301" s="32" t="s">
        <v>745</v>
      </c>
      <c r="W301" s="32"/>
      <c r="X301" s="21">
        <v>3209993636</v>
      </c>
      <c r="Y301" s="22">
        <v>43406</v>
      </c>
      <c r="Z301" s="25">
        <f t="shared" si="10"/>
        <v>58.427777777777777</v>
      </c>
      <c r="AA301" s="19" t="s">
        <v>4272</v>
      </c>
      <c r="AB301" s="19"/>
      <c r="AC301" s="5"/>
      <c r="AD301" s="5"/>
      <c r="AE301" s="5"/>
      <c r="AF301" s="5"/>
      <c r="AG301" s="5"/>
      <c r="AH301" s="5"/>
      <c r="AI301" s="26"/>
      <c r="AJ301" s="26"/>
      <c r="AK301" s="26" t="s">
        <v>164</v>
      </c>
      <c r="AL301" s="26"/>
      <c r="AM301" s="27" t="s">
        <v>3554</v>
      </c>
      <c r="AN301" s="27">
        <v>9</v>
      </c>
      <c r="AO301" s="27">
        <v>20</v>
      </c>
      <c r="AP301" s="19" t="s">
        <v>164</v>
      </c>
      <c r="AQ301" s="21" t="s">
        <v>2683</v>
      </c>
      <c r="AR301" s="21" t="s">
        <v>2684</v>
      </c>
      <c r="AS301" s="21" t="s">
        <v>206</v>
      </c>
      <c r="AT301" s="21" t="s">
        <v>2685</v>
      </c>
      <c r="AU301" s="21" t="s">
        <v>193</v>
      </c>
      <c r="AV301" s="21" t="s">
        <v>2686</v>
      </c>
      <c r="AW301" s="21" t="s">
        <v>2687</v>
      </c>
      <c r="AX301" s="19" t="s">
        <v>4222</v>
      </c>
      <c r="AY301" s="19" t="s">
        <v>2689</v>
      </c>
      <c r="AZ301" s="21" t="s">
        <v>2690</v>
      </c>
      <c r="BA301" s="21" t="s">
        <v>193</v>
      </c>
      <c r="BB301" s="21" t="s">
        <v>193</v>
      </c>
      <c r="BC301" s="21" t="s">
        <v>193</v>
      </c>
      <c r="BD301" s="21" t="s">
        <v>193</v>
      </c>
      <c r="BE301" s="21" t="s">
        <v>193</v>
      </c>
      <c r="BF301" s="21" t="s">
        <v>193</v>
      </c>
      <c r="BG301" s="21" t="s">
        <v>193</v>
      </c>
      <c r="BH301" s="21" t="s">
        <v>193</v>
      </c>
      <c r="BI301" s="21" t="s">
        <v>193</v>
      </c>
      <c r="BJ301" s="21" t="s">
        <v>193</v>
      </c>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c r="DE301" s="21"/>
      <c r="DF301" s="21"/>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row>
    <row r="302" spans="1:163" x14ac:dyDescent="0.2">
      <c r="A302" s="19" t="s">
        <v>2516</v>
      </c>
      <c r="B302" s="19" t="s">
        <v>5185</v>
      </c>
      <c r="C302" s="32"/>
      <c r="D302" s="32"/>
      <c r="E302" s="21" t="s">
        <v>435</v>
      </c>
      <c r="F302" s="21"/>
      <c r="G302" s="21" t="s">
        <v>2692</v>
      </c>
      <c r="H302" s="21" t="s">
        <v>2693</v>
      </c>
      <c r="I302" s="21" t="s">
        <v>230</v>
      </c>
      <c r="J302" s="21">
        <v>29159151</v>
      </c>
      <c r="K302" s="22">
        <v>29485</v>
      </c>
      <c r="L302" s="23">
        <f t="shared" ca="1" si="9"/>
        <v>41</v>
      </c>
      <c r="M302" s="21" t="s">
        <v>153</v>
      </c>
      <c r="N302" s="21" t="s">
        <v>157</v>
      </c>
      <c r="O302" s="21" t="s">
        <v>1956</v>
      </c>
      <c r="P302" s="21" t="s">
        <v>238</v>
      </c>
      <c r="Q302" s="21"/>
      <c r="R302" s="21"/>
      <c r="S302" s="21" t="s">
        <v>4349</v>
      </c>
      <c r="T302" s="32" t="s">
        <v>3650</v>
      </c>
      <c r="U302" s="32" t="s">
        <v>3651</v>
      </c>
      <c r="V302" s="32" t="s">
        <v>1910</v>
      </c>
      <c r="W302" s="32"/>
      <c r="X302" s="21">
        <v>3135600</v>
      </c>
      <c r="Y302" s="22">
        <v>43408</v>
      </c>
      <c r="Z302" s="25">
        <f t="shared" si="10"/>
        <v>38.119444444444447</v>
      </c>
      <c r="AA302" s="19" t="s">
        <v>4273</v>
      </c>
      <c r="AB302" s="19"/>
      <c r="AC302" s="5"/>
      <c r="AD302" s="5"/>
      <c r="AE302" s="5"/>
      <c r="AF302" s="5"/>
      <c r="AG302" s="5"/>
      <c r="AH302" s="5"/>
      <c r="AI302" s="26" t="s">
        <v>164</v>
      </c>
      <c r="AJ302" s="26"/>
      <c r="AK302" s="26"/>
      <c r="AL302" s="26"/>
      <c r="AM302" s="27" t="s">
        <v>3564</v>
      </c>
      <c r="AN302" s="27">
        <v>10</v>
      </c>
      <c r="AO302" s="27">
        <v>20</v>
      </c>
      <c r="AP302" s="19" t="s">
        <v>164</v>
      </c>
      <c r="AQ302" s="21" t="s">
        <v>2694</v>
      </c>
      <c r="AR302" s="21" t="s">
        <v>2695</v>
      </c>
      <c r="AS302" s="21" t="s">
        <v>206</v>
      </c>
      <c r="AT302" s="21" t="s">
        <v>1452</v>
      </c>
      <c r="AU302" s="21" t="s">
        <v>193</v>
      </c>
      <c r="AV302" s="21" t="s">
        <v>2696</v>
      </c>
      <c r="AW302" s="21" t="s">
        <v>2694</v>
      </c>
      <c r="AX302" s="19" t="s">
        <v>2697</v>
      </c>
      <c r="AY302" s="19" t="s">
        <v>341</v>
      </c>
      <c r="AZ302" s="21" t="s">
        <v>2698</v>
      </c>
      <c r="BA302" s="21" t="s">
        <v>2699</v>
      </c>
      <c r="BB302" s="21" t="s">
        <v>193</v>
      </c>
      <c r="BC302" s="21">
        <v>254200</v>
      </c>
      <c r="BD302" s="21" t="s">
        <v>193</v>
      </c>
      <c r="BE302" s="21" t="s">
        <v>193</v>
      </c>
      <c r="BF302" s="21" t="s">
        <v>193</v>
      </c>
      <c r="BG302" s="21" t="s">
        <v>1735</v>
      </c>
      <c r="BH302" s="21" t="s">
        <v>193</v>
      </c>
      <c r="BI302" s="21" t="s">
        <v>193</v>
      </c>
      <c r="BJ302" s="21" t="s">
        <v>193</v>
      </c>
      <c r="BK302" s="21"/>
      <c r="BL302" s="21" t="s">
        <v>2700</v>
      </c>
      <c r="BM302" s="21" t="s">
        <v>2701</v>
      </c>
      <c r="BN302" s="21">
        <v>607085</v>
      </c>
      <c r="BO302" s="21">
        <v>6</v>
      </c>
      <c r="BP302" s="19" t="s">
        <v>683</v>
      </c>
      <c r="BQ302" s="19" t="s">
        <v>1776</v>
      </c>
      <c r="BR302" s="21" t="s">
        <v>193</v>
      </c>
      <c r="BS302" s="21">
        <v>2</v>
      </c>
      <c r="BT302" s="21" t="s">
        <v>193</v>
      </c>
      <c r="BU302" s="21" t="s">
        <v>193</v>
      </c>
      <c r="BV302" s="21" t="s">
        <v>2702</v>
      </c>
      <c r="BW302" s="21" t="s">
        <v>2703</v>
      </c>
      <c r="BX302" s="21">
        <v>159400</v>
      </c>
      <c r="BY302" s="21" t="s">
        <v>193</v>
      </c>
      <c r="BZ302" s="21" t="s">
        <v>193</v>
      </c>
      <c r="CA302" s="21" t="s">
        <v>193</v>
      </c>
      <c r="CB302" s="21" t="s">
        <v>1735</v>
      </c>
      <c r="CC302" s="21" t="s">
        <v>193</v>
      </c>
      <c r="CD302" s="21" t="s">
        <v>193</v>
      </c>
      <c r="CE302" s="21" t="s">
        <v>193</v>
      </c>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row>
    <row r="303" spans="1:163" x14ac:dyDescent="0.2">
      <c r="A303" s="19" t="s">
        <v>2516</v>
      </c>
      <c r="B303" s="19" t="s">
        <v>5186</v>
      </c>
      <c r="C303" s="32" t="s">
        <v>5594</v>
      </c>
      <c r="D303" s="32"/>
      <c r="E303" s="21" t="s">
        <v>179</v>
      </c>
      <c r="F303" s="21" t="s">
        <v>621</v>
      </c>
      <c r="G303" s="21" t="s">
        <v>2704</v>
      </c>
      <c r="H303" s="21" t="s">
        <v>2705</v>
      </c>
      <c r="I303" s="21" t="s">
        <v>230</v>
      </c>
      <c r="J303" s="21">
        <v>1088248548</v>
      </c>
      <c r="K303" s="22">
        <v>31861</v>
      </c>
      <c r="L303" s="23">
        <f t="shared" ca="1" si="9"/>
        <v>34</v>
      </c>
      <c r="M303" s="21" t="s">
        <v>183</v>
      </c>
      <c r="N303" s="21" t="s">
        <v>157</v>
      </c>
      <c r="O303" s="21" t="s">
        <v>158</v>
      </c>
      <c r="P303" s="21" t="s">
        <v>159</v>
      </c>
      <c r="Q303" s="21"/>
      <c r="R303" s="21"/>
      <c r="S303" s="21" t="s">
        <v>4350</v>
      </c>
      <c r="T303" s="32" t="s">
        <v>3652</v>
      </c>
      <c r="U303" s="32" t="s">
        <v>3653</v>
      </c>
      <c r="V303" s="32" t="s">
        <v>163</v>
      </c>
      <c r="W303" s="32" t="s">
        <v>262</v>
      </c>
      <c r="X303" s="21">
        <v>3214734678</v>
      </c>
      <c r="Y303" s="22">
        <v>43408</v>
      </c>
      <c r="Z303" s="25">
        <f t="shared" si="10"/>
        <v>31.608333333333334</v>
      </c>
      <c r="AA303" s="19" t="s">
        <v>4274</v>
      </c>
      <c r="AB303" s="19"/>
      <c r="AC303" s="5"/>
      <c r="AD303" s="5"/>
      <c r="AE303" s="5"/>
      <c r="AF303" s="5"/>
      <c r="AG303" s="5"/>
      <c r="AH303" s="5"/>
      <c r="AI303" s="26"/>
      <c r="AJ303" s="26"/>
      <c r="AK303" s="26" t="s">
        <v>164</v>
      </c>
      <c r="AL303" s="26"/>
      <c r="AM303" s="27" t="s">
        <v>3554</v>
      </c>
      <c r="AN303" s="27">
        <v>9</v>
      </c>
      <c r="AO303" s="27">
        <v>20</v>
      </c>
      <c r="AP303" s="19" t="s">
        <v>164</v>
      </c>
      <c r="AQ303" s="19" t="s">
        <v>695</v>
      </c>
      <c r="AR303" s="21" t="s">
        <v>698</v>
      </c>
      <c r="AS303" s="21" t="s">
        <v>189</v>
      </c>
      <c r="AT303" s="21" t="s">
        <v>699</v>
      </c>
      <c r="AU303" s="21" t="s">
        <v>700</v>
      </c>
      <c r="AV303" s="21" t="s">
        <v>193</v>
      </c>
      <c r="AW303" s="21" t="s">
        <v>193</v>
      </c>
      <c r="AX303" s="21" t="s">
        <v>193</v>
      </c>
      <c r="AY303" s="21" t="s">
        <v>193</v>
      </c>
      <c r="AZ303" s="21" t="s">
        <v>193</v>
      </c>
      <c r="BA303" s="21" t="s">
        <v>193</v>
      </c>
      <c r="BB303" s="21" t="s">
        <v>193</v>
      </c>
      <c r="BC303" s="21" t="s">
        <v>193</v>
      </c>
      <c r="BD303" s="21" t="s">
        <v>193</v>
      </c>
      <c r="BE303" s="21" t="s">
        <v>193</v>
      </c>
      <c r="BF303" s="21" t="s">
        <v>193</v>
      </c>
      <c r="BG303" s="21" t="s">
        <v>193</v>
      </c>
      <c r="BH303" s="21" t="s">
        <v>193</v>
      </c>
      <c r="BI303" s="21" t="s">
        <v>193</v>
      </c>
      <c r="BJ303" s="21" t="s">
        <v>193</v>
      </c>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row>
    <row r="304" spans="1:163" x14ac:dyDescent="0.2">
      <c r="A304" s="19" t="s">
        <v>2516</v>
      </c>
      <c r="B304" s="19" t="s">
        <v>5187</v>
      </c>
      <c r="C304" s="32"/>
      <c r="D304" s="32"/>
      <c r="E304" s="21" t="s">
        <v>323</v>
      </c>
      <c r="F304" s="21"/>
      <c r="G304" s="21" t="s">
        <v>2706</v>
      </c>
      <c r="H304" s="21" t="s">
        <v>2707</v>
      </c>
      <c r="I304" s="21" t="s">
        <v>151</v>
      </c>
      <c r="J304" s="21">
        <v>1054481427</v>
      </c>
      <c r="K304" s="22">
        <v>41272</v>
      </c>
      <c r="L304" s="23">
        <f t="shared" ca="1" si="9"/>
        <v>9</v>
      </c>
      <c r="M304" s="21" t="s">
        <v>153</v>
      </c>
      <c r="N304" s="21" t="s">
        <v>157</v>
      </c>
      <c r="O304" s="21" t="s">
        <v>1304</v>
      </c>
      <c r="P304" s="21" t="s">
        <v>2708</v>
      </c>
      <c r="Q304" s="21"/>
      <c r="R304" s="21"/>
      <c r="S304" s="21" t="s">
        <v>4351</v>
      </c>
      <c r="T304" s="32"/>
      <c r="U304" s="32"/>
      <c r="V304" s="32" t="s">
        <v>1853</v>
      </c>
      <c r="W304" s="32" t="s">
        <v>262</v>
      </c>
      <c r="X304" s="21">
        <v>3113350467</v>
      </c>
      <c r="Y304" s="22">
        <v>43409</v>
      </c>
      <c r="Z304" s="25">
        <f t="shared" si="10"/>
        <v>5.85</v>
      </c>
      <c r="AA304" s="21" t="s">
        <v>4256</v>
      </c>
      <c r="AB304" s="21"/>
      <c r="AC304" s="26"/>
      <c r="AD304" s="26"/>
      <c r="AE304" s="26"/>
      <c r="AF304" s="26"/>
      <c r="AG304" s="5" t="s">
        <v>164</v>
      </c>
      <c r="AH304" s="26"/>
      <c r="AI304" s="26"/>
      <c r="AJ304" s="26"/>
      <c r="AK304" s="26"/>
      <c r="AL304" s="26" t="s">
        <v>164</v>
      </c>
      <c r="AM304" s="27" t="s">
        <v>3566</v>
      </c>
      <c r="AN304" s="27">
        <v>7</v>
      </c>
      <c r="AO304" s="27">
        <v>20</v>
      </c>
      <c r="AP304" s="5" t="s">
        <v>1119</v>
      </c>
      <c r="AQ304" s="21" t="s">
        <v>193</v>
      </c>
      <c r="AR304" s="21" t="s">
        <v>193</v>
      </c>
      <c r="AS304" s="21" t="s">
        <v>193</v>
      </c>
      <c r="AT304" s="21" t="s">
        <v>193</v>
      </c>
      <c r="AU304" s="21" t="s">
        <v>193</v>
      </c>
      <c r="AV304" s="21" t="s">
        <v>2530</v>
      </c>
      <c r="AW304" s="21" t="s">
        <v>2531</v>
      </c>
      <c r="AX304" s="21" t="s">
        <v>2532</v>
      </c>
      <c r="AY304" s="21" t="s">
        <v>341</v>
      </c>
      <c r="AZ304" s="21" t="s">
        <v>2533</v>
      </c>
      <c r="BA304" s="21" t="s">
        <v>2534</v>
      </c>
      <c r="BB304" s="21" t="s">
        <v>2535</v>
      </c>
      <c r="BC304" s="21">
        <v>188030</v>
      </c>
      <c r="BD304" s="21" t="s">
        <v>193</v>
      </c>
      <c r="BE304" s="21" t="s">
        <v>193</v>
      </c>
      <c r="BF304" s="21" t="s">
        <v>193</v>
      </c>
      <c r="BG304" s="21" t="s">
        <v>200</v>
      </c>
      <c r="BH304" s="21" t="s">
        <v>193</v>
      </c>
      <c r="BI304" s="21" t="s">
        <v>193</v>
      </c>
      <c r="BJ304" s="21" t="s">
        <v>193</v>
      </c>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row>
    <row r="305" spans="1:163" x14ac:dyDescent="0.2">
      <c r="A305" s="19" t="s">
        <v>2516</v>
      </c>
      <c r="B305" s="19" t="s">
        <v>5188</v>
      </c>
      <c r="C305" s="32"/>
      <c r="D305" s="32"/>
      <c r="E305" s="21" t="s">
        <v>1284</v>
      </c>
      <c r="F305" s="21" t="s">
        <v>2709</v>
      </c>
      <c r="G305" s="21" t="s">
        <v>2710</v>
      </c>
      <c r="H305" s="21"/>
      <c r="I305" s="21" t="s">
        <v>230</v>
      </c>
      <c r="J305" s="21">
        <v>24687625</v>
      </c>
      <c r="K305" s="22">
        <v>28084</v>
      </c>
      <c r="L305" s="23">
        <f t="shared" ca="1" si="9"/>
        <v>45</v>
      </c>
      <c r="M305" s="21" t="s">
        <v>153</v>
      </c>
      <c r="N305" s="21" t="s">
        <v>157</v>
      </c>
      <c r="O305" s="21" t="s">
        <v>158</v>
      </c>
      <c r="P305" s="21" t="s">
        <v>160</v>
      </c>
      <c r="Q305" s="21"/>
      <c r="R305" s="21"/>
      <c r="S305" s="21" t="s">
        <v>160</v>
      </c>
      <c r="T305" s="32"/>
      <c r="U305" s="32"/>
      <c r="V305" s="32" t="s">
        <v>745</v>
      </c>
      <c r="W305" s="32"/>
      <c r="X305" s="21">
        <v>3145096131</v>
      </c>
      <c r="Y305" s="22">
        <v>43411</v>
      </c>
      <c r="Z305" s="25">
        <f t="shared" si="10"/>
        <v>41.963888888888889</v>
      </c>
      <c r="AA305" s="21" t="s">
        <v>4275</v>
      </c>
      <c r="AB305" s="21"/>
      <c r="AC305" s="26"/>
      <c r="AD305" s="26"/>
      <c r="AE305" s="26"/>
      <c r="AF305" s="26"/>
      <c r="AG305" s="5" t="s">
        <v>164</v>
      </c>
      <c r="AH305" s="26"/>
      <c r="AI305" s="26"/>
      <c r="AJ305" s="26"/>
      <c r="AK305" s="26"/>
      <c r="AL305" s="26" t="s">
        <v>164</v>
      </c>
      <c r="AM305" s="27" t="s">
        <v>3566</v>
      </c>
      <c r="AN305" s="27">
        <v>7</v>
      </c>
      <c r="AO305" s="27">
        <v>20</v>
      </c>
      <c r="AP305" s="5" t="s">
        <v>1119</v>
      </c>
      <c r="AQ305" s="21" t="s">
        <v>193</v>
      </c>
      <c r="AR305" s="21" t="s">
        <v>193</v>
      </c>
      <c r="AS305" s="21" t="s">
        <v>193</v>
      </c>
      <c r="AT305" s="21" t="s">
        <v>193</v>
      </c>
      <c r="AU305" s="21" t="s">
        <v>193</v>
      </c>
      <c r="AV305" s="21" t="s">
        <v>2530</v>
      </c>
      <c r="AW305" s="21" t="s">
        <v>2531</v>
      </c>
      <c r="AX305" s="21" t="s">
        <v>2532</v>
      </c>
      <c r="AY305" s="21" t="s">
        <v>341</v>
      </c>
      <c r="AZ305" s="21" t="s">
        <v>2533</v>
      </c>
      <c r="BA305" s="21" t="s">
        <v>2534</v>
      </c>
      <c r="BB305" s="21" t="s">
        <v>2535</v>
      </c>
      <c r="BC305" s="21">
        <v>188030</v>
      </c>
      <c r="BD305" s="21" t="s">
        <v>193</v>
      </c>
      <c r="BE305" s="21" t="s">
        <v>193</v>
      </c>
      <c r="BF305" s="21" t="s">
        <v>193</v>
      </c>
      <c r="BG305" s="21" t="s">
        <v>200</v>
      </c>
      <c r="BH305" s="21" t="s">
        <v>193</v>
      </c>
      <c r="BI305" s="21" t="s">
        <v>193</v>
      </c>
      <c r="BJ305" s="21" t="s">
        <v>193</v>
      </c>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row>
    <row r="306" spans="1:163" x14ac:dyDescent="0.2">
      <c r="A306" s="19" t="s">
        <v>2516</v>
      </c>
      <c r="B306" s="19" t="s">
        <v>5189</v>
      </c>
      <c r="C306" s="32" t="s">
        <v>4381</v>
      </c>
      <c r="D306" s="32"/>
      <c r="E306" s="21" t="s">
        <v>2711</v>
      </c>
      <c r="F306" s="21"/>
      <c r="G306" s="21" t="s">
        <v>2707</v>
      </c>
      <c r="H306" s="21" t="s">
        <v>2712</v>
      </c>
      <c r="I306" s="21" t="s">
        <v>287</v>
      </c>
      <c r="J306" s="21">
        <v>1128906389</v>
      </c>
      <c r="K306" s="22">
        <v>40271</v>
      </c>
      <c r="L306" s="23">
        <f t="shared" ca="1" si="9"/>
        <v>11</v>
      </c>
      <c r="M306" s="21" t="s">
        <v>153</v>
      </c>
      <c r="N306" s="21" t="s">
        <v>157</v>
      </c>
      <c r="O306" s="21" t="s">
        <v>158</v>
      </c>
      <c r="P306" s="21" t="s">
        <v>159</v>
      </c>
      <c r="Q306" s="21"/>
      <c r="R306" s="21"/>
      <c r="S306" s="21" t="s">
        <v>4352</v>
      </c>
      <c r="T306" s="32" t="s">
        <v>3654</v>
      </c>
      <c r="U306" s="32" t="s">
        <v>3655</v>
      </c>
      <c r="V306" s="32" t="s">
        <v>1910</v>
      </c>
      <c r="W306" s="32" t="s">
        <v>262</v>
      </c>
      <c r="X306" s="21">
        <v>0</v>
      </c>
      <c r="Y306" s="22">
        <v>43411</v>
      </c>
      <c r="Z306" s="25">
        <f t="shared" si="10"/>
        <v>8.594444444444445</v>
      </c>
      <c r="AA306" s="21" t="s">
        <v>4276</v>
      </c>
      <c r="AB306" s="21"/>
      <c r="AC306" s="26"/>
      <c r="AD306" s="26"/>
      <c r="AE306" s="26"/>
      <c r="AF306" s="26"/>
      <c r="AG306" s="26"/>
      <c r="AH306" s="26"/>
      <c r="AI306" s="26" t="s">
        <v>164</v>
      </c>
      <c r="AJ306" s="26"/>
      <c r="AK306" s="26"/>
      <c r="AL306" s="26"/>
      <c r="AM306" s="27" t="s">
        <v>3567</v>
      </c>
      <c r="AN306" s="27">
        <v>13</v>
      </c>
      <c r="AO306" s="27">
        <v>16</v>
      </c>
      <c r="AP306" s="19" t="s">
        <v>164</v>
      </c>
      <c r="AQ306" s="21" t="s">
        <v>2477</v>
      </c>
      <c r="AR306" s="21" t="s">
        <v>658</v>
      </c>
      <c r="AS306" s="21" t="s">
        <v>189</v>
      </c>
      <c r="AT306" s="21" t="s">
        <v>659</v>
      </c>
      <c r="AU306" s="21" t="s">
        <v>2478</v>
      </c>
      <c r="AV306" s="21" t="s">
        <v>2479</v>
      </c>
      <c r="AW306" s="21" t="s">
        <v>2480</v>
      </c>
      <c r="AX306" s="21" t="s">
        <v>2481</v>
      </c>
      <c r="AY306" s="21" t="s">
        <v>341</v>
      </c>
      <c r="AZ306" s="21" t="s">
        <v>663</v>
      </c>
      <c r="BA306" s="21" t="s">
        <v>2482</v>
      </c>
      <c r="BB306" s="21" t="s">
        <v>2483</v>
      </c>
      <c r="BC306" s="21">
        <v>166200</v>
      </c>
      <c r="BD306" s="21">
        <v>17</v>
      </c>
      <c r="BE306" s="21" t="s">
        <v>175</v>
      </c>
      <c r="BF306" s="21" t="s">
        <v>958</v>
      </c>
      <c r="BG306" s="21" t="s">
        <v>200</v>
      </c>
      <c r="BH306" s="21">
        <v>3</v>
      </c>
      <c r="BI306" s="21" t="s">
        <v>2484</v>
      </c>
      <c r="BJ306" s="21">
        <v>120150</v>
      </c>
      <c r="BK306" s="21"/>
      <c r="BL306" s="21" t="s">
        <v>2485</v>
      </c>
      <c r="BM306" s="21" t="s">
        <v>2486</v>
      </c>
      <c r="BN306" s="21">
        <v>166210</v>
      </c>
      <c r="BO306" s="21">
        <v>7</v>
      </c>
      <c r="BP306" s="19" t="s">
        <v>175</v>
      </c>
      <c r="BQ306" s="19" t="s">
        <v>1776</v>
      </c>
      <c r="BR306" s="21" t="s">
        <v>200</v>
      </c>
      <c r="BS306" s="21">
        <v>3</v>
      </c>
      <c r="BT306" s="21" t="s">
        <v>2487</v>
      </c>
      <c r="BU306" s="21">
        <v>120160</v>
      </c>
      <c r="BV306" s="21" t="s">
        <v>2485</v>
      </c>
      <c r="BW306" s="21" t="s">
        <v>2486</v>
      </c>
      <c r="BX306" s="21">
        <v>166210</v>
      </c>
      <c r="BY306" s="21">
        <v>17</v>
      </c>
      <c r="BZ306" s="19" t="s">
        <v>175</v>
      </c>
      <c r="CA306" s="19" t="s">
        <v>958</v>
      </c>
      <c r="CB306" s="21" t="s">
        <v>200</v>
      </c>
      <c r="CC306" s="21">
        <v>3</v>
      </c>
      <c r="CD306" s="21" t="s">
        <v>2484</v>
      </c>
      <c r="CE306" s="21">
        <v>120150</v>
      </c>
      <c r="CF306" s="21" t="s">
        <v>2488</v>
      </c>
      <c r="CG306" s="21" t="s">
        <v>2489</v>
      </c>
      <c r="CH306" s="21">
        <v>259420</v>
      </c>
      <c r="CI306" s="21">
        <v>7</v>
      </c>
      <c r="CJ306" s="19" t="s">
        <v>175</v>
      </c>
      <c r="CK306" s="19" t="s">
        <v>1776</v>
      </c>
      <c r="CL306" s="21" t="s">
        <v>200</v>
      </c>
      <c r="CM306" s="21">
        <v>3</v>
      </c>
      <c r="CN306" s="21" t="s">
        <v>2487</v>
      </c>
      <c r="CO306" s="21">
        <v>120160</v>
      </c>
      <c r="CP306" s="21" t="s">
        <v>2488</v>
      </c>
      <c r="CQ306" s="21" t="s">
        <v>2489</v>
      </c>
      <c r="CR306" s="21">
        <v>259420</v>
      </c>
      <c r="CS306" s="21">
        <v>17</v>
      </c>
      <c r="CT306" s="19" t="s">
        <v>175</v>
      </c>
      <c r="CU306" s="19" t="s">
        <v>958</v>
      </c>
      <c r="CV306" s="21" t="s">
        <v>200</v>
      </c>
      <c r="CW306" s="21">
        <v>3</v>
      </c>
      <c r="CX306" s="21" t="s">
        <v>2484</v>
      </c>
      <c r="CY306" s="21">
        <v>120150</v>
      </c>
      <c r="CZ306" s="21" t="s">
        <v>2490</v>
      </c>
      <c r="DA306" s="21" t="s">
        <v>2491</v>
      </c>
      <c r="DB306" s="21">
        <v>166220</v>
      </c>
      <c r="DC306" s="21">
        <v>7</v>
      </c>
      <c r="DD306" s="19" t="s">
        <v>175</v>
      </c>
      <c r="DE306" s="19" t="s">
        <v>1776</v>
      </c>
      <c r="DF306" s="21" t="s">
        <v>200</v>
      </c>
      <c r="DG306" s="21">
        <v>3</v>
      </c>
      <c r="DH306" s="21" t="s">
        <v>2487</v>
      </c>
      <c r="DI306" s="21">
        <v>120160</v>
      </c>
      <c r="DJ306" s="21" t="s">
        <v>2490</v>
      </c>
      <c r="DK306" s="21" t="s">
        <v>2491</v>
      </c>
      <c r="DL306" s="21">
        <v>166220</v>
      </c>
      <c r="DM306" s="21">
        <v>17</v>
      </c>
      <c r="DN306" s="19" t="s">
        <v>175</v>
      </c>
      <c r="DO306" s="19" t="s">
        <v>958</v>
      </c>
      <c r="DP306" s="21" t="s">
        <v>200</v>
      </c>
      <c r="DQ306" s="21">
        <v>3</v>
      </c>
      <c r="DR306" s="21" t="s">
        <v>2484</v>
      </c>
      <c r="DS306" s="21">
        <v>120150</v>
      </c>
      <c r="DT306" s="21" t="s">
        <v>2492</v>
      </c>
      <c r="DU306" s="21" t="s">
        <v>2493</v>
      </c>
      <c r="DV306" s="21">
        <v>610967</v>
      </c>
      <c r="DW306" s="21">
        <v>11</v>
      </c>
      <c r="DX306" s="19" t="s">
        <v>198</v>
      </c>
      <c r="DY306" s="19" t="s">
        <v>832</v>
      </c>
      <c r="DZ306" s="21" t="s">
        <v>200</v>
      </c>
      <c r="EA306" s="21">
        <v>3</v>
      </c>
      <c r="EB306" s="21" t="s">
        <v>2494</v>
      </c>
      <c r="EC306" s="21">
        <v>614757</v>
      </c>
      <c r="ED306" s="21" t="s">
        <v>2495</v>
      </c>
      <c r="EE306" s="21" t="s">
        <v>2496</v>
      </c>
      <c r="EF306" s="21">
        <v>613982</v>
      </c>
      <c r="EG306" s="21">
        <v>17</v>
      </c>
      <c r="EH306" s="19" t="s">
        <v>198</v>
      </c>
      <c r="EI306" s="19" t="s">
        <v>769</v>
      </c>
      <c r="EJ306" s="21" t="s">
        <v>177</v>
      </c>
      <c r="EK306" s="21">
        <v>3</v>
      </c>
      <c r="EL306" s="21" t="s">
        <v>2497</v>
      </c>
      <c r="EM306" s="21">
        <v>172860</v>
      </c>
      <c r="EN306" s="21" t="s">
        <v>2498</v>
      </c>
      <c r="EO306" s="21" t="s">
        <v>2499</v>
      </c>
      <c r="EP306" s="21">
        <v>610682</v>
      </c>
      <c r="EQ306" s="21">
        <v>3</v>
      </c>
      <c r="ER306" s="19" t="s">
        <v>198</v>
      </c>
      <c r="ES306" s="19" t="s">
        <v>226</v>
      </c>
      <c r="ET306" s="21" t="s">
        <v>177</v>
      </c>
      <c r="EU306" s="21">
        <v>3</v>
      </c>
      <c r="EV306" s="21" t="s">
        <v>2500</v>
      </c>
      <c r="EW306" s="21">
        <v>605497</v>
      </c>
      <c r="EX306" s="21" t="s">
        <v>2501</v>
      </c>
      <c r="EY306" s="21" t="s">
        <v>2502</v>
      </c>
      <c r="EZ306" s="21">
        <v>610915</v>
      </c>
      <c r="FA306" s="21">
        <v>1</v>
      </c>
      <c r="FB306" s="19" t="s">
        <v>198</v>
      </c>
      <c r="FC306" s="19" t="s">
        <v>2503</v>
      </c>
      <c r="FD306" s="21" t="s">
        <v>177</v>
      </c>
      <c r="FE306" s="21">
        <v>3</v>
      </c>
      <c r="FF306" s="21" t="s">
        <v>2504</v>
      </c>
      <c r="FG306" s="21">
        <v>610339</v>
      </c>
    </row>
    <row r="307" spans="1:163" x14ac:dyDescent="0.2">
      <c r="A307" s="19" t="s">
        <v>2516</v>
      </c>
      <c r="B307" s="19" t="s">
        <v>5190</v>
      </c>
      <c r="C307" s="32" t="s">
        <v>4381</v>
      </c>
      <c r="D307" s="32"/>
      <c r="E307" s="21" t="s">
        <v>2713</v>
      </c>
      <c r="F307" s="21" t="s">
        <v>1416</v>
      </c>
      <c r="G307" s="21" t="s">
        <v>2658</v>
      </c>
      <c r="H307" s="21" t="s">
        <v>2714</v>
      </c>
      <c r="I307" s="21" t="s">
        <v>230</v>
      </c>
      <c r="J307" s="21">
        <v>1088012402</v>
      </c>
      <c r="K307" s="22">
        <v>33917</v>
      </c>
      <c r="L307" s="23">
        <f t="shared" ca="1" si="9"/>
        <v>29</v>
      </c>
      <c r="M307" s="21" t="s">
        <v>153</v>
      </c>
      <c r="N307" s="21" t="s">
        <v>157</v>
      </c>
      <c r="O307" s="21" t="s">
        <v>158</v>
      </c>
      <c r="P307" s="21" t="s">
        <v>159</v>
      </c>
      <c r="Q307" s="21"/>
      <c r="R307" s="21"/>
      <c r="S307" s="21" t="s">
        <v>4353</v>
      </c>
      <c r="T307" s="32" t="s">
        <v>3656</v>
      </c>
      <c r="U307" s="32" t="s">
        <v>3657</v>
      </c>
      <c r="V307" s="32" t="s">
        <v>163</v>
      </c>
      <c r="W307" s="32"/>
      <c r="X307" s="21">
        <v>3232871185</v>
      </c>
      <c r="Y307" s="22">
        <v>43411</v>
      </c>
      <c r="Z307" s="25">
        <f t="shared" si="10"/>
        <v>25.994444444444444</v>
      </c>
      <c r="AA307" s="21" t="s">
        <v>4277</v>
      </c>
      <c r="AB307" s="21"/>
      <c r="AC307" s="26"/>
      <c r="AD307" s="26"/>
      <c r="AE307" s="26"/>
      <c r="AF307" s="26"/>
      <c r="AG307" s="5" t="s">
        <v>164</v>
      </c>
      <c r="AH307" s="26"/>
      <c r="AI307" s="26"/>
      <c r="AJ307" s="26"/>
      <c r="AK307" s="26"/>
      <c r="AL307" s="26"/>
      <c r="AM307" s="27" t="s">
        <v>3569</v>
      </c>
      <c r="AN307" s="27">
        <v>5</v>
      </c>
      <c r="AO307" s="27">
        <v>20</v>
      </c>
      <c r="AP307" s="19" t="s">
        <v>164</v>
      </c>
      <c r="AQ307" s="21" t="s">
        <v>2715</v>
      </c>
      <c r="AR307" s="21" t="s">
        <v>2716</v>
      </c>
      <c r="AS307" s="21" t="s">
        <v>206</v>
      </c>
      <c r="AT307" s="21" t="s">
        <v>220</v>
      </c>
      <c r="AU307" s="19" t="s">
        <v>193</v>
      </c>
      <c r="AV307" s="21" t="s">
        <v>2717</v>
      </c>
      <c r="AW307" s="21" t="s">
        <v>2718</v>
      </c>
      <c r="AX307" s="21" t="s">
        <v>2719</v>
      </c>
      <c r="AY307" s="21" t="s">
        <v>341</v>
      </c>
      <c r="AZ307" s="21" t="s">
        <v>2720</v>
      </c>
      <c r="BA307" s="21" t="s">
        <v>2721</v>
      </c>
      <c r="BB307" s="19" t="s">
        <v>193</v>
      </c>
      <c r="BC307" s="21">
        <v>200400</v>
      </c>
      <c r="BD307" s="19" t="s">
        <v>193</v>
      </c>
      <c r="BE307" s="19" t="s">
        <v>193</v>
      </c>
      <c r="BF307" s="19" t="s">
        <v>193</v>
      </c>
      <c r="BG307" s="19" t="s">
        <v>177</v>
      </c>
      <c r="BH307" s="19" t="s">
        <v>193</v>
      </c>
      <c r="BI307" s="19" t="s">
        <v>193</v>
      </c>
      <c r="BJ307" s="19" t="s">
        <v>193</v>
      </c>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row>
    <row r="308" spans="1:163" x14ac:dyDescent="0.2">
      <c r="A308" s="19" t="s">
        <v>2516</v>
      </c>
      <c r="B308" s="19" t="s">
        <v>5191</v>
      </c>
      <c r="C308" s="32" t="s">
        <v>5587</v>
      </c>
      <c r="D308" s="32"/>
      <c r="E308" s="21" t="s">
        <v>477</v>
      </c>
      <c r="F308" s="21" t="s">
        <v>2722</v>
      </c>
      <c r="G308" s="21" t="s">
        <v>2615</v>
      </c>
      <c r="H308" s="21" t="s">
        <v>2723</v>
      </c>
      <c r="I308" s="21" t="s">
        <v>230</v>
      </c>
      <c r="J308" s="21">
        <v>18509810</v>
      </c>
      <c r="K308" s="22">
        <v>26411</v>
      </c>
      <c r="L308" s="23">
        <f t="shared" ca="1" si="9"/>
        <v>49</v>
      </c>
      <c r="M308" s="21" t="s">
        <v>183</v>
      </c>
      <c r="N308" s="21" t="s">
        <v>157</v>
      </c>
      <c r="O308" s="21" t="s">
        <v>158</v>
      </c>
      <c r="P308" s="21" t="s">
        <v>386</v>
      </c>
      <c r="Q308" s="21"/>
      <c r="R308" s="21"/>
      <c r="S308" s="21" t="s">
        <v>4354</v>
      </c>
      <c r="T308" s="32" t="s">
        <v>3658</v>
      </c>
      <c r="U308" s="32" t="s">
        <v>3659</v>
      </c>
      <c r="V308" s="32" t="s">
        <v>163</v>
      </c>
      <c r="W308" s="32" t="s">
        <v>262</v>
      </c>
      <c r="X308" s="21">
        <v>3105410844</v>
      </c>
      <c r="Y308" s="22">
        <v>43412</v>
      </c>
      <c r="Z308" s="25">
        <f t="shared" si="10"/>
        <v>46.544444444444444</v>
      </c>
      <c r="AA308" s="26" t="s">
        <v>4271</v>
      </c>
      <c r="AB308" s="26"/>
      <c r="AC308" s="26"/>
      <c r="AD308" s="26"/>
      <c r="AE308" s="26"/>
      <c r="AF308" s="26"/>
      <c r="AG308" s="26" t="s">
        <v>164</v>
      </c>
      <c r="AH308" s="26"/>
      <c r="AI308" s="26"/>
      <c r="AJ308" s="26"/>
      <c r="AK308" s="26"/>
      <c r="AL308" s="26"/>
      <c r="AM308" s="27" t="s">
        <v>3562</v>
      </c>
      <c r="AN308" s="27">
        <v>12</v>
      </c>
      <c r="AO308" s="27">
        <v>7</v>
      </c>
      <c r="AP308" s="21" t="s">
        <v>164</v>
      </c>
      <c r="AQ308" s="28" t="s">
        <v>3595</v>
      </c>
      <c r="AR308" s="28" t="s">
        <v>3596</v>
      </c>
      <c r="AS308" s="28" t="s">
        <v>206</v>
      </c>
      <c r="AT308" s="28" t="s">
        <v>1452</v>
      </c>
      <c r="AU308" s="28" t="s">
        <v>193</v>
      </c>
      <c r="AV308" s="28" t="s">
        <v>4220</v>
      </c>
      <c r="AW308" s="28" t="s">
        <v>4221</v>
      </c>
      <c r="AX308" s="28" t="s">
        <v>4224</v>
      </c>
      <c r="AY308" s="28" t="s">
        <v>358</v>
      </c>
      <c r="AZ308" s="28" t="s">
        <v>4223</v>
      </c>
      <c r="BA308" s="28" t="s">
        <v>4225</v>
      </c>
      <c r="BB308" s="28" t="s">
        <v>4226</v>
      </c>
      <c r="BC308" s="28">
        <v>613001</v>
      </c>
      <c r="BD308" s="28">
        <v>8</v>
      </c>
      <c r="BE308" s="28" t="s">
        <v>198</v>
      </c>
      <c r="BF308" s="28" t="s">
        <v>397</v>
      </c>
      <c r="BG308" s="28" t="s">
        <v>193</v>
      </c>
      <c r="BH308" s="28">
        <v>3</v>
      </c>
      <c r="BI308" s="28" t="s">
        <v>4227</v>
      </c>
      <c r="BJ308" s="28">
        <v>136350</v>
      </c>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row>
    <row r="309" spans="1:163" x14ac:dyDescent="0.2">
      <c r="A309" s="19" t="s">
        <v>2516</v>
      </c>
      <c r="B309" s="19" t="s">
        <v>5192</v>
      </c>
      <c r="C309" s="32" t="s">
        <v>6161</v>
      </c>
      <c r="D309" s="32" t="s">
        <v>6144</v>
      </c>
      <c r="E309" s="21" t="s">
        <v>2724</v>
      </c>
      <c r="F309" s="21"/>
      <c r="G309" s="21" t="s">
        <v>2725</v>
      </c>
      <c r="H309" s="21" t="s">
        <v>2726</v>
      </c>
      <c r="I309" s="21" t="s">
        <v>151</v>
      </c>
      <c r="J309" s="21">
        <v>1089636834</v>
      </c>
      <c r="K309" s="22">
        <v>43412</v>
      </c>
      <c r="L309" s="23">
        <f t="shared" ca="1" si="9"/>
        <v>3</v>
      </c>
      <c r="M309" s="21" t="s">
        <v>183</v>
      </c>
      <c r="N309" s="21" t="s">
        <v>157</v>
      </c>
      <c r="O309" s="21" t="s">
        <v>158</v>
      </c>
      <c r="P309" s="21" t="s">
        <v>160</v>
      </c>
      <c r="Q309" s="21"/>
      <c r="R309" s="21"/>
      <c r="S309" s="21" t="s">
        <v>4355</v>
      </c>
      <c r="T309" s="32" t="s">
        <v>3660</v>
      </c>
      <c r="U309" s="32" t="s">
        <v>3661</v>
      </c>
      <c r="V309" s="32" t="s">
        <v>163</v>
      </c>
      <c r="W309" s="32"/>
      <c r="X309" s="21">
        <v>0</v>
      </c>
      <c r="Y309" s="22">
        <v>43412</v>
      </c>
      <c r="Z309" s="25">
        <f t="shared" si="10"/>
        <v>0</v>
      </c>
      <c r="AA309" s="21" t="s">
        <v>4278</v>
      </c>
      <c r="AB309" s="21"/>
      <c r="AC309" s="26"/>
      <c r="AD309" s="26"/>
      <c r="AE309" s="26"/>
      <c r="AF309" s="26"/>
      <c r="AG309" s="26" t="s">
        <v>164</v>
      </c>
      <c r="AH309" s="26"/>
      <c r="AI309" s="26"/>
      <c r="AJ309" s="26"/>
      <c r="AK309" s="26"/>
      <c r="AL309" s="26"/>
      <c r="AM309" s="27" t="s">
        <v>3562</v>
      </c>
      <c r="AN309" s="27">
        <v>12</v>
      </c>
      <c r="AO309" s="27">
        <v>0</v>
      </c>
      <c r="AP309" s="19" t="s">
        <v>164</v>
      </c>
      <c r="AQ309" s="21" t="s">
        <v>2053</v>
      </c>
      <c r="AR309" s="21" t="s">
        <v>2054</v>
      </c>
      <c r="AS309" s="21" t="s">
        <v>206</v>
      </c>
      <c r="AT309" s="19" t="s">
        <v>1452</v>
      </c>
      <c r="AU309" s="21" t="s">
        <v>193</v>
      </c>
      <c r="AV309" s="21" t="s">
        <v>2055</v>
      </c>
      <c r="AW309" s="21" t="s">
        <v>2053</v>
      </c>
      <c r="AX309" s="21" t="s">
        <v>193</v>
      </c>
      <c r="AY309" s="19" t="s">
        <v>1963</v>
      </c>
      <c r="AZ309" s="21" t="s">
        <v>2056</v>
      </c>
      <c r="BA309" s="21" t="s">
        <v>2057</v>
      </c>
      <c r="BB309" s="21" t="s">
        <v>2058</v>
      </c>
      <c r="BC309" s="21">
        <v>164750</v>
      </c>
      <c r="BD309" s="21">
        <v>1</v>
      </c>
      <c r="BE309" s="21" t="s">
        <v>198</v>
      </c>
      <c r="BF309" s="21" t="s">
        <v>754</v>
      </c>
      <c r="BG309" s="21" t="s">
        <v>1735</v>
      </c>
      <c r="BH309" s="21">
        <v>4</v>
      </c>
      <c r="BI309" s="21" t="s">
        <v>193</v>
      </c>
      <c r="BJ309" s="21" t="s">
        <v>193</v>
      </c>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row>
    <row r="310" spans="1:163" x14ac:dyDescent="0.2">
      <c r="A310" s="19" t="s">
        <v>2516</v>
      </c>
      <c r="B310" s="19" t="s">
        <v>5193</v>
      </c>
      <c r="C310" s="32" t="s">
        <v>6160</v>
      </c>
      <c r="D310" s="32" t="s">
        <v>6179</v>
      </c>
      <c r="E310" s="21" t="s">
        <v>2727</v>
      </c>
      <c r="F310" s="21" t="s">
        <v>501</v>
      </c>
      <c r="G310" s="21" t="s">
        <v>2581</v>
      </c>
      <c r="H310" s="21" t="s">
        <v>2728</v>
      </c>
      <c r="I310" s="21" t="s">
        <v>287</v>
      </c>
      <c r="J310" s="21">
        <v>1089379949</v>
      </c>
      <c r="K310" s="22">
        <v>38332</v>
      </c>
      <c r="L310" s="23">
        <f t="shared" ca="1" si="9"/>
        <v>17</v>
      </c>
      <c r="M310" s="21" t="s">
        <v>153</v>
      </c>
      <c r="N310" s="21" t="s">
        <v>157</v>
      </c>
      <c r="O310" s="21" t="s">
        <v>158</v>
      </c>
      <c r="P310" s="21" t="s">
        <v>160</v>
      </c>
      <c r="Q310" s="21"/>
      <c r="R310" s="21"/>
      <c r="S310" s="21" t="s">
        <v>4356</v>
      </c>
      <c r="T310" s="32" t="s">
        <v>3662</v>
      </c>
      <c r="U310" s="32" t="s">
        <v>3663</v>
      </c>
      <c r="V310" s="32" t="s">
        <v>1910</v>
      </c>
      <c r="W310" s="32"/>
      <c r="X310" s="21">
        <v>3103817902</v>
      </c>
      <c r="Y310" s="22">
        <v>43412</v>
      </c>
      <c r="Z310" s="25">
        <f t="shared" si="10"/>
        <v>13.908333333333333</v>
      </c>
      <c r="AA310" s="21" t="s">
        <v>4251</v>
      </c>
      <c r="AB310" s="21"/>
      <c r="AC310" s="26"/>
      <c r="AD310" s="26"/>
      <c r="AE310" s="26"/>
      <c r="AF310" s="26"/>
      <c r="AG310" s="5" t="s">
        <v>164</v>
      </c>
      <c r="AH310" s="26"/>
      <c r="AI310" s="26"/>
      <c r="AJ310" s="26"/>
      <c r="AK310" s="26"/>
      <c r="AL310" s="26" t="s">
        <v>164</v>
      </c>
      <c r="AM310" s="27" t="s">
        <v>3566</v>
      </c>
      <c r="AN310" s="27">
        <v>7</v>
      </c>
      <c r="AO310" s="27">
        <v>11</v>
      </c>
      <c r="AP310" s="19" t="s">
        <v>164</v>
      </c>
      <c r="AQ310" s="21" t="s">
        <v>2729</v>
      </c>
      <c r="AR310" s="21" t="s">
        <v>2730</v>
      </c>
      <c r="AS310" s="21" t="s">
        <v>166</v>
      </c>
      <c r="AT310" s="21" t="s">
        <v>2731</v>
      </c>
      <c r="AU310" s="21" t="s">
        <v>2732</v>
      </c>
      <c r="AV310" s="21" t="s">
        <v>2733</v>
      </c>
      <c r="AW310" s="21" t="s">
        <v>2729</v>
      </c>
      <c r="AX310" s="19" t="s">
        <v>193</v>
      </c>
      <c r="AY310" s="19" t="s">
        <v>341</v>
      </c>
      <c r="AZ310" s="21" t="s">
        <v>2734</v>
      </c>
      <c r="BA310" s="21" t="s">
        <v>2735</v>
      </c>
      <c r="BB310" s="21" t="s">
        <v>2736</v>
      </c>
      <c r="BC310" s="21">
        <v>193400</v>
      </c>
      <c r="BD310" s="21">
        <v>12</v>
      </c>
      <c r="BE310" s="19" t="s">
        <v>198</v>
      </c>
      <c r="BF310" s="19" t="s">
        <v>1282</v>
      </c>
      <c r="BG310" s="21" t="s">
        <v>200</v>
      </c>
      <c r="BH310" s="21">
        <v>3</v>
      </c>
      <c r="BI310" s="21" t="s">
        <v>2737</v>
      </c>
      <c r="BJ310" s="21">
        <v>613160</v>
      </c>
      <c r="BK310" s="21"/>
      <c r="BL310" s="21" t="s">
        <v>2738</v>
      </c>
      <c r="BM310" s="21" t="s">
        <v>2739</v>
      </c>
      <c r="BN310" s="21">
        <v>613554</v>
      </c>
      <c r="BO310" s="21">
        <v>12</v>
      </c>
      <c r="BP310" s="19" t="s">
        <v>198</v>
      </c>
      <c r="BQ310" s="19" t="s">
        <v>1282</v>
      </c>
      <c r="BR310" s="21" t="s">
        <v>1656</v>
      </c>
      <c r="BS310" s="21">
        <v>3</v>
      </c>
      <c r="BT310" s="21" t="s">
        <v>2737</v>
      </c>
      <c r="BU310" s="21">
        <v>613160</v>
      </c>
      <c r="BV310" s="21" t="s">
        <v>2740</v>
      </c>
      <c r="BW310" s="21" t="s">
        <v>2741</v>
      </c>
      <c r="BX310" s="21">
        <v>277480</v>
      </c>
      <c r="BY310" s="21">
        <v>12</v>
      </c>
      <c r="BZ310" s="19" t="s">
        <v>198</v>
      </c>
      <c r="CA310" s="19" t="s">
        <v>1282</v>
      </c>
      <c r="CB310" s="21" t="s">
        <v>177</v>
      </c>
      <c r="CC310" s="21">
        <v>3</v>
      </c>
      <c r="CD310" s="21" t="s">
        <v>2737</v>
      </c>
      <c r="CE310" s="21">
        <v>613160</v>
      </c>
      <c r="CF310" s="21" t="s">
        <v>2742</v>
      </c>
      <c r="CG310" s="19" t="s">
        <v>193</v>
      </c>
      <c r="CH310" s="21">
        <v>314560</v>
      </c>
      <c r="CI310" s="19" t="s">
        <v>193</v>
      </c>
      <c r="CJ310" s="19" t="s">
        <v>193</v>
      </c>
      <c r="CK310" s="19" t="s">
        <v>193</v>
      </c>
      <c r="CL310" s="19" t="s">
        <v>367</v>
      </c>
      <c r="CM310" s="19" t="s">
        <v>193</v>
      </c>
      <c r="CN310" s="19" t="s">
        <v>193</v>
      </c>
      <c r="CO310" s="19" t="s">
        <v>193</v>
      </c>
      <c r="CP310" s="21"/>
      <c r="CQ310" s="21"/>
      <c r="CR310" s="21"/>
      <c r="CS310" s="21"/>
      <c r="CT310" s="21"/>
      <c r="CU310" s="21"/>
      <c r="CV310" s="21"/>
      <c r="CW310" s="21"/>
      <c r="CX310" s="21"/>
      <c r="CY310" s="21"/>
      <c r="CZ310" s="21"/>
      <c r="DA310" s="2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row>
    <row r="311" spans="1:163" x14ac:dyDescent="0.2">
      <c r="A311" s="19" t="s">
        <v>2516</v>
      </c>
      <c r="B311" s="19" t="s">
        <v>5194</v>
      </c>
      <c r="C311" s="32"/>
      <c r="D311" s="32"/>
      <c r="E311" s="21" t="s">
        <v>2743</v>
      </c>
      <c r="F311" s="21"/>
      <c r="G311" s="21" t="s">
        <v>2538</v>
      </c>
      <c r="H311" s="21" t="s">
        <v>2744</v>
      </c>
      <c r="I311" s="21" t="s">
        <v>230</v>
      </c>
      <c r="J311" s="21">
        <v>42114499</v>
      </c>
      <c r="K311" s="22">
        <v>27493</v>
      </c>
      <c r="L311" s="23">
        <f t="shared" ca="1" si="9"/>
        <v>46</v>
      </c>
      <c r="M311" s="21" t="s">
        <v>153</v>
      </c>
      <c r="N311" s="21" t="s">
        <v>157</v>
      </c>
      <c r="O311" s="21" t="s">
        <v>158</v>
      </c>
      <c r="P311" s="21" t="s">
        <v>159</v>
      </c>
      <c r="Q311" s="21"/>
      <c r="R311" s="21"/>
      <c r="S311" s="21" t="s">
        <v>4357</v>
      </c>
      <c r="T311" s="32"/>
      <c r="U311" s="32"/>
      <c r="V311" s="32" t="s">
        <v>745</v>
      </c>
      <c r="W311" s="32"/>
      <c r="X311" s="21">
        <v>3447591</v>
      </c>
      <c r="Y311" s="22">
        <v>43412</v>
      </c>
      <c r="Z311" s="25">
        <f t="shared" si="10"/>
        <v>43.580555555555556</v>
      </c>
      <c r="AA311" s="26" t="s">
        <v>4271</v>
      </c>
      <c r="AB311" s="26"/>
      <c r="AC311" s="26"/>
      <c r="AD311" s="26"/>
      <c r="AE311" s="26"/>
      <c r="AF311" s="26"/>
      <c r="AG311" s="26" t="s">
        <v>164</v>
      </c>
      <c r="AH311" s="26"/>
      <c r="AI311" s="26"/>
      <c r="AJ311" s="26"/>
      <c r="AK311" s="26"/>
      <c r="AL311" s="26"/>
      <c r="AM311" s="27" t="s">
        <v>3552</v>
      </c>
      <c r="AN311" s="27">
        <v>11</v>
      </c>
      <c r="AO311" s="27">
        <v>7</v>
      </c>
      <c r="AP311" s="21" t="s">
        <v>164</v>
      </c>
      <c r="AQ311" s="28" t="s">
        <v>3595</v>
      </c>
      <c r="AR311" s="28" t="s">
        <v>3596</v>
      </c>
      <c r="AS311" s="28" t="s">
        <v>206</v>
      </c>
      <c r="AT311" s="28" t="s">
        <v>1452</v>
      </c>
      <c r="AU311" s="28" t="s">
        <v>193</v>
      </c>
      <c r="AV311" s="28" t="s">
        <v>4220</v>
      </c>
      <c r="AW311" s="28" t="s">
        <v>4221</v>
      </c>
      <c r="AX311" s="28" t="s">
        <v>4224</v>
      </c>
      <c r="AY311" s="28" t="s">
        <v>358</v>
      </c>
      <c r="AZ311" s="28" t="s">
        <v>4223</v>
      </c>
      <c r="BA311" s="28" t="s">
        <v>4225</v>
      </c>
      <c r="BB311" s="28" t="s">
        <v>4226</v>
      </c>
      <c r="BC311" s="28">
        <v>613001</v>
      </c>
      <c r="BD311" s="28">
        <v>8</v>
      </c>
      <c r="BE311" s="28" t="s">
        <v>198</v>
      </c>
      <c r="BF311" s="28" t="s">
        <v>397</v>
      </c>
      <c r="BG311" s="28" t="s">
        <v>193</v>
      </c>
      <c r="BH311" s="28">
        <v>3</v>
      </c>
      <c r="BI311" s="28" t="s">
        <v>4227</v>
      </c>
      <c r="BJ311" s="28">
        <v>136350</v>
      </c>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c r="DE311" s="21"/>
      <c r="DF311" s="21"/>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row>
    <row r="312" spans="1:163" x14ac:dyDescent="0.2">
      <c r="A312" s="19" t="s">
        <v>2516</v>
      </c>
      <c r="B312" s="19" t="s">
        <v>5195</v>
      </c>
      <c r="C312" s="32" t="s">
        <v>5669</v>
      </c>
      <c r="D312" s="32" t="s">
        <v>6233</v>
      </c>
      <c r="E312" s="21" t="s">
        <v>2745</v>
      </c>
      <c r="F312" s="21" t="s">
        <v>2746</v>
      </c>
      <c r="G312" s="21" t="s">
        <v>2621</v>
      </c>
      <c r="H312" s="21" t="s">
        <v>2747</v>
      </c>
      <c r="I312" s="21" t="s">
        <v>230</v>
      </c>
      <c r="J312" s="21">
        <v>19264460</v>
      </c>
      <c r="K312" s="22">
        <v>20171</v>
      </c>
      <c r="L312" s="23">
        <f t="shared" ca="1" si="9"/>
        <v>66</v>
      </c>
      <c r="M312" s="21" t="s">
        <v>183</v>
      </c>
      <c r="N312" s="21" t="s">
        <v>157</v>
      </c>
      <c r="O312" s="21" t="s">
        <v>158</v>
      </c>
      <c r="P312" s="21" t="s">
        <v>160</v>
      </c>
      <c r="Q312" s="21"/>
      <c r="R312" s="21"/>
      <c r="S312" s="21" t="s">
        <v>4358</v>
      </c>
      <c r="T312" s="32" t="s">
        <v>3664</v>
      </c>
      <c r="U312" s="32" t="s">
        <v>3665</v>
      </c>
      <c r="V312" s="32" t="s">
        <v>163</v>
      </c>
      <c r="W312" s="32" t="s">
        <v>262</v>
      </c>
      <c r="X312" s="21">
        <v>3129982</v>
      </c>
      <c r="Y312" s="22">
        <v>43417</v>
      </c>
      <c r="Z312" s="25">
        <f t="shared" si="10"/>
        <v>63.638888888888886</v>
      </c>
      <c r="AA312" s="21" t="s">
        <v>4279</v>
      </c>
      <c r="AB312" s="21"/>
      <c r="AC312" s="26"/>
      <c r="AD312" s="26"/>
      <c r="AE312" s="26"/>
      <c r="AF312" s="26"/>
      <c r="AG312" s="26"/>
      <c r="AH312" s="26"/>
      <c r="AI312" s="26"/>
      <c r="AJ312" s="26"/>
      <c r="AK312" s="26" t="s">
        <v>164</v>
      </c>
      <c r="AL312" s="26"/>
      <c r="AM312" s="27" t="s">
        <v>3554</v>
      </c>
      <c r="AN312" s="27">
        <v>9</v>
      </c>
      <c r="AO312" s="27">
        <v>20</v>
      </c>
      <c r="AP312" s="19" t="s">
        <v>164</v>
      </c>
      <c r="AQ312" s="21" t="s">
        <v>2748</v>
      </c>
      <c r="AR312" s="21" t="s">
        <v>2749</v>
      </c>
      <c r="AS312" s="21" t="s">
        <v>206</v>
      </c>
      <c r="AT312" s="19" t="s">
        <v>1452</v>
      </c>
      <c r="AU312" s="21" t="s">
        <v>193</v>
      </c>
      <c r="AV312" s="21" t="s">
        <v>2750</v>
      </c>
      <c r="AW312" s="21" t="s">
        <v>2751</v>
      </c>
      <c r="AX312" s="19" t="s">
        <v>2752</v>
      </c>
      <c r="AY312" s="19" t="s">
        <v>1841</v>
      </c>
      <c r="AZ312" s="21" t="s">
        <v>2753</v>
      </c>
      <c r="BA312" s="21" t="s">
        <v>193</v>
      </c>
      <c r="BB312" s="21" t="s">
        <v>193</v>
      </c>
      <c r="BC312" s="21" t="s">
        <v>193</v>
      </c>
      <c r="BD312" s="21" t="s">
        <v>193</v>
      </c>
      <c r="BE312" s="21" t="s">
        <v>193</v>
      </c>
      <c r="BF312" s="21" t="s">
        <v>193</v>
      </c>
      <c r="BG312" s="21" t="s">
        <v>193</v>
      </c>
      <c r="BH312" s="21" t="s">
        <v>193</v>
      </c>
      <c r="BI312" s="21" t="s">
        <v>193</v>
      </c>
      <c r="BJ312" s="21" t="s">
        <v>193</v>
      </c>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c r="DB312" s="21"/>
      <c r="DC312" s="21"/>
      <c r="DD312" s="21"/>
      <c r="DE312" s="21"/>
      <c r="DF312" s="21"/>
      <c r="DG312" s="21"/>
      <c r="DH312" s="21"/>
      <c r="DI312" s="21"/>
      <c r="DJ312" s="21"/>
      <c r="DK312" s="21"/>
      <c r="DL312" s="21"/>
      <c r="DM312" s="21"/>
      <c r="DN312" s="21"/>
      <c r="DO312" s="21"/>
      <c r="DP312" s="21"/>
      <c r="DQ312" s="21"/>
      <c r="DR312" s="21"/>
      <c r="DS312" s="21"/>
      <c r="DT312" s="21"/>
      <c r="DU312" s="21"/>
      <c r="DV312" s="21"/>
      <c r="DW312" s="21"/>
      <c r="DX312" s="21"/>
      <c r="DY312" s="21"/>
      <c r="DZ312" s="21"/>
      <c r="EA312" s="21"/>
      <c r="EB312" s="21"/>
      <c r="EC312" s="21"/>
      <c r="ED312" s="21"/>
      <c r="EE312" s="21"/>
      <c r="EF312" s="21"/>
      <c r="EG312" s="21"/>
      <c r="EH312" s="21"/>
      <c r="EI312" s="21"/>
      <c r="EJ312" s="21"/>
      <c r="EK312" s="21"/>
      <c r="EL312" s="21"/>
      <c r="EM312" s="21"/>
      <c r="EN312" s="21"/>
      <c r="EO312" s="21"/>
      <c r="EP312" s="21"/>
      <c r="EQ312" s="21"/>
      <c r="ER312" s="21"/>
      <c r="ES312" s="21"/>
      <c r="ET312" s="21"/>
      <c r="EU312" s="21"/>
      <c r="EV312" s="21"/>
      <c r="EW312" s="21"/>
      <c r="EX312" s="21"/>
      <c r="EY312" s="21"/>
      <c r="EZ312" s="21"/>
      <c r="FA312" s="21"/>
      <c r="FB312" s="21"/>
      <c r="FC312" s="21"/>
      <c r="FD312" s="21"/>
      <c r="FE312" s="21"/>
      <c r="FF312" s="21"/>
      <c r="FG312" s="21"/>
    </row>
    <row r="313" spans="1:163" x14ac:dyDescent="0.2">
      <c r="A313" s="19" t="s">
        <v>2516</v>
      </c>
      <c r="B313" s="19" t="s">
        <v>5196</v>
      </c>
      <c r="C313" s="32" t="s">
        <v>6218</v>
      </c>
      <c r="D313" s="32" t="s">
        <v>6215</v>
      </c>
      <c r="E313" s="21" t="s">
        <v>1511</v>
      </c>
      <c r="F313" s="21"/>
      <c r="G313" s="21" t="s">
        <v>2707</v>
      </c>
      <c r="H313" s="21" t="s">
        <v>2754</v>
      </c>
      <c r="I313" s="21" t="s">
        <v>151</v>
      </c>
      <c r="J313" s="21">
        <v>1089622199</v>
      </c>
      <c r="K313" s="22">
        <v>41793</v>
      </c>
      <c r="L313" s="23">
        <f t="shared" ca="1" si="9"/>
        <v>7</v>
      </c>
      <c r="M313" s="21" t="s">
        <v>153</v>
      </c>
      <c r="N313" s="21" t="s">
        <v>157</v>
      </c>
      <c r="O313" s="21" t="s">
        <v>158</v>
      </c>
      <c r="P313" s="21" t="s">
        <v>160</v>
      </c>
      <c r="Q313" s="21"/>
      <c r="R313" s="21"/>
      <c r="S313" s="21" t="s">
        <v>4359</v>
      </c>
      <c r="T313" s="32" t="s">
        <v>3666</v>
      </c>
      <c r="U313" s="32" t="s">
        <v>3667</v>
      </c>
      <c r="V313" s="32" t="s">
        <v>163</v>
      </c>
      <c r="W313" s="32" t="s">
        <v>262</v>
      </c>
      <c r="X313" s="21">
        <v>3113229778</v>
      </c>
      <c r="Y313" s="22">
        <v>43419</v>
      </c>
      <c r="Z313" s="25">
        <f t="shared" si="10"/>
        <v>4.45</v>
      </c>
      <c r="AA313" s="21" t="s">
        <v>4251</v>
      </c>
      <c r="AB313" s="21"/>
      <c r="AC313" s="26"/>
      <c r="AD313" s="26"/>
      <c r="AE313" s="26"/>
      <c r="AF313" s="26"/>
      <c r="AG313" s="5" t="s">
        <v>164</v>
      </c>
      <c r="AH313" s="26"/>
      <c r="AI313" s="26"/>
      <c r="AJ313" s="26"/>
      <c r="AK313" s="26"/>
      <c r="AL313" s="26" t="s">
        <v>164</v>
      </c>
      <c r="AM313" s="27" t="s">
        <v>3566</v>
      </c>
      <c r="AN313" s="27">
        <v>7</v>
      </c>
      <c r="AO313" s="27">
        <v>11</v>
      </c>
      <c r="AP313" s="19" t="s">
        <v>164</v>
      </c>
      <c r="AQ313" s="21" t="s">
        <v>2729</v>
      </c>
      <c r="AR313" s="21" t="s">
        <v>2730</v>
      </c>
      <c r="AS313" s="21" t="s">
        <v>166</v>
      </c>
      <c r="AT313" s="21" t="s">
        <v>2731</v>
      </c>
      <c r="AU313" s="21" t="s">
        <v>2732</v>
      </c>
      <c r="AV313" s="21" t="s">
        <v>2733</v>
      </c>
      <c r="AW313" s="21" t="s">
        <v>2729</v>
      </c>
      <c r="AX313" s="19" t="s">
        <v>193</v>
      </c>
      <c r="AY313" s="19" t="s">
        <v>341</v>
      </c>
      <c r="AZ313" s="21" t="s">
        <v>2734</v>
      </c>
      <c r="BA313" s="21" t="s">
        <v>2735</v>
      </c>
      <c r="BB313" s="21" t="s">
        <v>2736</v>
      </c>
      <c r="BC313" s="21">
        <v>193400</v>
      </c>
      <c r="BD313" s="21">
        <v>12</v>
      </c>
      <c r="BE313" s="19" t="s">
        <v>198</v>
      </c>
      <c r="BF313" s="19" t="s">
        <v>1282</v>
      </c>
      <c r="BG313" s="21" t="s">
        <v>200</v>
      </c>
      <c r="BH313" s="21">
        <v>3</v>
      </c>
      <c r="BI313" s="21" t="s">
        <v>2737</v>
      </c>
      <c r="BJ313" s="21">
        <v>613160</v>
      </c>
      <c r="BK313" s="21"/>
      <c r="BL313" s="21" t="s">
        <v>2738</v>
      </c>
      <c r="BM313" s="21" t="s">
        <v>2739</v>
      </c>
      <c r="BN313" s="21">
        <v>613554</v>
      </c>
      <c r="BO313" s="21">
        <v>12</v>
      </c>
      <c r="BP313" s="19" t="s">
        <v>198</v>
      </c>
      <c r="BQ313" s="19" t="s">
        <v>1282</v>
      </c>
      <c r="BR313" s="21" t="s">
        <v>1656</v>
      </c>
      <c r="BS313" s="21">
        <v>3</v>
      </c>
      <c r="BT313" s="21" t="s">
        <v>2737</v>
      </c>
      <c r="BU313" s="21">
        <v>613160</v>
      </c>
      <c r="BV313" s="21" t="s">
        <v>2740</v>
      </c>
      <c r="BW313" s="21" t="s">
        <v>2741</v>
      </c>
      <c r="BX313" s="21">
        <v>277480</v>
      </c>
      <c r="BY313" s="21">
        <v>12</v>
      </c>
      <c r="BZ313" s="19" t="s">
        <v>198</v>
      </c>
      <c r="CA313" s="19" t="s">
        <v>1282</v>
      </c>
      <c r="CB313" s="21" t="s">
        <v>177</v>
      </c>
      <c r="CC313" s="21">
        <v>3</v>
      </c>
      <c r="CD313" s="21" t="s">
        <v>2737</v>
      </c>
      <c r="CE313" s="21">
        <v>613160</v>
      </c>
      <c r="CF313" s="21" t="s">
        <v>2742</v>
      </c>
      <c r="CG313" s="19" t="s">
        <v>193</v>
      </c>
      <c r="CH313" s="21">
        <v>314560</v>
      </c>
      <c r="CI313" s="19" t="s">
        <v>193</v>
      </c>
      <c r="CJ313" s="19" t="s">
        <v>193</v>
      </c>
      <c r="CK313" s="19" t="s">
        <v>193</v>
      </c>
      <c r="CL313" s="19" t="s">
        <v>367</v>
      </c>
      <c r="CM313" s="19" t="s">
        <v>193</v>
      </c>
      <c r="CN313" s="19" t="s">
        <v>193</v>
      </c>
      <c r="CO313" s="19" t="s">
        <v>193</v>
      </c>
      <c r="CP313" s="21"/>
      <c r="CQ313" s="21"/>
      <c r="CR313" s="21"/>
      <c r="CS313" s="21"/>
      <c r="CT313" s="21"/>
      <c r="CU313" s="21"/>
      <c r="CV313" s="21"/>
      <c r="CW313" s="21"/>
      <c r="CX313" s="21"/>
      <c r="CY313" s="21"/>
      <c r="CZ313" s="21"/>
      <c r="DA313" s="21"/>
      <c r="DB313" s="21"/>
      <c r="DC313" s="21"/>
      <c r="DD313" s="21"/>
      <c r="DE313" s="21"/>
      <c r="DF313" s="21"/>
      <c r="DG313" s="21"/>
      <c r="DH313" s="21"/>
      <c r="DI313" s="21"/>
      <c r="DJ313" s="21"/>
      <c r="DK313" s="21"/>
      <c r="DL313" s="21"/>
      <c r="DM313" s="21"/>
      <c r="DN313" s="21"/>
      <c r="DO313" s="21"/>
      <c r="DP313" s="21"/>
      <c r="DQ313" s="21"/>
      <c r="DR313" s="21"/>
      <c r="DS313" s="21"/>
      <c r="DT313" s="21"/>
      <c r="DU313" s="21"/>
      <c r="DV313" s="21"/>
      <c r="DW313" s="21"/>
      <c r="DX313" s="21"/>
      <c r="DY313" s="21"/>
      <c r="DZ313" s="21"/>
      <c r="EA313" s="21"/>
      <c r="EB313" s="21"/>
      <c r="EC313" s="21"/>
      <c r="ED313" s="21"/>
      <c r="EE313" s="21"/>
      <c r="EF313" s="21"/>
      <c r="EG313" s="21"/>
      <c r="EH313" s="21"/>
      <c r="EI313" s="21"/>
      <c r="EJ313" s="21"/>
      <c r="EK313" s="21"/>
      <c r="EL313" s="21"/>
      <c r="EM313" s="21"/>
      <c r="EN313" s="21"/>
      <c r="EO313" s="21"/>
      <c r="EP313" s="21"/>
      <c r="EQ313" s="21"/>
      <c r="ER313" s="21"/>
      <c r="ES313" s="21"/>
      <c r="ET313" s="21"/>
      <c r="EU313" s="21"/>
      <c r="EV313" s="21"/>
      <c r="EW313" s="21"/>
      <c r="EX313" s="21"/>
      <c r="EY313" s="21"/>
      <c r="EZ313" s="21"/>
      <c r="FA313" s="21"/>
      <c r="FB313" s="21"/>
      <c r="FC313" s="21"/>
      <c r="FD313" s="21"/>
      <c r="FE313" s="21"/>
      <c r="FF313" s="21"/>
      <c r="FG313" s="21"/>
    </row>
    <row r="314" spans="1:163" x14ac:dyDescent="0.2">
      <c r="A314" s="19" t="s">
        <v>2516</v>
      </c>
      <c r="B314" s="19" t="s">
        <v>5197</v>
      </c>
      <c r="C314" s="32" t="s">
        <v>6192</v>
      </c>
      <c r="D314" s="32" t="s">
        <v>6187</v>
      </c>
      <c r="E314" s="21" t="s">
        <v>2757</v>
      </c>
      <c r="F314" s="21"/>
      <c r="G314" s="21" t="s">
        <v>2537</v>
      </c>
      <c r="H314" s="21" t="s">
        <v>2758</v>
      </c>
      <c r="I314" s="21" t="s">
        <v>287</v>
      </c>
      <c r="J314" s="21">
        <v>1137059587</v>
      </c>
      <c r="K314" s="22">
        <v>38841</v>
      </c>
      <c r="L314" s="23">
        <f t="shared" ca="1" si="9"/>
        <v>15</v>
      </c>
      <c r="M314" s="21" t="s">
        <v>183</v>
      </c>
      <c r="N314" s="21" t="s">
        <v>157</v>
      </c>
      <c r="O314" s="21" t="s">
        <v>158</v>
      </c>
      <c r="P314" s="21" t="s">
        <v>160</v>
      </c>
      <c r="Q314" s="21"/>
      <c r="R314" s="21"/>
      <c r="S314" s="21" t="s">
        <v>4360</v>
      </c>
      <c r="T314" s="32" t="s">
        <v>3668</v>
      </c>
      <c r="U314" s="32" t="s">
        <v>3669</v>
      </c>
      <c r="V314" s="32" t="s">
        <v>163</v>
      </c>
      <c r="W314" s="32"/>
      <c r="X314" s="21">
        <v>0</v>
      </c>
      <c r="Y314" s="22">
        <v>43420</v>
      </c>
      <c r="Z314" s="25">
        <f t="shared" si="10"/>
        <v>12.533333333333333</v>
      </c>
      <c r="AA314" s="21" t="s">
        <v>4268</v>
      </c>
      <c r="AB314" s="21"/>
      <c r="AC314" s="26"/>
      <c r="AD314" s="26"/>
      <c r="AE314" s="26"/>
      <c r="AF314" s="26"/>
      <c r="AG314" s="5" t="s">
        <v>164</v>
      </c>
      <c r="AH314" s="26"/>
      <c r="AI314" s="26"/>
      <c r="AJ314" s="26"/>
      <c r="AK314" s="26"/>
      <c r="AL314" s="26"/>
      <c r="AM314" s="27" t="s">
        <v>3566</v>
      </c>
      <c r="AN314" s="27">
        <v>7</v>
      </c>
      <c r="AO314" s="27">
        <v>4</v>
      </c>
      <c r="AP314" s="5" t="s">
        <v>1119</v>
      </c>
      <c r="AQ314" s="21" t="s">
        <v>193</v>
      </c>
      <c r="AR314" s="21" t="s">
        <v>193</v>
      </c>
      <c r="AS314" s="21" t="s">
        <v>193</v>
      </c>
      <c r="AT314" s="21" t="s">
        <v>193</v>
      </c>
      <c r="AU314" s="21" t="s">
        <v>193</v>
      </c>
      <c r="AV314" s="21" t="s">
        <v>2645</v>
      </c>
      <c r="AW314" s="21" t="s">
        <v>2646</v>
      </c>
      <c r="AX314" s="21" t="s">
        <v>2647</v>
      </c>
      <c r="AY314" s="21" t="s">
        <v>193</v>
      </c>
      <c r="AZ314" s="21" t="s">
        <v>2648</v>
      </c>
      <c r="BA314" s="21" t="s">
        <v>2649</v>
      </c>
      <c r="BB314" s="21" t="s">
        <v>2650</v>
      </c>
      <c r="BC314" s="21">
        <v>131440</v>
      </c>
      <c r="BD314" s="21">
        <v>5</v>
      </c>
      <c r="BE314" s="21" t="s">
        <v>175</v>
      </c>
      <c r="BF314" s="21">
        <v>32</v>
      </c>
      <c r="BG314" s="21" t="s">
        <v>200</v>
      </c>
      <c r="BH314" s="21">
        <v>4</v>
      </c>
      <c r="BI314" s="21" t="s">
        <v>2651</v>
      </c>
      <c r="BJ314" s="21">
        <v>173410</v>
      </c>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c r="DB314" s="21"/>
      <c r="DC314" s="21"/>
      <c r="DD314" s="21"/>
      <c r="DE314" s="21"/>
      <c r="DF314" s="21"/>
      <c r="DG314" s="21"/>
      <c r="DH314" s="21"/>
      <c r="DI314" s="21"/>
      <c r="DJ314" s="21"/>
      <c r="DK314" s="21"/>
      <c r="DL314" s="21"/>
      <c r="DM314" s="21"/>
      <c r="DN314" s="21"/>
      <c r="DO314" s="21"/>
      <c r="DP314" s="21"/>
      <c r="DQ314" s="21"/>
      <c r="DR314" s="21"/>
      <c r="DS314" s="21"/>
      <c r="DT314" s="21"/>
      <c r="DU314" s="21"/>
      <c r="DV314" s="21"/>
      <c r="DW314" s="21"/>
      <c r="DX314" s="21"/>
      <c r="DY314" s="21"/>
      <c r="DZ314" s="21"/>
      <c r="EA314" s="21"/>
      <c r="EB314" s="21"/>
      <c r="EC314" s="21"/>
      <c r="ED314" s="21"/>
      <c r="EE314" s="21"/>
      <c r="EF314" s="21"/>
      <c r="EG314" s="21"/>
      <c r="EH314" s="21"/>
      <c r="EI314" s="21"/>
      <c r="EJ314" s="21"/>
      <c r="EK314" s="21"/>
      <c r="EL314" s="21"/>
      <c r="EM314" s="21"/>
      <c r="EN314" s="21"/>
      <c r="EO314" s="21"/>
      <c r="EP314" s="21"/>
      <c r="EQ314" s="21"/>
      <c r="ER314" s="21"/>
      <c r="ES314" s="21"/>
      <c r="ET314" s="21"/>
      <c r="EU314" s="21"/>
      <c r="EV314" s="21"/>
      <c r="EW314" s="21"/>
      <c r="EX314" s="21"/>
      <c r="EY314" s="21"/>
      <c r="EZ314" s="21"/>
      <c r="FA314" s="21"/>
      <c r="FB314" s="21"/>
      <c r="FC314" s="21"/>
      <c r="FD314" s="21"/>
      <c r="FE314" s="21"/>
      <c r="FF314" s="21"/>
      <c r="FG314" s="21"/>
    </row>
    <row r="315" spans="1:163" x14ac:dyDescent="0.2">
      <c r="A315" s="19" t="s">
        <v>2516</v>
      </c>
      <c r="B315" s="19" t="s">
        <v>5198</v>
      </c>
      <c r="C315" s="32" t="s">
        <v>769</v>
      </c>
      <c r="D315" s="32" t="s">
        <v>7222</v>
      </c>
      <c r="E315" s="21" t="s">
        <v>1758</v>
      </c>
      <c r="F315" s="21"/>
      <c r="G315" s="21" t="s">
        <v>2759</v>
      </c>
      <c r="H315" s="21" t="s">
        <v>2760</v>
      </c>
      <c r="I315" s="21" t="s">
        <v>287</v>
      </c>
      <c r="J315" s="21">
        <v>1088829039</v>
      </c>
      <c r="K315" s="22">
        <v>39174</v>
      </c>
      <c r="L315" s="23">
        <f t="shared" ca="1" si="9"/>
        <v>14</v>
      </c>
      <c r="M315" s="21" t="s">
        <v>153</v>
      </c>
      <c r="N315" s="21" t="s">
        <v>157</v>
      </c>
      <c r="O315" s="21" t="s">
        <v>158</v>
      </c>
      <c r="P315" s="21" t="s">
        <v>160</v>
      </c>
      <c r="Q315" s="21"/>
      <c r="R315" s="21"/>
      <c r="S315" s="21" t="s">
        <v>4361</v>
      </c>
      <c r="T315" s="32" t="s">
        <v>3670</v>
      </c>
      <c r="U315" s="32" t="s">
        <v>3671</v>
      </c>
      <c r="V315" s="32" t="s">
        <v>163</v>
      </c>
      <c r="W315" s="32" t="s">
        <v>262</v>
      </c>
      <c r="X315" s="21">
        <v>3137336681</v>
      </c>
      <c r="Y315" s="22">
        <v>43420</v>
      </c>
      <c r="Z315" s="25">
        <f t="shared" si="10"/>
        <v>11.622222222222222</v>
      </c>
      <c r="AA315" s="21" t="s">
        <v>4256</v>
      </c>
      <c r="AB315" s="21"/>
      <c r="AC315" s="26"/>
      <c r="AD315" s="26"/>
      <c r="AE315" s="26"/>
      <c r="AF315" s="26"/>
      <c r="AG315" s="5" t="s">
        <v>164</v>
      </c>
      <c r="AH315" s="26"/>
      <c r="AI315" s="26"/>
      <c r="AJ315" s="26"/>
      <c r="AK315" s="26"/>
      <c r="AL315" s="26" t="s">
        <v>164</v>
      </c>
      <c r="AM315" s="27" t="s">
        <v>3566</v>
      </c>
      <c r="AN315" s="27">
        <v>7</v>
      </c>
      <c r="AO315" s="27">
        <v>20</v>
      </c>
      <c r="AP315" s="5" t="s">
        <v>1119</v>
      </c>
      <c r="AQ315" s="21" t="s">
        <v>193</v>
      </c>
      <c r="AR315" s="21" t="s">
        <v>193</v>
      </c>
      <c r="AS315" s="21" t="s">
        <v>193</v>
      </c>
      <c r="AT315" s="21" t="s">
        <v>193</v>
      </c>
      <c r="AU315" s="21" t="s">
        <v>193</v>
      </c>
      <c r="AV315" s="21" t="s">
        <v>2530</v>
      </c>
      <c r="AW315" s="21" t="s">
        <v>2531</v>
      </c>
      <c r="AX315" s="21" t="s">
        <v>2532</v>
      </c>
      <c r="AY315" s="21" t="s">
        <v>341</v>
      </c>
      <c r="AZ315" s="21" t="s">
        <v>2533</v>
      </c>
      <c r="BA315" s="21" t="s">
        <v>2534</v>
      </c>
      <c r="BB315" s="21" t="s">
        <v>2535</v>
      </c>
      <c r="BC315" s="21">
        <v>188030</v>
      </c>
      <c r="BD315" s="21" t="s">
        <v>193</v>
      </c>
      <c r="BE315" s="21" t="s">
        <v>193</v>
      </c>
      <c r="BF315" s="21" t="s">
        <v>193</v>
      </c>
      <c r="BG315" s="21" t="s">
        <v>200</v>
      </c>
      <c r="BH315" s="21" t="s">
        <v>193</v>
      </c>
      <c r="BI315" s="21" t="s">
        <v>193</v>
      </c>
      <c r="BJ315" s="21" t="s">
        <v>193</v>
      </c>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c r="DB315" s="21"/>
      <c r="DC315" s="21"/>
      <c r="DD315" s="21"/>
      <c r="DE315" s="21"/>
      <c r="DF315" s="21"/>
      <c r="DG315" s="21"/>
      <c r="DH315" s="21"/>
      <c r="DI315" s="21"/>
      <c r="DJ315" s="21"/>
      <c r="DK315" s="21"/>
      <c r="DL315" s="21"/>
      <c r="DM315" s="21"/>
      <c r="DN315" s="21"/>
      <c r="DO315" s="21"/>
      <c r="DP315" s="21"/>
      <c r="DQ315" s="21"/>
      <c r="DR315" s="21"/>
      <c r="DS315" s="21"/>
      <c r="DT315" s="21"/>
      <c r="DU315" s="21"/>
      <c r="DV315" s="21"/>
      <c r="DW315" s="21"/>
      <c r="DX315" s="21"/>
      <c r="DY315" s="21"/>
      <c r="DZ315" s="21"/>
      <c r="EA315" s="21"/>
      <c r="EB315" s="21"/>
      <c r="EC315" s="21"/>
      <c r="ED315" s="21"/>
      <c r="EE315" s="21"/>
      <c r="EF315" s="21"/>
      <c r="EG315" s="21"/>
      <c r="EH315" s="21"/>
      <c r="EI315" s="21"/>
      <c r="EJ315" s="21"/>
      <c r="EK315" s="21"/>
      <c r="EL315" s="21"/>
      <c r="EM315" s="21"/>
      <c r="EN315" s="21"/>
      <c r="EO315" s="21"/>
      <c r="EP315" s="21"/>
      <c r="EQ315" s="21"/>
      <c r="ER315" s="21"/>
      <c r="ES315" s="21"/>
      <c r="ET315" s="21"/>
      <c r="EU315" s="21"/>
      <c r="EV315" s="21"/>
      <c r="EW315" s="21"/>
      <c r="EX315" s="21"/>
      <c r="EY315" s="21"/>
      <c r="EZ315" s="21"/>
      <c r="FA315" s="21"/>
      <c r="FB315" s="21"/>
      <c r="FC315" s="21"/>
      <c r="FD315" s="21"/>
      <c r="FE315" s="21"/>
      <c r="FF315" s="21"/>
      <c r="FG315" s="21"/>
    </row>
    <row r="316" spans="1:163" x14ac:dyDescent="0.2">
      <c r="A316" s="19" t="s">
        <v>2516</v>
      </c>
      <c r="B316" s="19" t="s">
        <v>5199</v>
      </c>
      <c r="C316" s="32" t="s">
        <v>6153</v>
      </c>
      <c r="D316" s="32" t="s">
        <v>6235</v>
      </c>
      <c r="E316" s="21" t="s">
        <v>2761</v>
      </c>
      <c r="F316" s="21"/>
      <c r="G316" s="21" t="s">
        <v>2762</v>
      </c>
      <c r="H316" s="21" t="s">
        <v>2763</v>
      </c>
      <c r="I316" s="21" t="s">
        <v>230</v>
      </c>
      <c r="J316" s="21">
        <v>42081056</v>
      </c>
      <c r="K316" s="22">
        <v>24246</v>
      </c>
      <c r="L316" s="23">
        <f t="shared" ca="1" si="9"/>
        <v>55</v>
      </c>
      <c r="M316" s="21" t="s">
        <v>153</v>
      </c>
      <c r="N316" s="21" t="s">
        <v>157</v>
      </c>
      <c r="O316" s="21" t="s">
        <v>158</v>
      </c>
      <c r="P316" s="21" t="s">
        <v>160</v>
      </c>
      <c r="Q316" s="21"/>
      <c r="R316" s="21"/>
      <c r="S316" s="21" t="s">
        <v>4362</v>
      </c>
      <c r="T316" s="32" t="s">
        <v>3672</v>
      </c>
      <c r="U316" s="32" t="s">
        <v>3673</v>
      </c>
      <c r="V316" s="32" t="s">
        <v>163</v>
      </c>
      <c r="W316" s="32"/>
      <c r="X316" s="21">
        <v>3106458107</v>
      </c>
      <c r="Y316" s="22">
        <v>43421</v>
      </c>
      <c r="Z316" s="25">
        <f t="shared" si="10"/>
        <v>52.494444444444447</v>
      </c>
      <c r="AA316" s="21" t="s">
        <v>4280</v>
      </c>
      <c r="AB316" s="21"/>
      <c r="AC316" s="26"/>
      <c r="AD316" s="26"/>
      <c r="AE316" s="26"/>
      <c r="AF316" s="26"/>
      <c r="AG316" s="26"/>
      <c r="AH316" s="26"/>
      <c r="AI316" s="5" t="s">
        <v>164</v>
      </c>
      <c r="AJ316" s="26"/>
      <c r="AK316" s="26"/>
      <c r="AL316" s="26"/>
      <c r="AM316" s="27" t="s">
        <v>3554</v>
      </c>
      <c r="AN316" s="27">
        <v>9</v>
      </c>
      <c r="AO316" s="27">
        <v>16</v>
      </c>
      <c r="AP316" s="19" t="s">
        <v>164</v>
      </c>
      <c r="AQ316" s="21" t="s">
        <v>672</v>
      </c>
      <c r="AR316" s="21" t="s">
        <v>675</v>
      </c>
      <c r="AS316" s="21" t="s">
        <v>189</v>
      </c>
      <c r="AT316" s="21" t="s">
        <v>676</v>
      </c>
      <c r="AU316" s="21" t="s">
        <v>193</v>
      </c>
      <c r="AV316" s="21" t="s">
        <v>677</v>
      </c>
      <c r="AW316" s="19" t="s">
        <v>678</v>
      </c>
      <c r="AX316" s="19" t="s">
        <v>679</v>
      </c>
      <c r="AY316" s="19" t="s">
        <v>341</v>
      </c>
      <c r="AZ316" s="21" t="s">
        <v>680</v>
      </c>
      <c r="BA316" s="21" t="s">
        <v>681</v>
      </c>
      <c r="BB316" s="21" t="s">
        <v>682</v>
      </c>
      <c r="BC316" s="21">
        <v>139393</v>
      </c>
      <c r="BD316" s="19">
        <v>17</v>
      </c>
      <c r="BE316" s="19" t="s">
        <v>198</v>
      </c>
      <c r="BF316" s="21">
        <v>12</v>
      </c>
      <c r="BG316" s="19" t="s">
        <v>200</v>
      </c>
      <c r="BH316" s="21">
        <v>3</v>
      </c>
      <c r="BI316" s="21" t="s">
        <v>684</v>
      </c>
      <c r="BJ316" s="21">
        <v>601097</v>
      </c>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c r="DB316" s="21"/>
      <c r="DC316" s="21"/>
      <c r="DD316" s="21"/>
      <c r="DE316" s="21"/>
      <c r="DF316" s="21"/>
      <c r="DG316" s="21"/>
      <c r="DH316" s="21"/>
      <c r="DI316" s="21"/>
      <c r="DJ316" s="21"/>
      <c r="DK316" s="21"/>
      <c r="DL316" s="21"/>
      <c r="DM316" s="21"/>
      <c r="DN316" s="21"/>
      <c r="DO316" s="21"/>
      <c r="DP316" s="21"/>
      <c r="DQ316" s="21"/>
      <c r="DR316" s="21"/>
      <c r="DS316" s="21"/>
      <c r="DT316" s="21"/>
      <c r="DU316" s="21"/>
      <c r="DV316" s="21"/>
      <c r="DW316" s="21"/>
      <c r="DX316" s="21"/>
      <c r="DY316" s="21"/>
      <c r="DZ316" s="21"/>
      <c r="EA316" s="21"/>
      <c r="EB316" s="21"/>
      <c r="EC316" s="21"/>
      <c r="ED316" s="21"/>
      <c r="EE316" s="21"/>
      <c r="EF316" s="21"/>
      <c r="EG316" s="21"/>
      <c r="EH316" s="21"/>
      <c r="EI316" s="21"/>
      <c r="EJ316" s="21"/>
      <c r="EK316" s="21"/>
      <c r="EL316" s="21"/>
      <c r="EM316" s="21"/>
      <c r="EN316" s="21"/>
      <c r="EO316" s="21"/>
      <c r="EP316" s="21"/>
      <c r="EQ316" s="21"/>
      <c r="ER316" s="21"/>
      <c r="ES316" s="21"/>
      <c r="ET316" s="21"/>
      <c r="EU316" s="21"/>
      <c r="EV316" s="21"/>
      <c r="EW316" s="21"/>
      <c r="EX316" s="21"/>
      <c r="EY316" s="21"/>
      <c r="EZ316" s="21"/>
      <c r="FA316" s="21"/>
      <c r="FB316" s="21"/>
      <c r="FC316" s="21"/>
      <c r="FD316" s="21"/>
      <c r="FE316" s="21"/>
      <c r="FF316" s="21"/>
      <c r="FG316" s="21"/>
    </row>
    <row r="317" spans="1:163" x14ac:dyDescent="0.2">
      <c r="A317" s="19" t="s">
        <v>2516</v>
      </c>
      <c r="B317" s="19" t="s">
        <v>5200</v>
      </c>
      <c r="C317" s="32" t="s">
        <v>5644</v>
      </c>
      <c r="D317" s="32"/>
      <c r="E317" s="21" t="s">
        <v>2761</v>
      </c>
      <c r="F317" s="21" t="s">
        <v>1865</v>
      </c>
      <c r="G317" s="21" t="s">
        <v>2537</v>
      </c>
      <c r="H317" s="21" t="s">
        <v>2764</v>
      </c>
      <c r="I317" s="21" t="s">
        <v>230</v>
      </c>
      <c r="J317" s="21">
        <v>52084384</v>
      </c>
      <c r="K317" s="22">
        <v>26693</v>
      </c>
      <c r="L317" s="23">
        <f t="shared" ca="1" si="9"/>
        <v>48</v>
      </c>
      <c r="M317" s="21" t="s">
        <v>153</v>
      </c>
      <c r="N317" s="21" t="s">
        <v>157</v>
      </c>
      <c r="O317" s="21" t="s">
        <v>158</v>
      </c>
      <c r="P317" s="21" t="s">
        <v>159</v>
      </c>
      <c r="Q317" s="21"/>
      <c r="R317" s="21"/>
      <c r="S317" s="21" t="s">
        <v>4363</v>
      </c>
      <c r="T317" s="32" t="s">
        <v>3674</v>
      </c>
      <c r="U317" s="32" t="s">
        <v>3675</v>
      </c>
      <c r="V317" s="32" t="s">
        <v>1910</v>
      </c>
      <c r="W317" s="32"/>
      <c r="X317" s="21">
        <v>3218016159</v>
      </c>
      <c r="Y317" s="22">
        <v>43423</v>
      </c>
      <c r="Z317" s="25">
        <f t="shared" si="10"/>
        <v>45.805555555555557</v>
      </c>
      <c r="AA317" s="19" t="s">
        <v>4281</v>
      </c>
      <c r="AB317" s="19"/>
      <c r="AC317" s="5"/>
      <c r="AD317" s="5"/>
      <c r="AE317" s="5"/>
      <c r="AF317" s="5"/>
      <c r="AG317" s="26" t="s">
        <v>164</v>
      </c>
      <c r="AH317" s="5"/>
      <c r="AI317" s="26"/>
      <c r="AJ317" s="26"/>
      <c r="AK317" s="26"/>
      <c r="AL317" s="26"/>
      <c r="AM317" s="27" t="s">
        <v>3552</v>
      </c>
      <c r="AN317" s="27">
        <v>11</v>
      </c>
      <c r="AO317" s="27">
        <v>20</v>
      </c>
      <c r="AP317" s="5" t="s">
        <v>1119</v>
      </c>
      <c r="AQ317" s="21" t="s">
        <v>193</v>
      </c>
      <c r="AR317" s="21" t="s">
        <v>193</v>
      </c>
      <c r="AS317" s="21" t="s">
        <v>193</v>
      </c>
      <c r="AT317" s="21" t="s">
        <v>193</v>
      </c>
      <c r="AU317" s="21" t="s">
        <v>193</v>
      </c>
      <c r="AV317" s="21" t="s">
        <v>193</v>
      </c>
      <c r="AW317" s="21" t="s">
        <v>2766</v>
      </c>
      <c r="AX317" s="19" t="s">
        <v>2767</v>
      </c>
      <c r="AY317" s="19" t="s">
        <v>341</v>
      </c>
      <c r="AZ317" s="21" t="s">
        <v>2768</v>
      </c>
      <c r="BA317" s="21" t="s">
        <v>2769</v>
      </c>
      <c r="BB317" s="19" t="s">
        <v>2770</v>
      </c>
      <c r="BC317" s="21">
        <v>240200</v>
      </c>
      <c r="BD317" s="19" t="s">
        <v>193</v>
      </c>
      <c r="BE317" s="19" t="s">
        <v>193</v>
      </c>
      <c r="BF317" s="19" t="s">
        <v>193</v>
      </c>
      <c r="BG317" s="19" t="s">
        <v>177</v>
      </c>
      <c r="BH317" s="19" t="s">
        <v>193</v>
      </c>
      <c r="BI317" s="19" t="s">
        <v>193</v>
      </c>
      <c r="BJ317" s="19" t="s">
        <v>193</v>
      </c>
      <c r="BK317" s="21"/>
      <c r="BL317" s="21" t="s">
        <v>2771</v>
      </c>
      <c r="BM317" s="21" t="s">
        <v>2772</v>
      </c>
      <c r="BN317" s="21">
        <v>103230</v>
      </c>
      <c r="BO317" s="19" t="s">
        <v>193</v>
      </c>
      <c r="BP317" s="19" t="s">
        <v>193</v>
      </c>
      <c r="BQ317" s="19" t="s">
        <v>193</v>
      </c>
      <c r="BR317" s="19" t="s">
        <v>200</v>
      </c>
      <c r="BS317" s="19" t="s">
        <v>193</v>
      </c>
      <c r="BT317" s="19" t="s">
        <v>193</v>
      </c>
      <c r="BU317" s="19" t="s">
        <v>193</v>
      </c>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c r="DB317" s="21"/>
      <c r="DC317" s="21"/>
      <c r="DD317" s="21"/>
      <c r="DE317" s="21"/>
      <c r="DF317" s="21"/>
      <c r="DG317" s="21"/>
      <c r="DH317" s="21"/>
      <c r="DI317" s="21"/>
      <c r="DJ317" s="21"/>
      <c r="DK317" s="21"/>
      <c r="DL317" s="21"/>
      <c r="DM317" s="21"/>
      <c r="DN317" s="21"/>
      <c r="DO317" s="21"/>
      <c r="DP317" s="21"/>
      <c r="DQ317" s="21"/>
      <c r="DR317" s="21"/>
      <c r="DS317" s="21"/>
      <c r="DT317" s="21"/>
      <c r="DU317" s="21"/>
      <c r="DV317" s="21"/>
      <c r="DW317" s="21"/>
      <c r="DX317" s="21"/>
      <c r="DY317" s="21"/>
      <c r="DZ317" s="21"/>
      <c r="EA317" s="21"/>
      <c r="EB317" s="21"/>
      <c r="EC317" s="21"/>
      <c r="ED317" s="21"/>
      <c r="EE317" s="21"/>
      <c r="EF317" s="21"/>
      <c r="EG317" s="21"/>
      <c r="EH317" s="21"/>
      <c r="EI317" s="21"/>
      <c r="EJ317" s="21"/>
      <c r="EK317" s="21"/>
      <c r="EL317" s="21"/>
      <c r="EM317" s="21"/>
      <c r="EN317" s="21"/>
      <c r="EO317" s="21"/>
      <c r="EP317" s="21"/>
      <c r="EQ317" s="21"/>
      <c r="ER317" s="21"/>
      <c r="ES317" s="21"/>
      <c r="ET317" s="21"/>
      <c r="EU317" s="21"/>
      <c r="EV317" s="21"/>
      <c r="EW317" s="21"/>
      <c r="EX317" s="21"/>
      <c r="EY317" s="21"/>
      <c r="EZ317" s="21"/>
      <c r="FA317" s="21"/>
      <c r="FB317" s="21"/>
      <c r="FC317" s="21"/>
      <c r="FD317" s="21"/>
      <c r="FE317" s="21"/>
      <c r="FF317" s="21"/>
      <c r="FG317" s="21"/>
    </row>
    <row r="318" spans="1:163" x14ac:dyDescent="0.2">
      <c r="A318" s="19" t="s">
        <v>2516</v>
      </c>
      <c r="B318" s="19" t="s">
        <v>5201</v>
      </c>
      <c r="C318" s="32" t="s">
        <v>5574</v>
      </c>
      <c r="D318" s="32" t="s">
        <v>6187</v>
      </c>
      <c r="E318" s="21" t="s">
        <v>2773</v>
      </c>
      <c r="F318" s="21"/>
      <c r="G318" s="21" t="s">
        <v>2774</v>
      </c>
      <c r="H318" s="21" t="s">
        <v>2775</v>
      </c>
      <c r="I318" s="21" t="s">
        <v>230</v>
      </c>
      <c r="J318" s="21">
        <v>24894555</v>
      </c>
      <c r="K318" s="22">
        <v>11901</v>
      </c>
      <c r="L318" s="23">
        <f t="shared" ca="1" si="9"/>
        <v>89</v>
      </c>
      <c r="M318" s="21" t="s">
        <v>153</v>
      </c>
      <c r="N318" s="21" t="s">
        <v>157</v>
      </c>
      <c r="O318" s="21" t="s">
        <v>158</v>
      </c>
      <c r="P318" s="21" t="s">
        <v>160</v>
      </c>
      <c r="Q318" s="21"/>
      <c r="R318" s="21"/>
      <c r="S318" s="21" t="s">
        <v>4364</v>
      </c>
      <c r="T318" s="32" t="s">
        <v>3676</v>
      </c>
      <c r="U318" s="32" t="s">
        <v>3677</v>
      </c>
      <c r="V318" s="32" t="s">
        <v>163</v>
      </c>
      <c r="W318" s="32"/>
      <c r="X318" s="21">
        <v>3464843</v>
      </c>
      <c r="Y318" s="22">
        <v>43424</v>
      </c>
      <c r="Z318" s="25">
        <f t="shared" si="10"/>
        <v>86.305555555555557</v>
      </c>
      <c r="AA318" s="21" t="s">
        <v>4261</v>
      </c>
      <c r="AB318" s="21"/>
      <c r="AC318" s="26"/>
      <c r="AD318" s="26"/>
      <c r="AE318" s="26"/>
      <c r="AF318" s="5" t="s">
        <v>164</v>
      </c>
      <c r="AG318" s="26"/>
      <c r="AH318" s="26"/>
      <c r="AI318" s="26"/>
      <c r="AJ318" s="26"/>
      <c r="AK318" s="26"/>
      <c r="AL318" s="26"/>
      <c r="AM318" s="27" t="s">
        <v>3568</v>
      </c>
      <c r="AN318" s="27">
        <v>0</v>
      </c>
      <c r="AO318" s="27">
        <v>1</v>
      </c>
      <c r="AP318" s="19" t="s">
        <v>164</v>
      </c>
      <c r="AQ318" s="21" t="s">
        <v>1043</v>
      </c>
      <c r="AR318" s="21" t="s">
        <v>1046</v>
      </c>
      <c r="AS318" s="21" t="s">
        <v>189</v>
      </c>
      <c r="AT318" s="21" t="s">
        <v>1047</v>
      </c>
      <c r="AU318" s="21" t="s">
        <v>193</v>
      </c>
      <c r="AV318" s="21" t="s">
        <v>1048</v>
      </c>
      <c r="AW318" s="21" t="s">
        <v>1049</v>
      </c>
      <c r="AX318" s="19" t="s">
        <v>1050</v>
      </c>
      <c r="AY318" s="19" t="s">
        <v>341</v>
      </c>
      <c r="AZ318" s="21" t="s">
        <v>1051</v>
      </c>
      <c r="BA318" s="21" t="s">
        <v>1052</v>
      </c>
      <c r="BB318" s="21" t="s">
        <v>1053</v>
      </c>
      <c r="BC318" s="21">
        <v>178600</v>
      </c>
      <c r="BD318" s="21">
        <v>2</v>
      </c>
      <c r="BE318" s="19" t="s">
        <v>175</v>
      </c>
      <c r="BF318" s="19" t="s">
        <v>1054</v>
      </c>
      <c r="BG318" s="21" t="s">
        <v>200</v>
      </c>
      <c r="BH318" s="21">
        <v>3</v>
      </c>
      <c r="BI318" s="21" t="s">
        <v>1055</v>
      </c>
      <c r="BJ318" s="21">
        <v>600799</v>
      </c>
      <c r="BK318" s="21"/>
      <c r="BL318" s="21" t="s">
        <v>1056</v>
      </c>
      <c r="BM318" s="21" t="s">
        <v>1057</v>
      </c>
      <c r="BN318" s="21">
        <v>615342</v>
      </c>
      <c r="BO318" s="21">
        <v>13</v>
      </c>
      <c r="BP318" s="19" t="s">
        <v>175</v>
      </c>
      <c r="BQ318" s="19" t="s">
        <v>769</v>
      </c>
      <c r="BR318" s="21" t="s">
        <v>200</v>
      </c>
      <c r="BS318" s="21">
        <v>3</v>
      </c>
      <c r="BT318" s="21" t="s">
        <v>1058</v>
      </c>
      <c r="BU318" s="21">
        <v>603295</v>
      </c>
      <c r="BV318" s="21" t="s">
        <v>1059</v>
      </c>
      <c r="BW318" s="21" t="s">
        <v>1060</v>
      </c>
      <c r="BX318" s="21">
        <v>615343</v>
      </c>
      <c r="BY318" s="21">
        <v>7</v>
      </c>
      <c r="BZ318" s="19" t="s">
        <v>175</v>
      </c>
      <c r="CA318" s="19" t="s">
        <v>865</v>
      </c>
      <c r="CB318" s="21" t="s">
        <v>200</v>
      </c>
      <c r="CC318" s="21">
        <v>3</v>
      </c>
      <c r="CD318" s="21" t="s">
        <v>1061</v>
      </c>
      <c r="CE318" s="21">
        <v>601047</v>
      </c>
      <c r="CF318" s="21" t="s">
        <v>1062</v>
      </c>
      <c r="CG318" s="21" t="s">
        <v>1063</v>
      </c>
      <c r="CH318" s="21">
        <v>615344</v>
      </c>
      <c r="CI318" s="21">
        <v>2</v>
      </c>
      <c r="CJ318" s="19" t="s">
        <v>198</v>
      </c>
      <c r="CK318" s="19" t="s">
        <v>862</v>
      </c>
      <c r="CL318" s="21" t="s">
        <v>200</v>
      </c>
      <c r="CM318" s="21">
        <v>3</v>
      </c>
      <c r="CN318" s="21" t="s">
        <v>1064</v>
      </c>
      <c r="CO318" s="21">
        <v>603220</v>
      </c>
      <c r="CP318" s="21" t="s">
        <v>1065</v>
      </c>
      <c r="CQ318" s="21" t="s">
        <v>1066</v>
      </c>
      <c r="CR318" s="21">
        <v>265400</v>
      </c>
      <c r="CS318" s="21" t="s">
        <v>193</v>
      </c>
      <c r="CT318" s="21" t="s">
        <v>193</v>
      </c>
      <c r="CU318" s="21" t="s">
        <v>193</v>
      </c>
      <c r="CV318" s="21" t="s">
        <v>177</v>
      </c>
      <c r="CW318" s="21" t="s">
        <v>193</v>
      </c>
      <c r="CX318" s="21" t="s">
        <v>1067</v>
      </c>
      <c r="CY318" s="21">
        <v>265400</v>
      </c>
      <c r="CZ318" s="21"/>
      <c r="DA318" s="21"/>
      <c r="DB318" s="21"/>
      <c r="DC318" s="21"/>
      <c r="DD318" s="21"/>
      <c r="DE318" s="21"/>
      <c r="DF318" s="21"/>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1"/>
    </row>
    <row r="319" spans="1:163" x14ac:dyDescent="0.2">
      <c r="A319" s="19" t="s">
        <v>2516</v>
      </c>
      <c r="B319" s="19" t="s">
        <v>5202</v>
      </c>
      <c r="C319" s="32" t="s">
        <v>6168</v>
      </c>
      <c r="D319" s="32" t="s">
        <v>6144</v>
      </c>
      <c r="E319" s="21" t="s">
        <v>1480</v>
      </c>
      <c r="F319" s="21" t="s">
        <v>1416</v>
      </c>
      <c r="G319" s="21" t="s">
        <v>2776</v>
      </c>
      <c r="H319" s="21" t="s">
        <v>2777</v>
      </c>
      <c r="I319" s="21" t="s">
        <v>230</v>
      </c>
      <c r="J319" s="21">
        <v>42144968</v>
      </c>
      <c r="K319" s="22">
        <v>29892</v>
      </c>
      <c r="L319" s="23">
        <f t="shared" ca="1" si="9"/>
        <v>40</v>
      </c>
      <c r="M319" s="21" t="s">
        <v>153</v>
      </c>
      <c r="N319" s="21" t="s">
        <v>157</v>
      </c>
      <c r="O319" s="21" t="s">
        <v>158</v>
      </c>
      <c r="P319" s="21" t="s">
        <v>160</v>
      </c>
      <c r="Q319" s="21"/>
      <c r="R319" s="21"/>
      <c r="S319" s="21" t="s">
        <v>4365</v>
      </c>
      <c r="T319" s="32" t="s">
        <v>3678</v>
      </c>
      <c r="U319" s="32" t="s">
        <v>3679</v>
      </c>
      <c r="V319" s="32" t="s">
        <v>163</v>
      </c>
      <c r="W319" s="32"/>
      <c r="X319" s="21">
        <v>3127105101</v>
      </c>
      <c r="Y319" s="22">
        <v>43425</v>
      </c>
      <c r="Z319" s="25">
        <f t="shared" si="10"/>
        <v>37.052777777777777</v>
      </c>
      <c r="AA319" s="21" t="s">
        <v>4256</v>
      </c>
      <c r="AB319" s="21"/>
      <c r="AC319" s="26"/>
      <c r="AD319" s="26"/>
      <c r="AE319" s="26"/>
      <c r="AF319" s="26"/>
      <c r="AG319" s="5" t="s">
        <v>164</v>
      </c>
      <c r="AH319" s="26"/>
      <c r="AI319" s="26"/>
      <c r="AJ319" s="26"/>
      <c r="AK319" s="26"/>
      <c r="AL319" s="26" t="s">
        <v>164</v>
      </c>
      <c r="AM319" s="27" t="s">
        <v>3566</v>
      </c>
      <c r="AN319" s="27">
        <v>7</v>
      </c>
      <c r="AO319" s="27">
        <v>20</v>
      </c>
      <c r="AP319" s="5" t="s">
        <v>1119</v>
      </c>
      <c r="AQ319" s="21" t="s">
        <v>193</v>
      </c>
      <c r="AR319" s="21" t="s">
        <v>193</v>
      </c>
      <c r="AS319" s="21" t="s">
        <v>193</v>
      </c>
      <c r="AT319" s="21" t="s">
        <v>193</v>
      </c>
      <c r="AU319" s="21" t="s">
        <v>193</v>
      </c>
      <c r="AV319" s="21" t="s">
        <v>2530</v>
      </c>
      <c r="AW319" s="21" t="s">
        <v>2531</v>
      </c>
      <c r="AX319" s="21" t="s">
        <v>2532</v>
      </c>
      <c r="AY319" s="21" t="s">
        <v>341</v>
      </c>
      <c r="AZ319" s="21" t="s">
        <v>2533</v>
      </c>
      <c r="BA319" s="21" t="s">
        <v>2534</v>
      </c>
      <c r="BB319" s="21" t="s">
        <v>2535</v>
      </c>
      <c r="BC319" s="21">
        <v>188030</v>
      </c>
      <c r="BD319" s="21" t="s">
        <v>193</v>
      </c>
      <c r="BE319" s="21" t="s">
        <v>193</v>
      </c>
      <c r="BF319" s="21" t="s">
        <v>193</v>
      </c>
      <c r="BG319" s="21" t="s">
        <v>200</v>
      </c>
      <c r="BH319" s="21" t="s">
        <v>193</v>
      </c>
      <c r="BI319" s="21" t="s">
        <v>193</v>
      </c>
      <c r="BJ319" s="21" t="s">
        <v>193</v>
      </c>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c r="DB319" s="21"/>
      <c r="DC319" s="21"/>
      <c r="DD319" s="21"/>
      <c r="DE319" s="21"/>
      <c r="DF319" s="21"/>
      <c r="DG319" s="21"/>
      <c r="DH319" s="21"/>
      <c r="DI319" s="21"/>
      <c r="DJ319" s="21"/>
      <c r="DK319" s="21"/>
      <c r="DL319" s="21"/>
      <c r="DM319" s="21"/>
      <c r="DN319" s="21"/>
      <c r="DO319" s="21"/>
      <c r="DP319" s="21"/>
      <c r="DQ319" s="21"/>
      <c r="DR319" s="21"/>
      <c r="DS319" s="21"/>
      <c r="DT319" s="21"/>
      <c r="DU319" s="21"/>
      <c r="DV319" s="21"/>
      <c r="DW319" s="21"/>
      <c r="DX319" s="21"/>
      <c r="DY319" s="21"/>
      <c r="DZ319" s="21"/>
      <c r="EA319" s="21"/>
      <c r="EB319" s="21"/>
      <c r="EC319" s="21"/>
      <c r="ED319" s="21"/>
      <c r="EE319" s="21"/>
      <c r="EF319" s="21"/>
      <c r="EG319" s="21"/>
      <c r="EH319" s="21"/>
      <c r="EI319" s="21"/>
      <c r="EJ319" s="21"/>
      <c r="EK319" s="21"/>
      <c r="EL319" s="21"/>
      <c r="EM319" s="21"/>
      <c r="EN319" s="21"/>
      <c r="EO319" s="21"/>
      <c r="EP319" s="21"/>
      <c r="EQ319" s="21"/>
      <c r="ER319" s="21"/>
      <c r="ES319" s="21"/>
      <c r="ET319" s="21"/>
      <c r="EU319" s="21"/>
      <c r="EV319" s="21"/>
      <c r="EW319" s="21"/>
      <c r="EX319" s="21"/>
      <c r="EY319" s="21"/>
      <c r="EZ319" s="21"/>
      <c r="FA319" s="21"/>
      <c r="FB319" s="21"/>
      <c r="FC319" s="21"/>
      <c r="FD319" s="21"/>
      <c r="FE319" s="21"/>
      <c r="FF319" s="21"/>
      <c r="FG319" s="21"/>
    </row>
    <row r="320" spans="1:163" x14ac:dyDescent="0.2">
      <c r="A320" s="19" t="s">
        <v>2516</v>
      </c>
      <c r="B320" s="19" t="s">
        <v>5203</v>
      </c>
      <c r="C320" s="32" t="s">
        <v>6155</v>
      </c>
      <c r="D320" s="32" t="s">
        <v>6230</v>
      </c>
      <c r="E320" s="21" t="s">
        <v>2780</v>
      </c>
      <c r="F320" s="21"/>
      <c r="G320" s="21" t="s">
        <v>2579</v>
      </c>
      <c r="H320" s="21" t="s">
        <v>2781</v>
      </c>
      <c r="I320" s="21" t="s">
        <v>230</v>
      </c>
      <c r="J320" s="21">
        <v>79591745</v>
      </c>
      <c r="K320" s="22">
        <v>28263</v>
      </c>
      <c r="L320" s="23">
        <f t="shared" ca="1" si="9"/>
        <v>44</v>
      </c>
      <c r="M320" s="21" t="s">
        <v>183</v>
      </c>
      <c r="N320" s="21" t="s">
        <v>157</v>
      </c>
      <c r="O320" s="21" t="s">
        <v>158</v>
      </c>
      <c r="P320" s="21" t="s">
        <v>160</v>
      </c>
      <c r="Q320" s="21"/>
      <c r="R320" s="21"/>
      <c r="S320" s="21" t="s">
        <v>4366</v>
      </c>
      <c r="T320" s="32" t="s">
        <v>3680</v>
      </c>
      <c r="U320" s="32" t="s">
        <v>3681</v>
      </c>
      <c r="V320" s="32" t="s">
        <v>1910</v>
      </c>
      <c r="W320" s="32"/>
      <c r="X320" s="21">
        <v>3451121</v>
      </c>
      <c r="Y320" s="22">
        <v>43426</v>
      </c>
      <c r="Z320" s="25">
        <f t="shared" si="10"/>
        <v>41.511111111111113</v>
      </c>
      <c r="AA320" s="26" t="s">
        <v>4271</v>
      </c>
      <c r="AB320" s="26"/>
      <c r="AC320" s="26"/>
      <c r="AD320" s="26"/>
      <c r="AE320" s="26"/>
      <c r="AF320" s="26"/>
      <c r="AG320" s="26" t="s">
        <v>164</v>
      </c>
      <c r="AH320" s="26"/>
      <c r="AI320" s="26"/>
      <c r="AJ320" s="26"/>
      <c r="AK320" s="26"/>
      <c r="AL320" s="26"/>
      <c r="AM320" s="27" t="s">
        <v>3552</v>
      </c>
      <c r="AN320" s="27">
        <v>11</v>
      </c>
      <c r="AO320" s="27">
        <v>7</v>
      </c>
      <c r="AP320" s="21" t="s">
        <v>164</v>
      </c>
      <c r="AQ320" s="28" t="s">
        <v>3595</v>
      </c>
      <c r="AR320" s="28" t="s">
        <v>3596</v>
      </c>
      <c r="AS320" s="28" t="s">
        <v>206</v>
      </c>
      <c r="AT320" s="28" t="s">
        <v>1452</v>
      </c>
      <c r="AU320" s="28" t="s">
        <v>193</v>
      </c>
      <c r="AV320" s="28" t="s">
        <v>4220</v>
      </c>
      <c r="AW320" s="28" t="s">
        <v>4221</v>
      </c>
      <c r="AX320" s="28" t="s">
        <v>4224</v>
      </c>
      <c r="AY320" s="28" t="s">
        <v>358</v>
      </c>
      <c r="AZ320" s="28" t="s">
        <v>4223</v>
      </c>
      <c r="BA320" s="28" t="s">
        <v>4225</v>
      </c>
      <c r="BB320" s="28" t="s">
        <v>4226</v>
      </c>
      <c r="BC320" s="28">
        <v>613001</v>
      </c>
      <c r="BD320" s="28">
        <v>8</v>
      </c>
      <c r="BE320" s="28" t="s">
        <v>198</v>
      </c>
      <c r="BF320" s="28" t="s">
        <v>397</v>
      </c>
      <c r="BG320" s="28" t="s">
        <v>193</v>
      </c>
      <c r="BH320" s="28">
        <v>3</v>
      </c>
      <c r="BI320" s="28" t="s">
        <v>4227</v>
      </c>
      <c r="BJ320" s="28">
        <v>136350</v>
      </c>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c r="DB320" s="21"/>
      <c r="DC320" s="21"/>
      <c r="DD320" s="21"/>
      <c r="DE320" s="21"/>
      <c r="DF320" s="21"/>
      <c r="DG320" s="21"/>
      <c r="DH320" s="21"/>
      <c r="DI320" s="21"/>
      <c r="DJ320" s="21"/>
      <c r="DK320" s="21"/>
      <c r="DL320" s="21"/>
      <c r="DM320" s="21"/>
      <c r="DN320" s="21"/>
      <c r="DO320" s="21"/>
      <c r="DP320" s="21"/>
      <c r="DQ320" s="21"/>
      <c r="DR320" s="21"/>
      <c r="DS320" s="21"/>
      <c r="DT320" s="21"/>
      <c r="DU320" s="21"/>
      <c r="DV320" s="21"/>
      <c r="DW320" s="21"/>
      <c r="DX320" s="21"/>
      <c r="DY320" s="21"/>
      <c r="DZ320" s="21"/>
      <c r="EA320" s="21"/>
      <c r="EB320" s="21"/>
      <c r="EC320" s="21"/>
      <c r="ED320" s="21"/>
      <c r="EE320" s="21"/>
      <c r="EF320" s="21"/>
      <c r="EG320" s="21"/>
      <c r="EH320" s="21"/>
      <c r="EI320" s="21"/>
      <c r="EJ320" s="21"/>
      <c r="EK320" s="21"/>
      <c r="EL320" s="21"/>
      <c r="EM320" s="21"/>
      <c r="EN320" s="21"/>
      <c r="EO320" s="21"/>
      <c r="EP320" s="21"/>
      <c r="EQ320" s="21"/>
      <c r="ER320" s="21"/>
      <c r="ES320" s="21"/>
      <c r="ET320" s="21"/>
      <c r="EU320" s="21"/>
      <c r="EV320" s="21"/>
      <c r="EW320" s="21"/>
      <c r="EX320" s="21"/>
      <c r="EY320" s="21"/>
      <c r="EZ320" s="21"/>
      <c r="FA320" s="21"/>
      <c r="FB320" s="21"/>
      <c r="FC320" s="21"/>
      <c r="FD320" s="21"/>
      <c r="FE320" s="21"/>
      <c r="FF320" s="21"/>
      <c r="FG320" s="21"/>
    </row>
    <row r="321" spans="1:163" x14ac:dyDescent="0.2">
      <c r="A321" s="19" t="s">
        <v>2516</v>
      </c>
      <c r="B321" s="19" t="s">
        <v>5204</v>
      </c>
      <c r="C321" s="32" t="s">
        <v>4381</v>
      </c>
      <c r="D321" s="32"/>
      <c r="E321" s="21" t="s">
        <v>1353</v>
      </c>
      <c r="F321" s="21" t="s">
        <v>685</v>
      </c>
      <c r="G321" s="21" t="s">
        <v>2714</v>
      </c>
      <c r="H321" s="21" t="s">
        <v>2782</v>
      </c>
      <c r="I321" s="21" t="s">
        <v>287</v>
      </c>
      <c r="J321" s="21">
        <v>1193105405</v>
      </c>
      <c r="K321" s="22">
        <v>37425</v>
      </c>
      <c r="L321" s="23">
        <f t="shared" ca="1" si="9"/>
        <v>19</v>
      </c>
      <c r="M321" s="21" t="s">
        <v>153</v>
      </c>
      <c r="N321" s="21" t="s">
        <v>157</v>
      </c>
      <c r="O321" s="21" t="s">
        <v>158</v>
      </c>
      <c r="P321" s="21" t="s">
        <v>159</v>
      </c>
      <c r="Q321" s="21"/>
      <c r="R321" s="21"/>
      <c r="S321" s="21" t="s">
        <v>4367</v>
      </c>
      <c r="T321" s="32" t="s">
        <v>3682</v>
      </c>
      <c r="U321" s="32" t="s">
        <v>3683</v>
      </c>
      <c r="V321" s="32" t="s">
        <v>1910</v>
      </c>
      <c r="W321" s="32"/>
      <c r="X321" s="21">
        <v>3117173957</v>
      </c>
      <c r="Y321" s="22">
        <v>43429</v>
      </c>
      <c r="Z321" s="25">
        <f t="shared" si="10"/>
        <v>16.43611111111111</v>
      </c>
      <c r="AA321" s="21" t="s">
        <v>4256</v>
      </c>
      <c r="AB321" s="21"/>
      <c r="AC321" s="26"/>
      <c r="AD321" s="26"/>
      <c r="AE321" s="26"/>
      <c r="AF321" s="26"/>
      <c r="AG321" s="5" t="s">
        <v>164</v>
      </c>
      <c r="AH321" s="26"/>
      <c r="AI321" s="26"/>
      <c r="AJ321" s="26"/>
      <c r="AK321" s="26"/>
      <c r="AL321" s="26" t="s">
        <v>164</v>
      </c>
      <c r="AM321" s="27" t="s">
        <v>3566</v>
      </c>
      <c r="AN321" s="27">
        <v>7</v>
      </c>
      <c r="AO321" s="27">
        <v>20</v>
      </c>
      <c r="AP321" s="5" t="s">
        <v>1119</v>
      </c>
      <c r="AQ321" s="21" t="s">
        <v>193</v>
      </c>
      <c r="AR321" s="21" t="s">
        <v>193</v>
      </c>
      <c r="AS321" s="21" t="s">
        <v>193</v>
      </c>
      <c r="AT321" s="21" t="s">
        <v>193</v>
      </c>
      <c r="AU321" s="21" t="s">
        <v>193</v>
      </c>
      <c r="AV321" s="21" t="s">
        <v>2530</v>
      </c>
      <c r="AW321" s="21" t="s">
        <v>2531</v>
      </c>
      <c r="AX321" s="21" t="s">
        <v>2532</v>
      </c>
      <c r="AY321" s="21" t="s">
        <v>341</v>
      </c>
      <c r="AZ321" s="21" t="s">
        <v>2533</v>
      </c>
      <c r="BA321" s="21" t="s">
        <v>2534</v>
      </c>
      <c r="BB321" s="21" t="s">
        <v>2535</v>
      </c>
      <c r="BC321" s="21">
        <v>188030</v>
      </c>
      <c r="BD321" s="21" t="s">
        <v>193</v>
      </c>
      <c r="BE321" s="21" t="s">
        <v>193</v>
      </c>
      <c r="BF321" s="21" t="s">
        <v>193</v>
      </c>
      <c r="BG321" s="21" t="s">
        <v>200</v>
      </c>
      <c r="BH321" s="21" t="s">
        <v>193</v>
      </c>
      <c r="BI321" s="21" t="s">
        <v>193</v>
      </c>
      <c r="BJ321" s="21" t="s">
        <v>193</v>
      </c>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c r="DB321" s="21"/>
      <c r="DC321" s="21"/>
      <c r="DD321" s="21"/>
      <c r="DE321" s="21"/>
      <c r="DF321" s="21"/>
      <c r="DG321" s="21"/>
      <c r="DH321" s="21"/>
      <c r="DI321" s="21"/>
      <c r="DJ321" s="21"/>
      <c r="DK321" s="21"/>
      <c r="DL321" s="21"/>
      <c r="DM321" s="21"/>
      <c r="DN321" s="21"/>
      <c r="DO321" s="21"/>
      <c r="DP321" s="21"/>
      <c r="DQ321" s="21"/>
      <c r="DR321" s="21"/>
      <c r="DS321" s="21"/>
      <c r="DT321" s="21"/>
      <c r="DU321" s="21"/>
      <c r="DV321" s="21"/>
      <c r="DW321" s="21"/>
      <c r="DX321" s="21"/>
      <c r="DY321" s="21"/>
      <c r="DZ321" s="21"/>
      <c r="EA321" s="21"/>
      <c r="EB321" s="21"/>
      <c r="EC321" s="21"/>
      <c r="ED321" s="21"/>
      <c r="EE321" s="21"/>
      <c r="EF321" s="21"/>
      <c r="EG321" s="21"/>
      <c r="EH321" s="21"/>
      <c r="EI321" s="21"/>
      <c r="EJ321" s="21"/>
      <c r="EK321" s="21"/>
      <c r="EL321" s="21"/>
      <c r="EM321" s="21"/>
      <c r="EN321" s="21"/>
      <c r="EO321" s="21"/>
      <c r="EP321" s="21"/>
      <c r="EQ321" s="21"/>
      <c r="ER321" s="21"/>
      <c r="ES321" s="21"/>
      <c r="ET321" s="21"/>
      <c r="EU321" s="21"/>
      <c r="EV321" s="21"/>
      <c r="EW321" s="21"/>
      <c r="EX321" s="21"/>
      <c r="EY321" s="21"/>
      <c r="EZ321" s="21"/>
      <c r="FA321" s="21"/>
      <c r="FB321" s="21"/>
      <c r="FC321" s="21"/>
      <c r="FD321" s="21"/>
      <c r="FE321" s="21"/>
      <c r="FF321" s="21"/>
      <c r="FG321" s="21"/>
    </row>
    <row r="322" spans="1:163" x14ac:dyDescent="0.2">
      <c r="A322" s="19" t="s">
        <v>2516</v>
      </c>
      <c r="B322" s="19" t="s">
        <v>5205</v>
      </c>
      <c r="C322" s="32" t="s">
        <v>6191</v>
      </c>
      <c r="D322" s="32" t="s">
        <v>6235</v>
      </c>
      <c r="E322" s="21" t="s">
        <v>2783</v>
      </c>
      <c r="F322" s="21" t="s">
        <v>2784</v>
      </c>
      <c r="G322" s="21" t="s">
        <v>2614</v>
      </c>
      <c r="H322" s="21" t="s">
        <v>2782</v>
      </c>
      <c r="I322" s="21" t="s">
        <v>230</v>
      </c>
      <c r="J322" s="21">
        <v>42010657</v>
      </c>
      <c r="K322" s="22">
        <v>26434</v>
      </c>
      <c r="L322" s="23">
        <f t="shared" ref="L322:L385" ca="1" si="11">(YEAR(TODAY())-YEAR(K322))</f>
        <v>49</v>
      </c>
      <c r="M322" s="21" t="s">
        <v>153</v>
      </c>
      <c r="N322" s="21" t="s">
        <v>157</v>
      </c>
      <c r="O322" s="21" t="s">
        <v>158</v>
      </c>
      <c r="P322" s="21" t="s">
        <v>160</v>
      </c>
      <c r="Q322" s="21"/>
      <c r="R322" s="21"/>
      <c r="S322" s="21" t="s">
        <v>4368</v>
      </c>
      <c r="T322" s="32" t="s">
        <v>3684</v>
      </c>
      <c r="U322" s="32" t="s">
        <v>3685</v>
      </c>
      <c r="V322" s="32" t="s">
        <v>163</v>
      </c>
      <c r="W322" s="32"/>
      <c r="X322" s="21">
        <v>3215689323</v>
      </c>
      <c r="Y322" s="22">
        <v>43431</v>
      </c>
      <c r="Z322" s="25">
        <f t="shared" si="10"/>
        <v>46.533333333333331</v>
      </c>
      <c r="AA322" s="26" t="s">
        <v>4271</v>
      </c>
      <c r="AB322" s="26"/>
      <c r="AC322" s="26"/>
      <c r="AD322" s="26"/>
      <c r="AE322" s="26"/>
      <c r="AF322" s="26"/>
      <c r="AG322" s="26" t="s">
        <v>164</v>
      </c>
      <c r="AH322" s="26"/>
      <c r="AI322" s="26"/>
      <c r="AJ322" s="26"/>
      <c r="AK322" s="26"/>
      <c r="AL322" s="26"/>
      <c r="AM322" s="27" t="s">
        <v>3552</v>
      </c>
      <c r="AN322" s="27">
        <v>11</v>
      </c>
      <c r="AO322" s="27">
        <v>7</v>
      </c>
      <c r="AP322" s="21" t="s">
        <v>164</v>
      </c>
      <c r="AQ322" s="28" t="s">
        <v>3595</v>
      </c>
      <c r="AR322" s="28" t="s">
        <v>3596</v>
      </c>
      <c r="AS322" s="28" t="s">
        <v>206</v>
      </c>
      <c r="AT322" s="28" t="s">
        <v>1452</v>
      </c>
      <c r="AU322" s="28" t="s">
        <v>193</v>
      </c>
      <c r="AV322" s="28" t="s">
        <v>4220</v>
      </c>
      <c r="AW322" s="28" t="s">
        <v>4221</v>
      </c>
      <c r="AX322" s="28" t="s">
        <v>4224</v>
      </c>
      <c r="AY322" s="28" t="s">
        <v>358</v>
      </c>
      <c r="AZ322" s="28" t="s">
        <v>4223</v>
      </c>
      <c r="BA322" s="28" t="s">
        <v>4225</v>
      </c>
      <c r="BB322" s="28" t="s">
        <v>4226</v>
      </c>
      <c r="BC322" s="28">
        <v>613001</v>
      </c>
      <c r="BD322" s="28">
        <v>8</v>
      </c>
      <c r="BE322" s="28" t="s">
        <v>198</v>
      </c>
      <c r="BF322" s="28" t="s">
        <v>397</v>
      </c>
      <c r="BG322" s="28" t="s">
        <v>193</v>
      </c>
      <c r="BH322" s="28">
        <v>3</v>
      </c>
      <c r="BI322" s="28" t="s">
        <v>4227</v>
      </c>
      <c r="BJ322" s="28">
        <v>136350</v>
      </c>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c r="DB322" s="21"/>
      <c r="DC322" s="21"/>
      <c r="DD322" s="21"/>
      <c r="DE322" s="21"/>
      <c r="DF322" s="21"/>
      <c r="DG322" s="21"/>
      <c r="DH322" s="21"/>
      <c r="DI322" s="21"/>
      <c r="DJ322" s="21"/>
      <c r="DK322" s="21"/>
      <c r="DL322" s="21"/>
      <c r="DM322" s="21"/>
      <c r="DN322" s="21"/>
      <c r="DO322" s="21"/>
      <c r="DP322" s="21"/>
      <c r="DQ322" s="21"/>
      <c r="DR322" s="21"/>
      <c r="DS322" s="21"/>
      <c r="DT322" s="21"/>
      <c r="DU322" s="21"/>
      <c r="DV322" s="21"/>
      <c r="DW322" s="21"/>
      <c r="DX322" s="21"/>
      <c r="DY322" s="21"/>
      <c r="DZ322" s="21"/>
      <c r="EA322" s="21"/>
      <c r="EB322" s="21"/>
      <c r="EC322" s="21"/>
      <c r="ED322" s="21"/>
      <c r="EE322" s="21"/>
      <c r="EF322" s="21"/>
      <c r="EG322" s="21"/>
      <c r="EH322" s="21"/>
      <c r="EI322" s="21"/>
      <c r="EJ322" s="21"/>
      <c r="EK322" s="21"/>
      <c r="EL322" s="21"/>
      <c r="EM322" s="21"/>
      <c r="EN322" s="21"/>
      <c r="EO322" s="21"/>
      <c r="EP322" s="21"/>
      <c r="EQ322" s="21"/>
      <c r="ER322" s="21"/>
      <c r="ES322" s="21"/>
      <c r="ET322" s="21"/>
      <c r="EU322" s="21"/>
      <c r="EV322" s="21"/>
      <c r="EW322" s="21"/>
      <c r="EX322" s="21"/>
      <c r="EY322" s="21"/>
      <c r="EZ322" s="21"/>
      <c r="FA322" s="21"/>
      <c r="FB322" s="21"/>
      <c r="FC322" s="21"/>
      <c r="FD322" s="21"/>
      <c r="FE322" s="21"/>
      <c r="FF322" s="21"/>
      <c r="FG322" s="21"/>
    </row>
    <row r="323" spans="1:163" x14ac:dyDescent="0.2">
      <c r="A323" s="19" t="s">
        <v>2516</v>
      </c>
      <c r="B323" s="19" t="s">
        <v>5206</v>
      </c>
      <c r="C323" s="32"/>
      <c r="D323" s="32"/>
      <c r="E323" s="21" t="s">
        <v>418</v>
      </c>
      <c r="F323" s="21" t="s">
        <v>477</v>
      </c>
      <c r="G323" s="21" t="s">
        <v>2785</v>
      </c>
      <c r="H323" s="21" t="s">
        <v>2621</v>
      </c>
      <c r="I323" s="21" t="s">
        <v>230</v>
      </c>
      <c r="J323" s="21">
        <v>10193780</v>
      </c>
      <c r="K323" s="22">
        <v>21795</v>
      </c>
      <c r="L323" s="23">
        <f t="shared" ca="1" si="11"/>
        <v>62</v>
      </c>
      <c r="M323" s="21" t="s">
        <v>183</v>
      </c>
      <c r="N323" s="21" t="s">
        <v>157</v>
      </c>
      <c r="O323" s="21" t="s">
        <v>158</v>
      </c>
      <c r="P323" s="19" t="s">
        <v>2036</v>
      </c>
      <c r="Q323" s="21"/>
      <c r="R323" s="21"/>
      <c r="S323" s="21" t="s">
        <v>2036</v>
      </c>
      <c r="T323" s="32"/>
      <c r="U323" s="32"/>
      <c r="V323" s="32" t="s">
        <v>745</v>
      </c>
      <c r="W323" s="32"/>
      <c r="X323" s="21">
        <v>3013564187</v>
      </c>
      <c r="Y323" s="22">
        <v>43431</v>
      </c>
      <c r="Z323" s="25">
        <f t="shared" si="10"/>
        <v>59.236111111111114</v>
      </c>
      <c r="AA323" s="19" t="s">
        <v>4282</v>
      </c>
      <c r="AB323" s="19"/>
      <c r="AC323" s="5"/>
      <c r="AD323" s="5"/>
      <c r="AE323" s="5"/>
      <c r="AF323" s="5"/>
      <c r="AG323" s="26" t="s">
        <v>164</v>
      </c>
      <c r="AH323" s="5"/>
      <c r="AI323" s="5"/>
      <c r="AJ323" s="26"/>
      <c r="AK323" s="26"/>
      <c r="AL323" s="26"/>
      <c r="AM323" s="27" t="s">
        <v>3573</v>
      </c>
      <c r="AN323" s="27">
        <v>8</v>
      </c>
      <c r="AO323" s="27">
        <v>2</v>
      </c>
      <c r="AP323" s="19" t="s">
        <v>164</v>
      </c>
      <c r="AQ323" s="21" t="s">
        <v>2786</v>
      </c>
      <c r="AR323" s="21" t="s">
        <v>2787</v>
      </c>
      <c r="AS323" s="21" t="s">
        <v>206</v>
      </c>
      <c r="AT323" s="21" t="s">
        <v>1452</v>
      </c>
      <c r="AU323" s="19" t="s">
        <v>193</v>
      </c>
      <c r="AV323" s="21" t="s">
        <v>2788</v>
      </c>
      <c r="AW323" s="21" t="s">
        <v>2786</v>
      </c>
      <c r="AX323" s="19" t="s">
        <v>193</v>
      </c>
      <c r="AY323" s="19" t="s">
        <v>2789</v>
      </c>
      <c r="AZ323" s="21" t="s">
        <v>2790</v>
      </c>
      <c r="BA323" s="21" t="s">
        <v>2791</v>
      </c>
      <c r="BB323" s="21" t="s">
        <v>2792</v>
      </c>
      <c r="BC323" s="21">
        <v>153600</v>
      </c>
      <c r="BD323" s="21">
        <v>3</v>
      </c>
      <c r="BE323" s="19" t="s">
        <v>198</v>
      </c>
      <c r="BF323" s="19" t="s">
        <v>2793</v>
      </c>
      <c r="BG323" s="19" t="s">
        <v>193</v>
      </c>
      <c r="BH323" s="21">
        <v>3</v>
      </c>
      <c r="BI323" s="21" t="s">
        <v>2794</v>
      </c>
      <c r="BJ323" s="21">
        <v>602170</v>
      </c>
      <c r="BK323" s="21"/>
      <c r="BL323" s="21" t="s">
        <v>2795</v>
      </c>
      <c r="BM323" s="21" t="s">
        <v>2796</v>
      </c>
      <c r="BN323" s="21">
        <v>610430</v>
      </c>
      <c r="BO323" s="21">
        <v>4</v>
      </c>
      <c r="BP323" s="19" t="s">
        <v>175</v>
      </c>
      <c r="BQ323" s="19" t="s">
        <v>193</v>
      </c>
      <c r="BR323" s="19" t="s">
        <v>193</v>
      </c>
      <c r="BS323" s="21">
        <v>2</v>
      </c>
      <c r="BT323" s="19" t="s">
        <v>193</v>
      </c>
      <c r="BU323" s="19" t="s">
        <v>193</v>
      </c>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c r="DE323" s="21"/>
      <c r="DF323" s="21"/>
      <c r="DG323" s="21"/>
      <c r="DH323" s="21"/>
      <c r="DI323" s="21"/>
      <c r="DJ323" s="21"/>
      <c r="DK323" s="21"/>
      <c r="DL323" s="21"/>
      <c r="DM323" s="21"/>
      <c r="DN323" s="21"/>
      <c r="DO323" s="21"/>
      <c r="DP323" s="21"/>
      <c r="DQ323" s="21"/>
      <c r="DR323" s="21"/>
      <c r="DS323" s="21"/>
      <c r="DT323" s="21"/>
      <c r="DU323" s="21"/>
      <c r="DV323" s="21"/>
      <c r="DW323" s="21"/>
      <c r="DX323" s="21"/>
      <c r="DY323" s="21"/>
      <c r="DZ323" s="21"/>
      <c r="EA323" s="21"/>
      <c r="EB323" s="21"/>
      <c r="EC323" s="21"/>
      <c r="ED323" s="21"/>
      <c r="EE323" s="21"/>
      <c r="EF323" s="21"/>
      <c r="EG323" s="21"/>
      <c r="EH323" s="21"/>
      <c r="EI323" s="21"/>
      <c r="EJ323" s="21"/>
      <c r="EK323" s="21"/>
      <c r="EL323" s="21"/>
      <c r="EM323" s="21"/>
      <c r="EN323" s="21"/>
      <c r="EO323" s="21"/>
      <c r="EP323" s="21"/>
      <c r="EQ323" s="21"/>
      <c r="ER323" s="21"/>
      <c r="ES323" s="21"/>
      <c r="ET323" s="21"/>
      <c r="EU323" s="21"/>
      <c r="EV323" s="21"/>
      <c r="EW323" s="21"/>
      <c r="EX323" s="21"/>
      <c r="EY323" s="21"/>
      <c r="EZ323" s="21"/>
      <c r="FA323" s="21"/>
      <c r="FB323" s="21"/>
      <c r="FC323" s="21"/>
      <c r="FD323" s="21"/>
      <c r="FE323" s="21"/>
      <c r="FF323" s="21"/>
      <c r="FG323" s="21"/>
    </row>
    <row r="324" spans="1:163" x14ac:dyDescent="0.2">
      <c r="A324" s="19" t="s">
        <v>2516</v>
      </c>
      <c r="B324" s="19" t="s">
        <v>5207</v>
      </c>
      <c r="C324" s="32" t="s">
        <v>6152</v>
      </c>
      <c r="D324" s="32" t="s">
        <v>7222</v>
      </c>
      <c r="E324" s="21" t="s">
        <v>2797</v>
      </c>
      <c r="F324" s="21" t="s">
        <v>2798</v>
      </c>
      <c r="G324" s="21" t="s">
        <v>2799</v>
      </c>
      <c r="H324" s="21" t="s">
        <v>2754</v>
      </c>
      <c r="I324" s="21" t="s">
        <v>287</v>
      </c>
      <c r="J324" s="21">
        <v>1023381339</v>
      </c>
      <c r="K324" s="22">
        <v>39703</v>
      </c>
      <c r="L324" s="23">
        <f t="shared" ca="1" si="11"/>
        <v>13</v>
      </c>
      <c r="M324" s="21" t="s">
        <v>153</v>
      </c>
      <c r="N324" s="21" t="s">
        <v>157</v>
      </c>
      <c r="O324" s="21" t="s">
        <v>158</v>
      </c>
      <c r="P324" s="21" t="s">
        <v>160</v>
      </c>
      <c r="Q324" s="21"/>
      <c r="R324" s="21"/>
      <c r="S324" s="21" t="s">
        <v>4369</v>
      </c>
      <c r="T324" s="32" t="s">
        <v>3686</v>
      </c>
      <c r="U324" s="32" t="s">
        <v>3687</v>
      </c>
      <c r="V324" s="32" t="s">
        <v>163</v>
      </c>
      <c r="W324" s="32" t="s">
        <v>262</v>
      </c>
      <c r="X324" s="21">
        <v>3226687465</v>
      </c>
      <c r="Y324" s="22">
        <v>43432</v>
      </c>
      <c r="Z324" s="25">
        <f t="shared" si="10"/>
        <v>10.21111111111111</v>
      </c>
      <c r="AA324" s="21" t="s">
        <v>4256</v>
      </c>
      <c r="AB324" s="21"/>
      <c r="AC324" s="26"/>
      <c r="AD324" s="26"/>
      <c r="AE324" s="26"/>
      <c r="AF324" s="26"/>
      <c r="AG324" s="5" t="s">
        <v>164</v>
      </c>
      <c r="AH324" s="26"/>
      <c r="AI324" s="26"/>
      <c r="AJ324" s="26"/>
      <c r="AK324" s="26"/>
      <c r="AL324" s="26" t="s">
        <v>164</v>
      </c>
      <c r="AM324" s="27" t="s">
        <v>3566</v>
      </c>
      <c r="AN324" s="27">
        <v>7</v>
      </c>
      <c r="AO324" s="27">
        <v>20</v>
      </c>
      <c r="AP324" s="5" t="s">
        <v>1119</v>
      </c>
      <c r="AQ324" s="21" t="s">
        <v>193</v>
      </c>
      <c r="AR324" s="21" t="s">
        <v>193</v>
      </c>
      <c r="AS324" s="21" t="s">
        <v>193</v>
      </c>
      <c r="AT324" s="21" t="s">
        <v>193</v>
      </c>
      <c r="AU324" s="21" t="s">
        <v>193</v>
      </c>
      <c r="AV324" s="21" t="s">
        <v>2530</v>
      </c>
      <c r="AW324" s="21" t="s">
        <v>2531</v>
      </c>
      <c r="AX324" s="21" t="s">
        <v>2532</v>
      </c>
      <c r="AY324" s="21" t="s">
        <v>341</v>
      </c>
      <c r="AZ324" s="21" t="s">
        <v>2533</v>
      </c>
      <c r="BA324" s="21" t="s">
        <v>2534</v>
      </c>
      <c r="BB324" s="21" t="s">
        <v>2535</v>
      </c>
      <c r="BC324" s="21">
        <v>188030</v>
      </c>
      <c r="BD324" s="21" t="s">
        <v>193</v>
      </c>
      <c r="BE324" s="21" t="s">
        <v>193</v>
      </c>
      <c r="BF324" s="21" t="s">
        <v>193</v>
      </c>
      <c r="BG324" s="21" t="s">
        <v>200</v>
      </c>
      <c r="BH324" s="21" t="s">
        <v>193</v>
      </c>
      <c r="BI324" s="21" t="s">
        <v>193</v>
      </c>
      <c r="BJ324" s="21" t="s">
        <v>193</v>
      </c>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c r="DB324" s="21"/>
      <c r="DC324" s="21"/>
      <c r="DD324" s="21"/>
      <c r="DE324" s="21"/>
      <c r="DF324" s="21"/>
      <c r="DG324" s="21"/>
      <c r="DH324" s="21"/>
      <c r="DI324" s="21"/>
      <c r="DJ324" s="21"/>
      <c r="DK324" s="21"/>
      <c r="DL324" s="21"/>
      <c r="DM324" s="21"/>
      <c r="DN324" s="21"/>
      <c r="DO324" s="21"/>
      <c r="DP324" s="21"/>
      <c r="DQ324" s="21"/>
      <c r="DR324" s="21"/>
      <c r="DS324" s="21"/>
      <c r="DT324" s="21"/>
      <c r="DU324" s="21"/>
      <c r="DV324" s="21"/>
      <c r="DW324" s="21"/>
      <c r="DX324" s="21"/>
      <c r="DY324" s="21"/>
      <c r="DZ324" s="21"/>
      <c r="EA324" s="21"/>
      <c r="EB324" s="21"/>
      <c r="EC324" s="21"/>
      <c r="ED324" s="21"/>
      <c r="EE324" s="21"/>
      <c r="EF324" s="21"/>
      <c r="EG324" s="21"/>
      <c r="EH324" s="21"/>
      <c r="EI324" s="21"/>
      <c r="EJ324" s="21"/>
      <c r="EK324" s="21"/>
      <c r="EL324" s="21"/>
      <c r="EM324" s="21"/>
      <c r="EN324" s="21"/>
      <c r="EO324" s="21"/>
      <c r="EP324" s="21"/>
      <c r="EQ324" s="21"/>
      <c r="ER324" s="21"/>
      <c r="ES324" s="21"/>
      <c r="ET324" s="21"/>
      <c r="EU324" s="21"/>
      <c r="EV324" s="21"/>
      <c r="EW324" s="21"/>
      <c r="EX324" s="21"/>
      <c r="EY324" s="21"/>
      <c r="EZ324" s="21"/>
      <c r="FA324" s="21"/>
      <c r="FB324" s="21"/>
      <c r="FC324" s="21"/>
      <c r="FD324" s="21"/>
      <c r="FE324" s="21"/>
      <c r="FF324" s="21"/>
      <c r="FG324" s="21"/>
    </row>
    <row r="325" spans="1:163" x14ac:dyDescent="0.2">
      <c r="A325" s="19" t="s">
        <v>2516</v>
      </c>
      <c r="B325" s="19" t="s">
        <v>5208</v>
      </c>
      <c r="C325" s="32" t="s">
        <v>5651</v>
      </c>
      <c r="D325" s="32"/>
      <c r="E325" s="21" t="s">
        <v>2800</v>
      </c>
      <c r="F325" s="21" t="s">
        <v>2521</v>
      </c>
      <c r="G325" s="21" t="s">
        <v>2801</v>
      </c>
      <c r="H325" s="21" t="s">
        <v>2802</v>
      </c>
      <c r="I325" s="21" t="s">
        <v>230</v>
      </c>
      <c r="J325" s="21">
        <v>24790854</v>
      </c>
      <c r="K325" s="22">
        <v>23299</v>
      </c>
      <c r="L325" s="23">
        <f t="shared" ca="1" si="11"/>
        <v>58</v>
      </c>
      <c r="M325" s="21" t="s">
        <v>153</v>
      </c>
      <c r="N325" s="21" t="s">
        <v>157</v>
      </c>
      <c r="O325" s="21" t="s">
        <v>158</v>
      </c>
      <c r="P325" s="21" t="s">
        <v>159</v>
      </c>
      <c r="Q325" s="21"/>
      <c r="R325" s="21"/>
      <c r="S325" s="21" t="s">
        <v>4370</v>
      </c>
      <c r="T325" s="32" t="s">
        <v>3688</v>
      </c>
      <c r="U325" s="32" t="s">
        <v>3689</v>
      </c>
      <c r="V325" s="32" t="s">
        <v>1910</v>
      </c>
      <c r="W325" s="32" t="s">
        <v>262</v>
      </c>
      <c r="X325" s="21">
        <v>3169153</v>
      </c>
      <c r="Y325" s="22">
        <v>43432</v>
      </c>
      <c r="Z325" s="25">
        <f t="shared" si="10"/>
        <v>55.119444444444447</v>
      </c>
      <c r="AA325" s="19" t="s">
        <v>4283</v>
      </c>
      <c r="AB325" s="19"/>
      <c r="AC325" s="26" t="s">
        <v>164</v>
      </c>
      <c r="AD325" s="5"/>
      <c r="AE325" s="5"/>
      <c r="AF325" s="5"/>
      <c r="AG325" s="5"/>
      <c r="AH325" s="5"/>
      <c r="AI325" s="26"/>
      <c r="AJ325" s="26"/>
      <c r="AK325" s="26" t="s">
        <v>164</v>
      </c>
      <c r="AL325" s="26"/>
      <c r="AM325" s="27" t="s">
        <v>3559</v>
      </c>
      <c r="AN325" s="27">
        <v>1</v>
      </c>
      <c r="AO325" s="27">
        <v>20</v>
      </c>
      <c r="AP325" s="5" t="s">
        <v>1119</v>
      </c>
      <c r="AQ325" s="21" t="s">
        <v>193</v>
      </c>
      <c r="AR325" s="21" t="s">
        <v>193</v>
      </c>
      <c r="AS325" s="21" t="s">
        <v>193</v>
      </c>
      <c r="AT325" s="21" t="s">
        <v>193</v>
      </c>
      <c r="AU325" s="21" t="s">
        <v>193</v>
      </c>
      <c r="AV325" s="21" t="s">
        <v>2803</v>
      </c>
      <c r="AW325" s="21" t="s">
        <v>2804</v>
      </c>
      <c r="AX325" s="19" t="s">
        <v>2805</v>
      </c>
      <c r="AY325" s="21" t="s">
        <v>193</v>
      </c>
      <c r="AZ325" s="21" t="s">
        <v>2806</v>
      </c>
      <c r="BA325" s="21" t="s">
        <v>193</v>
      </c>
      <c r="BB325" s="21" t="s">
        <v>193</v>
      </c>
      <c r="BC325" s="21" t="s">
        <v>193</v>
      </c>
      <c r="BD325" s="21" t="s">
        <v>193</v>
      </c>
      <c r="BE325" s="21" t="s">
        <v>193</v>
      </c>
      <c r="BF325" s="21" t="s">
        <v>193</v>
      </c>
      <c r="BG325" s="21" t="s">
        <v>193</v>
      </c>
      <c r="BH325" s="21" t="s">
        <v>193</v>
      </c>
      <c r="BI325" s="21" t="s">
        <v>193</v>
      </c>
      <c r="BJ325" s="21" t="s">
        <v>193</v>
      </c>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c r="DB325" s="21"/>
      <c r="DC325" s="21"/>
      <c r="DD325" s="21"/>
      <c r="DE325" s="21"/>
      <c r="DF325" s="21"/>
      <c r="DG325" s="21"/>
      <c r="DH325" s="21"/>
      <c r="DI325" s="21"/>
      <c r="DJ325" s="21"/>
      <c r="DK325" s="21"/>
      <c r="DL325" s="21"/>
      <c r="DM325" s="21"/>
      <c r="DN325" s="21"/>
      <c r="DO325" s="21"/>
      <c r="DP325" s="21"/>
      <c r="DQ325" s="21"/>
      <c r="DR325" s="21"/>
      <c r="DS325" s="21"/>
      <c r="DT325" s="21"/>
      <c r="DU325" s="21"/>
      <c r="DV325" s="21"/>
      <c r="DW325" s="21"/>
      <c r="DX325" s="21"/>
      <c r="DY325" s="21"/>
      <c r="DZ325" s="21"/>
      <c r="EA325" s="21"/>
      <c r="EB325" s="21"/>
      <c r="EC325" s="21"/>
      <c r="ED325" s="21"/>
      <c r="EE325" s="21"/>
      <c r="EF325" s="21"/>
      <c r="EG325" s="21"/>
      <c r="EH325" s="21"/>
      <c r="EI325" s="21"/>
      <c r="EJ325" s="21"/>
      <c r="EK325" s="21"/>
      <c r="EL325" s="21"/>
      <c r="EM325" s="21"/>
      <c r="EN325" s="21"/>
      <c r="EO325" s="21"/>
      <c r="EP325" s="21"/>
      <c r="EQ325" s="21"/>
      <c r="ER325" s="21"/>
      <c r="ES325" s="21"/>
      <c r="ET325" s="21"/>
      <c r="EU325" s="21"/>
      <c r="EV325" s="21"/>
      <c r="EW325" s="21"/>
      <c r="EX325" s="21"/>
      <c r="EY325" s="21"/>
      <c r="EZ325" s="21"/>
      <c r="FA325" s="21"/>
      <c r="FB325" s="21"/>
      <c r="FC325" s="21"/>
      <c r="FD325" s="21"/>
      <c r="FE325" s="21"/>
      <c r="FF325" s="21"/>
      <c r="FG325" s="21"/>
    </row>
    <row r="326" spans="1:163" x14ac:dyDescent="0.2">
      <c r="A326" s="19" t="s">
        <v>2516</v>
      </c>
      <c r="B326" s="19" t="s">
        <v>5209</v>
      </c>
      <c r="C326" s="32"/>
      <c r="D326" s="32"/>
      <c r="E326" s="21" t="s">
        <v>458</v>
      </c>
      <c r="F326" s="21" t="s">
        <v>2807</v>
      </c>
      <c r="G326" s="21" t="s">
        <v>2808</v>
      </c>
      <c r="H326" s="21" t="s">
        <v>2809</v>
      </c>
      <c r="I326" s="21" t="s">
        <v>230</v>
      </c>
      <c r="J326" s="21">
        <v>66957873</v>
      </c>
      <c r="K326" s="22">
        <v>27754</v>
      </c>
      <c r="L326" s="23">
        <f t="shared" ca="1" si="11"/>
        <v>46</v>
      </c>
      <c r="M326" s="21" t="s">
        <v>153</v>
      </c>
      <c r="N326" s="21" t="s">
        <v>157</v>
      </c>
      <c r="O326" s="21" t="s">
        <v>1956</v>
      </c>
      <c r="P326" s="21" t="s">
        <v>238</v>
      </c>
      <c r="Q326" s="21"/>
      <c r="R326" s="21"/>
      <c r="S326" s="21" t="s">
        <v>238</v>
      </c>
      <c r="T326" s="32"/>
      <c r="U326" s="32"/>
      <c r="V326" s="32" t="s">
        <v>745</v>
      </c>
      <c r="W326" s="32"/>
      <c r="X326" s="21">
        <v>0</v>
      </c>
      <c r="Y326" s="22">
        <v>43432</v>
      </c>
      <c r="Z326" s="25">
        <f t="shared" si="10"/>
        <v>42.922222222222224</v>
      </c>
      <c r="AA326" s="21" t="s">
        <v>4268</v>
      </c>
      <c r="AB326" s="21"/>
      <c r="AC326" s="26"/>
      <c r="AD326" s="26"/>
      <c r="AE326" s="26"/>
      <c r="AF326" s="26"/>
      <c r="AG326" s="5" t="s">
        <v>164</v>
      </c>
      <c r="AH326" s="26"/>
      <c r="AI326" s="26"/>
      <c r="AJ326" s="26"/>
      <c r="AK326" s="26"/>
      <c r="AL326" s="26"/>
      <c r="AM326" s="27" t="s">
        <v>3566</v>
      </c>
      <c r="AN326" s="27">
        <v>7</v>
      </c>
      <c r="AO326" s="27">
        <v>4</v>
      </c>
      <c r="AP326" s="5" t="s">
        <v>1119</v>
      </c>
      <c r="AQ326" s="21" t="s">
        <v>193</v>
      </c>
      <c r="AR326" s="21" t="s">
        <v>193</v>
      </c>
      <c r="AS326" s="21" t="s">
        <v>193</v>
      </c>
      <c r="AT326" s="21" t="s">
        <v>193</v>
      </c>
      <c r="AU326" s="21" t="s">
        <v>193</v>
      </c>
      <c r="AV326" s="21" t="s">
        <v>2645</v>
      </c>
      <c r="AW326" s="21" t="s">
        <v>2646</v>
      </c>
      <c r="AX326" s="21" t="s">
        <v>2647</v>
      </c>
      <c r="AY326" s="21" t="s">
        <v>193</v>
      </c>
      <c r="AZ326" s="21" t="s">
        <v>2648</v>
      </c>
      <c r="BA326" s="21" t="s">
        <v>2649</v>
      </c>
      <c r="BB326" s="21" t="s">
        <v>2650</v>
      </c>
      <c r="BC326" s="21">
        <v>131440</v>
      </c>
      <c r="BD326" s="21">
        <v>5</v>
      </c>
      <c r="BE326" s="21" t="s">
        <v>175</v>
      </c>
      <c r="BF326" s="21">
        <v>32</v>
      </c>
      <c r="BG326" s="21" t="s">
        <v>200</v>
      </c>
      <c r="BH326" s="21">
        <v>4</v>
      </c>
      <c r="BI326" s="21" t="s">
        <v>2651</v>
      </c>
      <c r="BJ326" s="21">
        <v>173410</v>
      </c>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c r="DE326" s="21"/>
      <c r="DF326" s="21"/>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1"/>
    </row>
    <row r="327" spans="1:163" x14ac:dyDescent="0.2">
      <c r="A327" s="19" t="s">
        <v>2516</v>
      </c>
      <c r="B327" s="19" t="s">
        <v>5210</v>
      </c>
      <c r="C327" s="32"/>
      <c r="D327" s="32"/>
      <c r="E327" s="21" t="s">
        <v>2810</v>
      </c>
      <c r="F327" s="21" t="s">
        <v>621</v>
      </c>
      <c r="G327" s="21" t="s">
        <v>2811</v>
      </c>
      <c r="H327" s="21" t="s">
        <v>2812</v>
      </c>
      <c r="I327" s="21" t="s">
        <v>151</v>
      </c>
      <c r="J327" s="21">
        <v>1077483652</v>
      </c>
      <c r="K327" s="22">
        <v>43342</v>
      </c>
      <c r="L327" s="23">
        <f t="shared" ca="1" si="11"/>
        <v>3</v>
      </c>
      <c r="M327" s="21" t="s">
        <v>183</v>
      </c>
      <c r="N327" s="21" t="s">
        <v>157</v>
      </c>
      <c r="O327" s="21" t="s">
        <v>4335</v>
      </c>
      <c r="P327" s="21" t="s">
        <v>2813</v>
      </c>
      <c r="Q327" s="21"/>
      <c r="R327" s="21"/>
      <c r="S327" s="21" t="s">
        <v>4371</v>
      </c>
      <c r="T327" s="32" t="s">
        <v>3690</v>
      </c>
      <c r="U327" s="32" t="s">
        <v>3691</v>
      </c>
      <c r="V327" s="32" t="s">
        <v>1910</v>
      </c>
      <c r="W327" s="32" t="s">
        <v>262</v>
      </c>
      <c r="X327" s="21">
        <v>3104131476</v>
      </c>
      <c r="Y327" s="22">
        <v>43433</v>
      </c>
      <c r="Z327" s="25">
        <f t="shared" si="10"/>
        <v>0.24722222222222223</v>
      </c>
      <c r="AA327" s="19" t="s">
        <v>4284</v>
      </c>
      <c r="AB327" s="19"/>
      <c r="AC327" s="5"/>
      <c r="AD327" s="5"/>
      <c r="AE327" s="5"/>
      <c r="AF327" s="5"/>
      <c r="AG327" s="5" t="s">
        <v>164</v>
      </c>
      <c r="AH327" s="5"/>
      <c r="AI327" s="26"/>
      <c r="AJ327" s="26"/>
      <c r="AK327" s="26"/>
      <c r="AL327" s="26"/>
      <c r="AM327" s="27" t="s">
        <v>3569</v>
      </c>
      <c r="AN327" s="27">
        <v>5</v>
      </c>
      <c r="AO327" s="27">
        <v>20</v>
      </c>
      <c r="AP327" s="19" t="s">
        <v>164</v>
      </c>
      <c r="AQ327" s="21" t="s">
        <v>2814</v>
      </c>
      <c r="AR327" s="21" t="s">
        <v>2815</v>
      </c>
      <c r="AS327" s="21" t="s">
        <v>206</v>
      </c>
      <c r="AT327" s="21" t="s">
        <v>220</v>
      </c>
      <c r="AU327" s="19" t="s">
        <v>193</v>
      </c>
      <c r="AV327" s="21" t="s">
        <v>2816</v>
      </c>
      <c r="AW327" s="21" t="s">
        <v>2814</v>
      </c>
      <c r="AX327" s="19" t="s">
        <v>2817</v>
      </c>
      <c r="AY327" s="19" t="s">
        <v>2093</v>
      </c>
      <c r="AZ327" s="21" t="s">
        <v>2818</v>
      </c>
      <c r="BA327" s="21" t="s">
        <v>2819</v>
      </c>
      <c r="BB327" s="19" t="s">
        <v>193</v>
      </c>
      <c r="BC327" s="21">
        <v>210500</v>
      </c>
      <c r="BD327" s="19" t="s">
        <v>193</v>
      </c>
      <c r="BE327" s="19" t="s">
        <v>193</v>
      </c>
      <c r="BF327" s="19" t="s">
        <v>193</v>
      </c>
      <c r="BG327" s="19" t="s">
        <v>1266</v>
      </c>
      <c r="BH327" s="19" t="s">
        <v>193</v>
      </c>
      <c r="BI327" s="19" t="s">
        <v>193</v>
      </c>
      <c r="BJ327" s="19" t="s">
        <v>193</v>
      </c>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c r="DB327" s="21"/>
      <c r="DC327" s="21"/>
      <c r="DD327" s="21"/>
      <c r="DE327" s="21"/>
      <c r="DF327" s="21"/>
      <c r="DG327" s="21"/>
      <c r="DH327" s="21"/>
      <c r="DI327" s="21"/>
      <c r="DJ327" s="21"/>
      <c r="DK327" s="21"/>
      <c r="DL327" s="21"/>
      <c r="DM327" s="21"/>
      <c r="DN327" s="21"/>
      <c r="DO327" s="21"/>
      <c r="DP327" s="21"/>
      <c r="DQ327" s="21"/>
      <c r="DR327" s="21"/>
      <c r="DS327" s="21"/>
      <c r="DT327" s="21"/>
      <c r="DU327" s="21"/>
      <c r="DV327" s="21"/>
      <c r="DW327" s="21"/>
      <c r="DX327" s="21"/>
      <c r="DY327" s="21"/>
      <c r="DZ327" s="21"/>
      <c r="EA327" s="21"/>
      <c r="EB327" s="21"/>
      <c r="EC327" s="21"/>
      <c r="ED327" s="21"/>
      <c r="EE327" s="21"/>
      <c r="EF327" s="21"/>
      <c r="EG327" s="21"/>
      <c r="EH327" s="21"/>
      <c r="EI327" s="21"/>
      <c r="EJ327" s="21"/>
      <c r="EK327" s="21"/>
      <c r="EL327" s="21"/>
      <c r="EM327" s="21"/>
      <c r="EN327" s="21"/>
      <c r="EO327" s="21"/>
      <c r="EP327" s="21"/>
      <c r="EQ327" s="21"/>
      <c r="ER327" s="21"/>
      <c r="ES327" s="21"/>
      <c r="ET327" s="21"/>
      <c r="EU327" s="21"/>
      <c r="EV327" s="21"/>
      <c r="EW327" s="21"/>
      <c r="EX327" s="21"/>
      <c r="EY327" s="21"/>
      <c r="EZ327" s="21"/>
      <c r="FA327" s="21"/>
      <c r="FB327" s="21"/>
      <c r="FC327" s="21"/>
      <c r="FD327" s="21"/>
      <c r="FE327" s="21"/>
      <c r="FF327" s="21"/>
      <c r="FG327" s="21"/>
    </row>
    <row r="328" spans="1:163" x14ac:dyDescent="0.2">
      <c r="A328" s="19" t="s">
        <v>2516</v>
      </c>
      <c r="B328" s="19" t="s">
        <v>5211</v>
      </c>
      <c r="C328" s="32"/>
      <c r="D328" s="32" t="s">
        <v>6226</v>
      </c>
      <c r="E328" s="21" t="s">
        <v>1370</v>
      </c>
      <c r="F328" s="21" t="s">
        <v>400</v>
      </c>
      <c r="G328" s="21" t="s">
        <v>2820</v>
      </c>
      <c r="H328" s="21" t="s">
        <v>2821</v>
      </c>
      <c r="I328" s="21" t="s">
        <v>287</v>
      </c>
      <c r="J328" s="21">
        <v>1023082461</v>
      </c>
      <c r="K328" s="22">
        <v>38163</v>
      </c>
      <c r="L328" s="23">
        <f t="shared" ca="1" si="11"/>
        <v>17</v>
      </c>
      <c r="M328" s="21" t="s">
        <v>183</v>
      </c>
      <c r="N328" s="21" t="s">
        <v>157</v>
      </c>
      <c r="O328" s="21" t="s">
        <v>158</v>
      </c>
      <c r="P328" s="21" t="s">
        <v>160</v>
      </c>
      <c r="Q328" s="21"/>
      <c r="R328" s="21"/>
      <c r="S328" s="21" t="s">
        <v>4372</v>
      </c>
      <c r="T328" s="32" t="s">
        <v>3692</v>
      </c>
      <c r="U328" s="32" t="s">
        <v>3693</v>
      </c>
      <c r="V328" s="32" t="s">
        <v>1910</v>
      </c>
      <c r="W328" s="32" t="s">
        <v>262</v>
      </c>
      <c r="X328" s="21">
        <v>3165240513</v>
      </c>
      <c r="Y328" s="22">
        <v>43434</v>
      </c>
      <c r="Z328" s="25">
        <f t="shared" si="10"/>
        <v>14.430555555555555</v>
      </c>
      <c r="AA328" s="19" t="s">
        <v>4285</v>
      </c>
      <c r="AB328" s="19"/>
      <c r="AC328" s="5"/>
      <c r="AD328" s="5"/>
      <c r="AE328" s="5"/>
      <c r="AF328" s="5" t="s">
        <v>164</v>
      </c>
      <c r="AG328" s="5"/>
      <c r="AH328" s="5"/>
      <c r="AI328" s="26"/>
      <c r="AJ328" s="26"/>
      <c r="AK328" s="26"/>
      <c r="AL328" s="26"/>
      <c r="AM328" s="27" t="s">
        <v>3568</v>
      </c>
      <c r="AN328" s="27">
        <v>0</v>
      </c>
      <c r="AO328" s="27">
        <v>0</v>
      </c>
      <c r="AP328" s="19" t="s">
        <v>164</v>
      </c>
      <c r="AQ328" s="21" t="s">
        <v>851</v>
      </c>
      <c r="AR328" s="21" t="s">
        <v>854</v>
      </c>
      <c r="AS328" s="21" t="s">
        <v>189</v>
      </c>
      <c r="AT328" s="21" t="s">
        <v>855</v>
      </c>
      <c r="AU328" s="21" t="s">
        <v>193</v>
      </c>
      <c r="AV328" s="21" t="s">
        <v>856</v>
      </c>
      <c r="AW328" s="21" t="s">
        <v>857</v>
      </c>
      <c r="AX328" s="19" t="s">
        <v>858</v>
      </c>
      <c r="AY328" s="19" t="s">
        <v>341</v>
      </c>
      <c r="AZ328" s="21" t="s">
        <v>859</v>
      </c>
      <c r="BA328" s="21" t="s">
        <v>860</v>
      </c>
      <c r="BB328" s="21" t="s">
        <v>861</v>
      </c>
      <c r="BC328" s="21">
        <v>219700</v>
      </c>
      <c r="BD328" s="21">
        <v>1</v>
      </c>
      <c r="BE328" s="19" t="s">
        <v>175</v>
      </c>
      <c r="BF328" s="19" t="s">
        <v>862</v>
      </c>
      <c r="BG328" s="21" t="s">
        <v>177</v>
      </c>
      <c r="BH328" s="21">
        <v>3</v>
      </c>
      <c r="BI328" s="21" t="s">
        <v>863</v>
      </c>
      <c r="BJ328" s="21">
        <v>146790</v>
      </c>
      <c r="BK328" s="21"/>
      <c r="BL328" s="21" t="s">
        <v>860</v>
      </c>
      <c r="BM328" s="21" t="s">
        <v>864</v>
      </c>
      <c r="BN328" s="21">
        <v>219700</v>
      </c>
      <c r="BO328" s="21">
        <v>7</v>
      </c>
      <c r="BP328" s="19" t="s">
        <v>175</v>
      </c>
      <c r="BQ328" s="19" t="s">
        <v>865</v>
      </c>
      <c r="BR328" s="21" t="s">
        <v>177</v>
      </c>
      <c r="BS328" s="21">
        <v>3</v>
      </c>
      <c r="BT328" s="21" t="s">
        <v>866</v>
      </c>
      <c r="BU328" s="21">
        <v>602421</v>
      </c>
      <c r="BV328" s="21" t="s">
        <v>860</v>
      </c>
      <c r="BW328" s="21" t="s">
        <v>867</v>
      </c>
      <c r="BX328" s="21">
        <v>219700</v>
      </c>
      <c r="BY328" s="21">
        <v>19</v>
      </c>
      <c r="BZ328" s="19" t="s">
        <v>175</v>
      </c>
      <c r="CA328" s="19" t="s">
        <v>362</v>
      </c>
      <c r="CB328" s="21" t="s">
        <v>177</v>
      </c>
      <c r="CC328" s="21">
        <v>3</v>
      </c>
      <c r="CD328" s="21" t="s">
        <v>868</v>
      </c>
      <c r="CE328" s="21">
        <v>190180</v>
      </c>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c r="DB328" s="21"/>
      <c r="DC328" s="21"/>
      <c r="DD328" s="21"/>
      <c r="DE328" s="21"/>
      <c r="DF328" s="21"/>
      <c r="DG328" s="21"/>
      <c r="DH328" s="21"/>
      <c r="DI328" s="21"/>
      <c r="DJ328" s="21"/>
      <c r="DK328" s="21"/>
      <c r="DL328" s="21"/>
      <c r="DM328" s="21"/>
      <c r="DN328" s="21"/>
      <c r="DO328" s="21"/>
      <c r="DP328" s="21"/>
      <c r="DQ328" s="21"/>
      <c r="DR328" s="21"/>
      <c r="DS328" s="21"/>
      <c r="DT328" s="21"/>
      <c r="DU328" s="21"/>
      <c r="DV328" s="21"/>
      <c r="DW328" s="21"/>
      <c r="DX328" s="21"/>
      <c r="DY328" s="21"/>
      <c r="DZ328" s="21"/>
      <c r="EA328" s="21"/>
      <c r="EB328" s="21"/>
      <c r="EC328" s="21"/>
      <c r="ED328" s="21"/>
      <c r="EE328" s="21"/>
      <c r="EF328" s="21"/>
      <c r="EG328" s="21"/>
      <c r="EH328" s="21"/>
      <c r="EI328" s="21"/>
      <c r="EJ328" s="21"/>
      <c r="EK328" s="21"/>
      <c r="EL328" s="21"/>
      <c r="EM328" s="21"/>
      <c r="EN328" s="21"/>
      <c r="EO328" s="21"/>
      <c r="EP328" s="21"/>
      <c r="EQ328" s="21"/>
      <c r="ER328" s="21"/>
      <c r="ES328" s="21"/>
      <c r="ET328" s="21"/>
      <c r="EU328" s="21"/>
      <c r="EV328" s="21"/>
      <c r="EW328" s="21"/>
      <c r="EX328" s="21"/>
      <c r="EY328" s="21"/>
      <c r="EZ328" s="21"/>
      <c r="FA328" s="21"/>
      <c r="FB328" s="21"/>
      <c r="FC328" s="21"/>
      <c r="FD328" s="21"/>
      <c r="FE328" s="21"/>
      <c r="FF328" s="21"/>
      <c r="FG328" s="21"/>
    </row>
    <row r="329" spans="1:163" x14ac:dyDescent="0.2">
      <c r="A329" s="19" t="s">
        <v>2516</v>
      </c>
      <c r="B329" s="19" t="s">
        <v>5212</v>
      </c>
      <c r="C329" s="32"/>
      <c r="D329" s="32"/>
      <c r="E329" s="21" t="s">
        <v>418</v>
      </c>
      <c r="F329" s="21" t="s">
        <v>2822</v>
      </c>
      <c r="G329" s="21" t="s">
        <v>2823</v>
      </c>
      <c r="H329" s="21" t="s">
        <v>2824</v>
      </c>
      <c r="I329" s="21" t="s">
        <v>151</v>
      </c>
      <c r="J329" s="21">
        <v>1020006371</v>
      </c>
      <c r="K329" s="22">
        <v>43338</v>
      </c>
      <c r="L329" s="23">
        <f t="shared" ca="1" si="11"/>
        <v>3</v>
      </c>
      <c r="M329" s="21" t="s">
        <v>183</v>
      </c>
      <c r="N329" s="21" t="s">
        <v>157</v>
      </c>
      <c r="O329" s="21" t="s">
        <v>4335</v>
      </c>
      <c r="P329" s="21" t="s">
        <v>2813</v>
      </c>
      <c r="Q329" s="21"/>
      <c r="R329" s="21"/>
      <c r="S329" s="21" t="s">
        <v>4373</v>
      </c>
      <c r="T329" s="32" t="s">
        <v>3694</v>
      </c>
      <c r="U329" s="32" t="s">
        <v>3695</v>
      </c>
      <c r="V329" s="32" t="s">
        <v>1910</v>
      </c>
      <c r="W329" s="32" t="s">
        <v>262</v>
      </c>
      <c r="X329" s="21">
        <v>0</v>
      </c>
      <c r="Y329" s="22">
        <v>43435</v>
      </c>
      <c r="Z329" s="25">
        <f t="shared" si="10"/>
        <v>0.2638888888888889</v>
      </c>
      <c r="AA329" s="19" t="s">
        <v>4286</v>
      </c>
      <c r="AB329" s="19"/>
      <c r="AC329" s="5"/>
      <c r="AD329" s="5"/>
      <c r="AE329" s="5"/>
      <c r="AF329" s="5" t="s">
        <v>164</v>
      </c>
      <c r="AG329" s="5"/>
      <c r="AH329" s="5"/>
      <c r="AI329" s="26"/>
      <c r="AJ329" s="26"/>
      <c r="AK329" s="26"/>
      <c r="AL329" s="26"/>
      <c r="AM329" s="27" t="s">
        <v>3568</v>
      </c>
      <c r="AN329" s="27">
        <v>0</v>
      </c>
      <c r="AO329" s="27">
        <v>20</v>
      </c>
      <c r="AP329" s="19" t="s">
        <v>164</v>
      </c>
      <c r="AQ329" s="21" t="s">
        <v>2825</v>
      </c>
      <c r="AR329" s="21" t="s">
        <v>2826</v>
      </c>
      <c r="AS329" s="21" t="s">
        <v>206</v>
      </c>
      <c r="AT329" s="21" t="s">
        <v>2232</v>
      </c>
      <c r="AU329" s="19" t="s">
        <v>193</v>
      </c>
      <c r="AV329" s="21" t="s">
        <v>2827</v>
      </c>
      <c r="AW329" s="21" t="s">
        <v>2825</v>
      </c>
      <c r="AX329" s="21" t="s">
        <v>2828</v>
      </c>
      <c r="AY329" s="19" t="s">
        <v>580</v>
      </c>
      <c r="AZ329" s="21" t="s">
        <v>2829</v>
      </c>
      <c r="BA329" s="19" t="s">
        <v>193</v>
      </c>
      <c r="BB329" s="19" t="s">
        <v>193</v>
      </c>
      <c r="BC329" s="19" t="s">
        <v>193</v>
      </c>
      <c r="BD329" s="19" t="s">
        <v>193</v>
      </c>
      <c r="BE329" s="19" t="s">
        <v>193</v>
      </c>
      <c r="BF329" s="19" t="s">
        <v>193</v>
      </c>
      <c r="BG329" s="19" t="s">
        <v>193</v>
      </c>
      <c r="BH329" s="19" t="s">
        <v>193</v>
      </c>
      <c r="BI329" s="19" t="s">
        <v>193</v>
      </c>
      <c r="BJ329" s="19" t="s">
        <v>193</v>
      </c>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c r="DB329" s="21"/>
      <c r="DC329" s="21"/>
      <c r="DD329" s="21"/>
      <c r="DE329" s="21"/>
      <c r="DF329" s="21"/>
      <c r="DG329" s="21"/>
      <c r="DH329" s="21"/>
      <c r="DI329" s="21"/>
      <c r="DJ329" s="21"/>
      <c r="DK329" s="21"/>
      <c r="DL329" s="21"/>
      <c r="DM329" s="21"/>
      <c r="DN329" s="21"/>
      <c r="DO329" s="21"/>
      <c r="DP329" s="21"/>
      <c r="DQ329" s="21"/>
      <c r="DR329" s="21"/>
      <c r="DS329" s="21"/>
      <c r="DT329" s="21"/>
      <c r="DU329" s="21"/>
      <c r="DV329" s="21"/>
      <c r="DW329" s="21"/>
      <c r="DX329" s="21"/>
      <c r="DY329" s="21"/>
      <c r="DZ329" s="21"/>
      <c r="EA329" s="21"/>
      <c r="EB329" s="21"/>
      <c r="EC329" s="21"/>
      <c r="ED329" s="21"/>
      <c r="EE329" s="21"/>
      <c r="EF329" s="21"/>
      <c r="EG329" s="21"/>
      <c r="EH329" s="21"/>
      <c r="EI329" s="21"/>
      <c r="EJ329" s="21"/>
      <c r="EK329" s="21"/>
      <c r="EL329" s="21"/>
      <c r="EM329" s="21"/>
      <c r="EN329" s="21"/>
      <c r="EO329" s="21"/>
      <c r="EP329" s="21"/>
      <c r="EQ329" s="21"/>
      <c r="ER329" s="21"/>
      <c r="ES329" s="21"/>
      <c r="ET329" s="21"/>
      <c r="EU329" s="21"/>
      <c r="EV329" s="21"/>
      <c r="EW329" s="21"/>
      <c r="EX329" s="21"/>
      <c r="EY329" s="21"/>
      <c r="EZ329" s="21"/>
      <c r="FA329" s="21"/>
      <c r="FB329" s="21"/>
      <c r="FC329" s="21"/>
      <c r="FD329" s="21"/>
      <c r="FE329" s="21"/>
      <c r="FF329" s="21"/>
      <c r="FG329" s="21"/>
    </row>
    <row r="330" spans="1:163" x14ac:dyDescent="0.2">
      <c r="A330" s="19" t="s">
        <v>2516</v>
      </c>
      <c r="B330" s="19" t="s">
        <v>5213</v>
      </c>
      <c r="C330" s="32" t="s">
        <v>6154</v>
      </c>
      <c r="D330" s="32" t="s">
        <v>6221</v>
      </c>
      <c r="E330" s="21" t="s">
        <v>2830</v>
      </c>
      <c r="F330" s="21"/>
      <c r="G330" s="21" t="s">
        <v>2831</v>
      </c>
      <c r="H330" s="21" t="s">
        <v>2577</v>
      </c>
      <c r="I330" s="21" t="s">
        <v>230</v>
      </c>
      <c r="J330" s="21">
        <v>29158348</v>
      </c>
      <c r="K330" s="22">
        <v>19500</v>
      </c>
      <c r="L330" s="23">
        <f t="shared" ca="1" si="11"/>
        <v>68</v>
      </c>
      <c r="M330" s="21" t="s">
        <v>153</v>
      </c>
      <c r="N330" s="21" t="s">
        <v>157</v>
      </c>
      <c r="O330" s="21" t="s">
        <v>158</v>
      </c>
      <c r="P330" s="21" t="s">
        <v>160</v>
      </c>
      <c r="Q330" s="21"/>
      <c r="R330" s="21"/>
      <c r="S330" s="21" t="s">
        <v>4374</v>
      </c>
      <c r="T330" s="32" t="s">
        <v>3696</v>
      </c>
      <c r="U330" s="32" t="s">
        <v>3697</v>
      </c>
      <c r="V330" s="32" t="s">
        <v>163</v>
      </c>
      <c r="W330" s="32"/>
      <c r="X330" s="21">
        <v>3212025</v>
      </c>
      <c r="Y330" s="22">
        <v>43435</v>
      </c>
      <c r="Z330" s="25">
        <f t="shared" si="10"/>
        <v>65.527777777777771</v>
      </c>
      <c r="AA330" s="21" t="s">
        <v>4254</v>
      </c>
      <c r="AB330" s="21"/>
      <c r="AC330" s="26"/>
      <c r="AD330" s="26"/>
      <c r="AE330" s="26"/>
      <c r="AF330" s="26"/>
      <c r="AG330" s="5" t="s">
        <v>164</v>
      </c>
      <c r="AH330" s="5" t="s">
        <v>164</v>
      </c>
      <c r="AI330" s="26"/>
      <c r="AJ330" s="26"/>
      <c r="AK330" s="26"/>
      <c r="AL330" s="26"/>
      <c r="AM330" s="27" t="s">
        <v>3570</v>
      </c>
      <c r="AN330" s="27">
        <v>6</v>
      </c>
      <c r="AO330" s="27">
        <v>15</v>
      </c>
      <c r="AP330" s="19" t="s">
        <v>164</v>
      </c>
      <c r="AQ330" s="21" t="s">
        <v>1007</v>
      </c>
      <c r="AR330" s="21" t="s">
        <v>1010</v>
      </c>
      <c r="AS330" s="21" t="s">
        <v>166</v>
      </c>
      <c r="AT330" s="21" t="s">
        <v>1011</v>
      </c>
      <c r="AU330" s="21" t="s">
        <v>193</v>
      </c>
      <c r="AV330" s="21" t="s">
        <v>1012</v>
      </c>
      <c r="AW330" s="21" t="s">
        <v>1013</v>
      </c>
      <c r="AX330" s="21" t="s">
        <v>193</v>
      </c>
      <c r="AY330" s="19" t="s">
        <v>341</v>
      </c>
      <c r="AZ330" s="21" t="s">
        <v>1014</v>
      </c>
      <c r="BA330" s="21" t="s">
        <v>1015</v>
      </c>
      <c r="BB330" s="21" t="s">
        <v>1016</v>
      </c>
      <c r="BC330" s="21">
        <v>615861</v>
      </c>
      <c r="BD330" s="21">
        <v>16</v>
      </c>
      <c r="BE330" s="19" t="s">
        <v>198</v>
      </c>
      <c r="BF330" s="19" t="s">
        <v>722</v>
      </c>
      <c r="BG330" s="21" t="s">
        <v>177</v>
      </c>
      <c r="BH330" s="21">
        <v>3</v>
      </c>
      <c r="BI330" s="21" t="s">
        <v>1017</v>
      </c>
      <c r="BJ330" s="21">
        <v>602334</v>
      </c>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c r="DE330" s="21"/>
      <c r="DF330" s="21"/>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row>
    <row r="331" spans="1:163" x14ac:dyDescent="0.2">
      <c r="A331" s="19" t="s">
        <v>2516</v>
      </c>
      <c r="B331" s="19" t="s">
        <v>5214</v>
      </c>
      <c r="C331" s="32"/>
      <c r="D331" s="32"/>
      <c r="E331" s="21" t="s">
        <v>1511</v>
      </c>
      <c r="F331" s="21"/>
      <c r="G331" s="21" t="s">
        <v>2832</v>
      </c>
      <c r="H331" s="21" t="s">
        <v>2523</v>
      </c>
      <c r="I331" s="21" t="s">
        <v>287</v>
      </c>
      <c r="J331" s="21">
        <v>1089603307</v>
      </c>
      <c r="K331" s="22">
        <v>39543</v>
      </c>
      <c r="L331" s="23">
        <f t="shared" ca="1" si="11"/>
        <v>13</v>
      </c>
      <c r="M331" s="21" t="s">
        <v>153</v>
      </c>
      <c r="N331" s="21" t="s">
        <v>157</v>
      </c>
      <c r="O331" s="21" t="s">
        <v>158</v>
      </c>
      <c r="P331" s="21" t="s">
        <v>160</v>
      </c>
      <c r="Q331" s="21"/>
      <c r="R331" s="21"/>
      <c r="S331" s="21" t="s">
        <v>4375</v>
      </c>
      <c r="T331" s="32"/>
      <c r="U331" s="32"/>
      <c r="V331" s="32" t="s">
        <v>1853</v>
      </c>
      <c r="W331" s="32"/>
      <c r="X331" s="21">
        <v>3102554976</v>
      </c>
      <c r="Y331" s="22">
        <v>43440</v>
      </c>
      <c r="Z331" s="25">
        <f t="shared" si="10"/>
        <v>10.669444444444444</v>
      </c>
      <c r="AA331" s="19" t="s">
        <v>4287</v>
      </c>
      <c r="AB331" s="19"/>
      <c r="AC331" s="5"/>
      <c r="AD331" s="5"/>
      <c r="AE331" s="5"/>
      <c r="AF331" s="5"/>
      <c r="AG331" s="5" t="s">
        <v>164</v>
      </c>
      <c r="AH331" s="5"/>
      <c r="AI331" s="26"/>
      <c r="AJ331" s="26"/>
      <c r="AK331" s="26"/>
      <c r="AL331" s="26"/>
      <c r="AM331" s="27" t="s">
        <v>3573</v>
      </c>
      <c r="AN331" s="27">
        <v>8</v>
      </c>
      <c r="AO331" s="27">
        <v>20</v>
      </c>
      <c r="AP331" s="19" t="s">
        <v>164</v>
      </c>
      <c r="AQ331" s="21" t="s">
        <v>2833</v>
      </c>
      <c r="AR331" s="21" t="s">
        <v>2834</v>
      </c>
      <c r="AS331" s="21" t="s">
        <v>206</v>
      </c>
      <c r="AT331" s="21" t="s">
        <v>614</v>
      </c>
      <c r="AU331" s="19" t="s">
        <v>193</v>
      </c>
      <c r="AV331" s="21" t="s">
        <v>2835</v>
      </c>
      <c r="AW331" s="21" t="s">
        <v>2836</v>
      </c>
      <c r="AX331" s="19" t="s">
        <v>2837</v>
      </c>
      <c r="AY331" s="19" t="s">
        <v>341</v>
      </c>
      <c r="AZ331" s="21" t="s">
        <v>2838</v>
      </c>
      <c r="BA331" s="19" t="s">
        <v>193</v>
      </c>
      <c r="BB331" s="19" t="s">
        <v>193</v>
      </c>
      <c r="BC331" s="19" t="s">
        <v>193</v>
      </c>
      <c r="BD331" s="19" t="s">
        <v>193</v>
      </c>
      <c r="BE331" s="19" t="s">
        <v>193</v>
      </c>
      <c r="BF331" s="19" t="s">
        <v>193</v>
      </c>
      <c r="BG331" s="19" t="s">
        <v>193</v>
      </c>
      <c r="BH331" s="19" t="s">
        <v>193</v>
      </c>
      <c r="BI331" s="19" t="s">
        <v>193</v>
      </c>
      <c r="BJ331" s="19" t="s">
        <v>193</v>
      </c>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c r="DB331" s="21"/>
      <c r="DC331" s="21"/>
      <c r="DD331" s="21"/>
      <c r="DE331" s="21"/>
      <c r="DF331" s="21"/>
      <c r="DG331" s="21"/>
      <c r="DH331" s="21"/>
      <c r="DI331" s="21"/>
      <c r="DJ331" s="21"/>
      <c r="DK331" s="21"/>
      <c r="DL331" s="21"/>
      <c r="DM331" s="21"/>
      <c r="DN331" s="21"/>
      <c r="DO331" s="21"/>
      <c r="DP331" s="21"/>
      <c r="DQ331" s="21"/>
      <c r="DR331" s="21"/>
      <c r="DS331" s="21"/>
      <c r="DT331" s="21"/>
      <c r="DU331" s="21"/>
      <c r="DV331" s="21"/>
      <c r="DW331" s="21"/>
      <c r="DX331" s="21"/>
      <c r="DY331" s="21"/>
      <c r="DZ331" s="21"/>
      <c r="EA331" s="21"/>
      <c r="EB331" s="21"/>
      <c r="EC331" s="21"/>
      <c r="ED331" s="21"/>
      <c r="EE331" s="21"/>
      <c r="EF331" s="21"/>
      <c r="EG331" s="21"/>
      <c r="EH331" s="21"/>
      <c r="EI331" s="21"/>
      <c r="EJ331" s="21"/>
      <c r="EK331" s="21"/>
      <c r="EL331" s="21"/>
      <c r="EM331" s="21"/>
      <c r="EN331" s="21"/>
      <c r="EO331" s="21"/>
      <c r="EP331" s="21"/>
      <c r="EQ331" s="21"/>
      <c r="ER331" s="21"/>
      <c r="ES331" s="21"/>
      <c r="ET331" s="21"/>
      <c r="EU331" s="21"/>
      <c r="EV331" s="21"/>
      <c r="EW331" s="21"/>
      <c r="EX331" s="21"/>
      <c r="EY331" s="21"/>
      <c r="EZ331" s="21"/>
      <c r="FA331" s="21"/>
      <c r="FB331" s="21"/>
      <c r="FC331" s="21"/>
      <c r="FD331" s="21"/>
      <c r="FE331" s="21"/>
      <c r="FF331" s="21"/>
      <c r="FG331" s="21"/>
    </row>
    <row r="332" spans="1:163" x14ac:dyDescent="0.2">
      <c r="A332" s="19" t="s">
        <v>2516</v>
      </c>
      <c r="B332" s="19" t="s">
        <v>5215</v>
      </c>
      <c r="C332" s="32"/>
      <c r="D332" s="32"/>
      <c r="E332" s="21" t="s">
        <v>305</v>
      </c>
      <c r="F332" s="21"/>
      <c r="G332" s="21" t="s">
        <v>2839</v>
      </c>
      <c r="H332" s="21" t="s">
        <v>2577</v>
      </c>
      <c r="I332" s="21" t="s">
        <v>230</v>
      </c>
      <c r="J332" s="21">
        <v>1113304850</v>
      </c>
      <c r="K332" s="22">
        <v>32357</v>
      </c>
      <c r="L332" s="23">
        <f t="shared" ca="1" si="11"/>
        <v>33</v>
      </c>
      <c r="M332" s="21" t="s">
        <v>183</v>
      </c>
      <c r="N332" s="21" t="s">
        <v>157</v>
      </c>
      <c r="O332" s="21" t="s">
        <v>158</v>
      </c>
      <c r="P332" s="21" t="s">
        <v>160</v>
      </c>
      <c r="Q332" s="21"/>
      <c r="R332" s="21"/>
      <c r="S332" s="21" t="s">
        <v>4376</v>
      </c>
      <c r="T332" s="32"/>
      <c r="U332" s="32"/>
      <c r="V332" s="32" t="s">
        <v>745</v>
      </c>
      <c r="W332" s="32"/>
      <c r="X332" s="21">
        <v>3137955412</v>
      </c>
      <c r="Y332" s="22">
        <v>43440</v>
      </c>
      <c r="Z332" s="25">
        <f t="shared" si="10"/>
        <v>30.344444444444445</v>
      </c>
      <c r="AA332" s="21" t="s">
        <v>4253</v>
      </c>
      <c r="AB332" s="21"/>
      <c r="AC332" s="26"/>
      <c r="AD332" s="26"/>
      <c r="AE332" s="26"/>
      <c r="AF332" s="26"/>
      <c r="AG332" s="26"/>
      <c r="AH332" s="26"/>
      <c r="AI332" s="26"/>
      <c r="AJ332" s="26"/>
      <c r="AK332" s="26" t="s">
        <v>164</v>
      </c>
      <c r="AL332" s="26"/>
      <c r="AM332" s="27" t="s">
        <v>3554</v>
      </c>
      <c r="AN332" s="27">
        <v>9</v>
      </c>
      <c r="AO332" s="27">
        <v>6</v>
      </c>
      <c r="AP332" s="19" t="s">
        <v>164</v>
      </c>
      <c r="AQ332" s="21" t="s">
        <v>2840</v>
      </c>
      <c r="AR332" s="21" t="s">
        <v>2841</v>
      </c>
      <c r="AS332" s="21" t="s">
        <v>166</v>
      </c>
      <c r="AT332" s="21" t="s">
        <v>2842</v>
      </c>
      <c r="AU332" s="21" t="s">
        <v>193</v>
      </c>
      <c r="AV332" s="21" t="s">
        <v>2843</v>
      </c>
      <c r="AW332" s="21" t="s">
        <v>2844</v>
      </c>
      <c r="AX332" s="21" t="s">
        <v>2845</v>
      </c>
      <c r="AY332" s="19" t="s">
        <v>341</v>
      </c>
      <c r="AZ332" s="21" t="s">
        <v>2846</v>
      </c>
      <c r="BA332" s="21" t="s">
        <v>2847</v>
      </c>
      <c r="BB332" s="21" t="s">
        <v>2848</v>
      </c>
      <c r="BC332" s="21">
        <v>108010</v>
      </c>
      <c r="BD332" s="21">
        <v>7</v>
      </c>
      <c r="BE332" s="19" t="s">
        <v>198</v>
      </c>
      <c r="BF332" s="19" t="s">
        <v>2849</v>
      </c>
      <c r="BG332" s="19" t="s">
        <v>2850</v>
      </c>
      <c r="BH332" s="21">
        <v>3</v>
      </c>
      <c r="BI332" s="21" t="s">
        <v>2851</v>
      </c>
      <c r="BJ332" s="21">
        <v>147620</v>
      </c>
      <c r="BK332" s="21"/>
      <c r="BL332" s="21" t="s">
        <v>2847</v>
      </c>
      <c r="BM332" s="21" t="s">
        <v>2852</v>
      </c>
      <c r="BN332" s="21">
        <v>108010</v>
      </c>
      <c r="BO332" s="21">
        <v>12</v>
      </c>
      <c r="BP332" s="19" t="s">
        <v>198</v>
      </c>
      <c r="BQ332" s="19" t="s">
        <v>666</v>
      </c>
      <c r="BR332" s="19" t="s">
        <v>193</v>
      </c>
      <c r="BS332" s="21">
        <v>3</v>
      </c>
      <c r="BT332" s="21" t="s">
        <v>2853</v>
      </c>
      <c r="BU332" s="21">
        <v>190070</v>
      </c>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c r="DB332" s="21"/>
      <c r="DC332" s="21"/>
      <c r="DD332" s="21"/>
      <c r="DE332" s="21"/>
      <c r="DF332" s="21"/>
      <c r="DG332" s="21"/>
      <c r="DH332" s="21"/>
      <c r="DI332" s="21"/>
      <c r="DJ332" s="21"/>
      <c r="DK332" s="21"/>
      <c r="DL332" s="21"/>
      <c r="DM332" s="21"/>
      <c r="DN332" s="21"/>
      <c r="DO332" s="21"/>
      <c r="DP332" s="21"/>
      <c r="DQ332" s="21"/>
      <c r="DR332" s="21"/>
      <c r="DS332" s="21"/>
      <c r="DT332" s="21"/>
      <c r="DU332" s="21"/>
      <c r="DV332" s="21"/>
      <c r="DW332" s="21"/>
      <c r="DX332" s="21"/>
      <c r="DY332" s="21"/>
      <c r="DZ332" s="21"/>
      <c r="EA332" s="21"/>
      <c r="EB332" s="21"/>
      <c r="EC332" s="21"/>
      <c r="ED332" s="21"/>
      <c r="EE332" s="21"/>
      <c r="EF332" s="21"/>
      <c r="EG332" s="21"/>
      <c r="EH332" s="21"/>
      <c r="EI332" s="21"/>
      <c r="EJ332" s="21"/>
      <c r="EK332" s="21"/>
      <c r="EL332" s="21"/>
      <c r="EM332" s="21"/>
      <c r="EN332" s="21"/>
      <c r="EO332" s="21"/>
      <c r="EP332" s="21"/>
      <c r="EQ332" s="21"/>
      <c r="ER332" s="21"/>
      <c r="ES332" s="21"/>
      <c r="ET332" s="21"/>
      <c r="EU332" s="21"/>
      <c r="EV332" s="21"/>
      <c r="EW332" s="21"/>
      <c r="EX332" s="21"/>
      <c r="EY332" s="21"/>
      <c r="EZ332" s="21"/>
      <c r="FA332" s="21"/>
      <c r="FB332" s="21"/>
      <c r="FC332" s="21"/>
      <c r="FD332" s="21"/>
      <c r="FE332" s="21"/>
      <c r="FF332" s="21"/>
      <c r="FG332" s="21"/>
    </row>
    <row r="333" spans="1:163" x14ac:dyDescent="0.2">
      <c r="A333" s="19" t="s">
        <v>2516</v>
      </c>
      <c r="B333" s="19" t="s">
        <v>5216</v>
      </c>
      <c r="C333" s="32" t="s">
        <v>5690</v>
      </c>
      <c r="D333" s="32" t="s">
        <v>6110</v>
      </c>
      <c r="E333" s="21" t="s">
        <v>914</v>
      </c>
      <c r="F333" s="21" t="s">
        <v>621</v>
      </c>
      <c r="G333" s="21" t="s">
        <v>2522</v>
      </c>
      <c r="H333" s="21" t="s">
        <v>2577</v>
      </c>
      <c r="I333" s="21" t="s">
        <v>287</v>
      </c>
      <c r="J333" s="21">
        <v>1087992730</v>
      </c>
      <c r="K333" s="22">
        <v>38752</v>
      </c>
      <c r="L333" s="23">
        <f t="shared" ca="1" si="11"/>
        <v>15</v>
      </c>
      <c r="M333" s="21" t="s">
        <v>183</v>
      </c>
      <c r="N333" s="21" t="s">
        <v>157</v>
      </c>
      <c r="O333" s="21" t="s">
        <v>158</v>
      </c>
      <c r="P333" s="21" t="s">
        <v>160</v>
      </c>
      <c r="Q333" s="21"/>
      <c r="R333" s="21"/>
      <c r="S333" s="21" t="s">
        <v>4377</v>
      </c>
      <c r="T333" s="32" t="s">
        <v>3698</v>
      </c>
      <c r="U333" s="32" t="s">
        <v>3699</v>
      </c>
      <c r="V333" s="32" t="s">
        <v>1910</v>
      </c>
      <c r="W333" s="32" t="s">
        <v>262</v>
      </c>
      <c r="X333" s="21">
        <v>3319498</v>
      </c>
      <c r="Y333" s="22">
        <v>43445</v>
      </c>
      <c r="Z333" s="25">
        <f t="shared" si="10"/>
        <v>12.852777777777778</v>
      </c>
      <c r="AA333" s="21" t="s">
        <v>4252</v>
      </c>
      <c r="AB333" s="21"/>
      <c r="AC333" s="26"/>
      <c r="AD333" s="26"/>
      <c r="AE333" s="26"/>
      <c r="AF333" s="26"/>
      <c r="AG333" s="26" t="s">
        <v>164</v>
      </c>
      <c r="AH333" s="26"/>
      <c r="AI333" s="26"/>
      <c r="AJ333" s="26"/>
      <c r="AK333" s="26"/>
      <c r="AL333" s="26"/>
      <c r="AM333" s="27" t="s">
        <v>3569</v>
      </c>
      <c r="AN333" s="27">
        <v>5</v>
      </c>
      <c r="AO333" s="27">
        <v>0</v>
      </c>
      <c r="AP333" s="19" t="s">
        <v>164</v>
      </c>
      <c r="AQ333" s="21" t="s">
        <v>2561</v>
      </c>
      <c r="AR333" s="21" t="s">
        <v>2562</v>
      </c>
      <c r="AS333" s="21" t="s">
        <v>206</v>
      </c>
      <c r="AT333" s="21" t="s">
        <v>2232</v>
      </c>
      <c r="AU333" s="21" t="s">
        <v>193</v>
      </c>
      <c r="AV333" s="21" t="s">
        <v>2563</v>
      </c>
      <c r="AW333" s="21" t="s">
        <v>2564</v>
      </c>
      <c r="AX333" s="19" t="s">
        <v>193</v>
      </c>
      <c r="AY333" s="19" t="s">
        <v>814</v>
      </c>
      <c r="AZ333" s="21" t="s">
        <v>2565</v>
      </c>
      <c r="BA333" s="21" t="s">
        <v>2566</v>
      </c>
      <c r="BB333" s="21" t="s">
        <v>2567</v>
      </c>
      <c r="BC333" s="21">
        <v>167800</v>
      </c>
      <c r="BD333" s="21">
        <v>1</v>
      </c>
      <c r="BE333" s="19" t="s">
        <v>198</v>
      </c>
      <c r="BF333" s="19" t="s">
        <v>2568</v>
      </c>
      <c r="BG333" s="21" t="s">
        <v>200</v>
      </c>
      <c r="BH333" s="21">
        <v>3</v>
      </c>
      <c r="BI333" s="21" t="s">
        <v>2569</v>
      </c>
      <c r="BJ333" s="21">
        <v>601405</v>
      </c>
      <c r="BK333" s="21"/>
      <c r="BL333" s="21" t="s">
        <v>2566</v>
      </c>
      <c r="BM333" s="21" t="s">
        <v>2570</v>
      </c>
      <c r="BN333" s="21">
        <v>167800</v>
      </c>
      <c r="BO333" s="21">
        <v>5</v>
      </c>
      <c r="BP333" s="19" t="s">
        <v>175</v>
      </c>
      <c r="BQ333" s="21">
        <v>32</v>
      </c>
      <c r="BR333" s="21" t="s">
        <v>200</v>
      </c>
      <c r="BS333" s="21">
        <v>3</v>
      </c>
      <c r="BT333" s="21" t="s">
        <v>2571</v>
      </c>
      <c r="BU333" s="21">
        <v>167790</v>
      </c>
      <c r="BV333" s="21" t="s">
        <v>2566</v>
      </c>
      <c r="BW333" s="21" t="s">
        <v>2572</v>
      </c>
      <c r="BX333" s="21">
        <v>167800</v>
      </c>
      <c r="BY333" s="21">
        <v>7</v>
      </c>
      <c r="BZ333" s="19" t="s">
        <v>175</v>
      </c>
      <c r="CA333" s="19" t="s">
        <v>865</v>
      </c>
      <c r="CB333" s="21" t="s">
        <v>200</v>
      </c>
      <c r="CC333" s="21">
        <v>3</v>
      </c>
      <c r="CD333" s="21" t="s">
        <v>866</v>
      </c>
      <c r="CE333" s="21">
        <v>602421</v>
      </c>
      <c r="CF333" s="21" t="s">
        <v>2566</v>
      </c>
      <c r="CG333" s="21" t="s">
        <v>2570</v>
      </c>
      <c r="CH333" s="21">
        <v>167800</v>
      </c>
      <c r="CI333" s="21">
        <v>7</v>
      </c>
      <c r="CJ333" s="19" t="s">
        <v>175</v>
      </c>
      <c r="CK333" s="21">
        <v>34</v>
      </c>
      <c r="CL333" s="21" t="s">
        <v>200</v>
      </c>
      <c r="CM333" s="21">
        <v>3</v>
      </c>
      <c r="CN333" s="21" t="s">
        <v>2573</v>
      </c>
      <c r="CO333" s="21">
        <v>276000</v>
      </c>
      <c r="CP333" s="21" t="s">
        <v>2566</v>
      </c>
      <c r="CQ333" s="21" t="s">
        <v>2574</v>
      </c>
      <c r="CR333" s="21">
        <v>167800</v>
      </c>
      <c r="CS333" s="21">
        <v>7</v>
      </c>
      <c r="CT333" s="19" t="s">
        <v>175</v>
      </c>
      <c r="CU333" s="21">
        <v>34</v>
      </c>
      <c r="CV333" s="21" t="s">
        <v>200</v>
      </c>
      <c r="CW333" s="21">
        <v>3</v>
      </c>
      <c r="CX333" s="21" t="s">
        <v>2575</v>
      </c>
      <c r="CY333" s="21">
        <v>601564</v>
      </c>
      <c r="CZ333" s="21"/>
      <c r="DA333" s="21"/>
      <c r="DB333" s="21"/>
      <c r="DC333" s="21"/>
      <c r="DD333" s="21"/>
      <c r="DE333" s="21"/>
      <c r="DF333" s="21"/>
      <c r="DG333" s="21"/>
      <c r="DH333" s="21"/>
      <c r="DI333" s="21"/>
      <c r="DJ333" s="21"/>
      <c r="DK333" s="21"/>
      <c r="DL333" s="21"/>
      <c r="DM333" s="21"/>
      <c r="DN333" s="21"/>
      <c r="DO333" s="21"/>
      <c r="DP333" s="21"/>
      <c r="DQ333" s="21"/>
      <c r="DR333" s="21"/>
      <c r="DS333" s="21"/>
      <c r="DT333" s="21"/>
      <c r="DU333" s="21"/>
      <c r="DV333" s="21"/>
      <c r="DW333" s="21"/>
      <c r="DX333" s="21"/>
      <c r="DY333" s="21"/>
      <c r="DZ333" s="21"/>
      <c r="EA333" s="21"/>
      <c r="EB333" s="21"/>
      <c r="EC333" s="21"/>
      <c r="ED333" s="21"/>
      <c r="EE333" s="21"/>
      <c r="EF333" s="21"/>
      <c r="EG333" s="21"/>
      <c r="EH333" s="21"/>
      <c r="EI333" s="21"/>
      <c r="EJ333" s="21"/>
      <c r="EK333" s="21"/>
      <c r="EL333" s="21"/>
      <c r="EM333" s="21"/>
      <c r="EN333" s="21"/>
      <c r="EO333" s="21"/>
      <c r="EP333" s="21"/>
      <c r="EQ333" s="21"/>
      <c r="ER333" s="21"/>
      <c r="ES333" s="21"/>
      <c r="ET333" s="21"/>
      <c r="EU333" s="21"/>
      <c r="EV333" s="21"/>
      <c r="EW333" s="21"/>
      <c r="EX333" s="21"/>
      <c r="EY333" s="21"/>
      <c r="EZ333" s="21"/>
      <c r="FA333" s="21"/>
      <c r="FB333" s="21"/>
      <c r="FC333" s="21"/>
      <c r="FD333" s="21"/>
      <c r="FE333" s="21"/>
      <c r="FF333" s="21"/>
      <c r="FG333" s="21"/>
    </row>
    <row r="334" spans="1:163" x14ac:dyDescent="0.2">
      <c r="A334" s="19" t="s">
        <v>2516</v>
      </c>
      <c r="B334" s="19" t="s">
        <v>5217</v>
      </c>
      <c r="C334" s="32"/>
      <c r="D334" s="32"/>
      <c r="E334" s="21" t="s">
        <v>1724</v>
      </c>
      <c r="F334" s="21"/>
      <c r="G334" s="21" t="s">
        <v>2855</v>
      </c>
      <c r="H334" s="21" t="s">
        <v>2856</v>
      </c>
      <c r="I334" s="21" t="s">
        <v>287</v>
      </c>
      <c r="J334" s="21">
        <v>1128906369</v>
      </c>
      <c r="K334" s="22">
        <v>40239</v>
      </c>
      <c r="L334" s="23">
        <f t="shared" ca="1" si="11"/>
        <v>11</v>
      </c>
      <c r="M334" s="21" t="s">
        <v>183</v>
      </c>
      <c r="N334" s="21" t="s">
        <v>157</v>
      </c>
      <c r="O334" s="21" t="s">
        <v>158</v>
      </c>
      <c r="P334" s="21" t="s">
        <v>159</v>
      </c>
      <c r="Q334" s="21"/>
      <c r="R334" s="21"/>
      <c r="S334" s="21" t="s">
        <v>4342</v>
      </c>
      <c r="T334" s="32"/>
      <c r="U334" s="32"/>
      <c r="V334" s="32" t="s">
        <v>745</v>
      </c>
      <c r="W334" s="32"/>
      <c r="X334" s="21">
        <v>3205259747</v>
      </c>
      <c r="Y334" s="22">
        <v>43447</v>
      </c>
      <c r="Z334" s="25">
        <f t="shared" si="10"/>
        <v>8.780555555555555</v>
      </c>
      <c r="AA334" s="21" t="s">
        <v>4277</v>
      </c>
      <c r="AB334" s="21"/>
      <c r="AC334" s="26"/>
      <c r="AD334" s="26"/>
      <c r="AE334" s="26"/>
      <c r="AF334" s="26"/>
      <c r="AG334" s="5" t="s">
        <v>164</v>
      </c>
      <c r="AH334" s="26"/>
      <c r="AI334" s="26"/>
      <c r="AJ334" s="26"/>
      <c r="AK334" s="26"/>
      <c r="AL334" s="26"/>
      <c r="AM334" s="27" t="s">
        <v>3569</v>
      </c>
      <c r="AN334" s="27">
        <v>5</v>
      </c>
      <c r="AO334" s="27">
        <v>20</v>
      </c>
      <c r="AP334" s="19" t="s">
        <v>164</v>
      </c>
      <c r="AQ334" s="21" t="s">
        <v>2715</v>
      </c>
      <c r="AR334" s="21" t="s">
        <v>2716</v>
      </c>
      <c r="AS334" s="21" t="s">
        <v>206</v>
      </c>
      <c r="AT334" s="21" t="s">
        <v>220</v>
      </c>
      <c r="AU334" s="19" t="s">
        <v>193</v>
      </c>
      <c r="AV334" s="21" t="s">
        <v>2717</v>
      </c>
      <c r="AW334" s="21" t="s">
        <v>2718</v>
      </c>
      <c r="AX334" s="21" t="s">
        <v>2719</v>
      </c>
      <c r="AY334" s="21" t="s">
        <v>341</v>
      </c>
      <c r="AZ334" s="21" t="s">
        <v>2720</v>
      </c>
      <c r="BA334" s="21" t="s">
        <v>2721</v>
      </c>
      <c r="BB334" s="19" t="s">
        <v>193</v>
      </c>
      <c r="BC334" s="21">
        <v>200400</v>
      </c>
      <c r="BD334" s="19" t="s">
        <v>193</v>
      </c>
      <c r="BE334" s="19" t="s">
        <v>193</v>
      </c>
      <c r="BF334" s="19" t="s">
        <v>193</v>
      </c>
      <c r="BG334" s="19" t="s">
        <v>177</v>
      </c>
      <c r="BH334" s="19" t="s">
        <v>193</v>
      </c>
      <c r="BI334" s="19" t="s">
        <v>193</v>
      </c>
      <c r="BJ334" s="19" t="s">
        <v>193</v>
      </c>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c r="DE334" s="21"/>
      <c r="DF334" s="21"/>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1"/>
    </row>
    <row r="335" spans="1:163" x14ac:dyDescent="0.2">
      <c r="A335" s="19" t="s">
        <v>2516</v>
      </c>
      <c r="B335" s="19" t="s">
        <v>5218</v>
      </c>
      <c r="C335" s="32"/>
      <c r="D335" s="32"/>
      <c r="E335" s="21" t="s">
        <v>2857</v>
      </c>
      <c r="F335" s="21"/>
      <c r="G335" s="21" t="s">
        <v>2581</v>
      </c>
      <c r="H335" s="21" t="s">
        <v>2615</v>
      </c>
      <c r="I335" s="21" t="s">
        <v>230</v>
      </c>
      <c r="J335" s="21">
        <v>6361237</v>
      </c>
      <c r="K335" s="22">
        <v>24217</v>
      </c>
      <c r="L335" s="23">
        <f t="shared" ca="1" si="11"/>
        <v>55</v>
      </c>
      <c r="M335" s="21" t="s">
        <v>183</v>
      </c>
      <c r="N335" s="21" t="s">
        <v>157</v>
      </c>
      <c r="O335" s="21" t="s">
        <v>1956</v>
      </c>
      <c r="P335" s="21" t="s">
        <v>280</v>
      </c>
      <c r="Q335" s="21"/>
      <c r="R335" s="21"/>
      <c r="S335" s="21" t="s">
        <v>4378</v>
      </c>
      <c r="T335" s="32" t="s">
        <v>3700</v>
      </c>
      <c r="U335" s="32" t="s">
        <v>3701</v>
      </c>
      <c r="V335" s="32" t="s">
        <v>163</v>
      </c>
      <c r="W335" s="32"/>
      <c r="X335" s="21">
        <v>2053322</v>
      </c>
      <c r="Y335" s="22">
        <v>43448</v>
      </c>
      <c r="Z335" s="25">
        <f t="shared" si="10"/>
        <v>52.65</v>
      </c>
      <c r="AA335" s="21" t="s">
        <v>4254</v>
      </c>
      <c r="AB335" s="21"/>
      <c r="AC335" s="26"/>
      <c r="AD335" s="26"/>
      <c r="AE335" s="26"/>
      <c r="AF335" s="26"/>
      <c r="AG335" s="5" t="s">
        <v>164</v>
      </c>
      <c r="AH335" s="5" t="s">
        <v>164</v>
      </c>
      <c r="AI335" s="26"/>
      <c r="AJ335" s="26"/>
      <c r="AK335" s="26"/>
      <c r="AL335" s="26"/>
      <c r="AM335" s="27" t="s">
        <v>3570</v>
      </c>
      <c r="AN335" s="27">
        <v>6</v>
      </c>
      <c r="AO335" s="27">
        <v>15</v>
      </c>
      <c r="AP335" s="19" t="s">
        <v>164</v>
      </c>
      <c r="AQ335" s="21" t="s">
        <v>1007</v>
      </c>
      <c r="AR335" s="21" t="s">
        <v>1010</v>
      </c>
      <c r="AS335" s="21" t="s">
        <v>166</v>
      </c>
      <c r="AT335" s="21" t="s">
        <v>1011</v>
      </c>
      <c r="AU335" s="21" t="s">
        <v>193</v>
      </c>
      <c r="AV335" s="21" t="s">
        <v>1012</v>
      </c>
      <c r="AW335" s="21" t="s">
        <v>1013</v>
      </c>
      <c r="AX335" s="21" t="s">
        <v>193</v>
      </c>
      <c r="AY335" s="19" t="s">
        <v>341</v>
      </c>
      <c r="AZ335" s="21" t="s">
        <v>1014</v>
      </c>
      <c r="BA335" s="21" t="s">
        <v>1015</v>
      </c>
      <c r="BB335" s="21" t="s">
        <v>1016</v>
      </c>
      <c r="BC335" s="21">
        <v>615861</v>
      </c>
      <c r="BD335" s="21">
        <v>16</v>
      </c>
      <c r="BE335" s="19" t="s">
        <v>198</v>
      </c>
      <c r="BF335" s="19" t="s">
        <v>722</v>
      </c>
      <c r="BG335" s="21" t="s">
        <v>177</v>
      </c>
      <c r="BH335" s="21">
        <v>3</v>
      </c>
      <c r="BI335" s="21" t="s">
        <v>1017</v>
      </c>
      <c r="BJ335" s="21">
        <v>602334</v>
      </c>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c r="DE335" s="21"/>
      <c r="DF335" s="21"/>
      <c r="DG335" s="21"/>
      <c r="DH335" s="21"/>
      <c r="DI335" s="21"/>
      <c r="DJ335" s="21"/>
      <c r="DK335" s="21"/>
      <c r="DL335" s="21"/>
      <c r="DM335" s="21"/>
      <c r="DN335" s="21"/>
      <c r="DO335" s="21"/>
      <c r="DP335" s="21"/>
      <c r="DQ335" s="21"/>
      <c r="DR335" s="21"/>
      <c r="DS335" s="21"/>
      <c r="DT335" s="21"/>
      <c r="DU335" s="21"/>
      <c r="DV335" s="21"/>
      <c r="DW335" s="21"/>
      <c r="DX335" s="21"/>
      <c r="DY335" s="21"/>
      <c r="DZ335" s="21"/>
      <c r="EA335" s="21"/>
      <c r="EB335" s="21"/>
      <c r="EC335" s="21"/>
      <c r="ED335" s="21"/>
      <c r="EE335" s="21"/>
      <c r="EF335" s="21"/>
      <c r="EG335" s="21"/>
      <c r="EH335" s="21"/>
      <c r="EI335" s="21"/>
      <c r="EJ335" s="21"/>
      <c r="EK335" s="21"/>
      <c r="EL335" s="21"/>
      <c r="EM335" s="21"/>
      <c r="EN335" s="21"/>
      <c r="EO335" s="21"/>
      <c r="EP335" s="21"/>
      <c r="EQ335" s="21"/>
      <c r="ER335" s="21"/>
      <c r="ES335" s="21"/>
      <c r="ET335" s="21"/>
      <c r="EU335" s="21"/>
      <c r="EV335" s="21"/>
      <c r="EW335" s="21"/>
      <c r="EX335" s="21"/>
      <c r="EY335" s="21"/>
      <c r="EZ335" s="21"/>
      <c r="FA335" s="21"/>
      <c r="FB335" s="21"/>
      <c r="FC335" s="21"/>
      <c r="FD335" s="21"/>
      <c r="FE335" s="21"/>
      <c r="FF335" s="21"/>
      <c r="FG335" s="21"/>
    </row>
    <row r="336" spans="1:163" x14ac:dyDescent="0.2">
      <c r="A336" s="19" t="s">
        <v>2516</v>
      </c>
      <c r="B336" s="19" t="s">
        <v>5219</v>
      </c>
      <c r="C336" s="32" t="s">
        <v>6205</v>
      </c>
      <c r="D336" s="32" t="s">
        <v>6208</v>
      </c>
      <c r="E336" s="21" t="s">
        <v>1799</v>
      </c>
      <c r="F336" s="21"/>
      <c r="G336" s="21" t="s">
        <v>2517</v>
      </c>
      <c r="H336" s="21" t="s">
        <v>2555</v>
      </c>
      <c r="I336" s="21" t="s">
        <v>151</v>
      </c>
      <c r="J336" s="21">
        <v>1089633094</v>
      </c>
      <c r="K336" s="22">
        <v>42977</v>
      </c>
      <c r="L336" s="23">
        <f t="shared" ca="1" si="11"/>
        <v>4</v>
      </c>
      <c r="M336" s="21" t="s">
        <v>153</v>
      </c>
      <c r="N336" s="21" t="s">
        <v>157</v>
      </c>
      <c r="O336" s="21" t="s">
        <v>158</v>
      </c>
      <c r="P336" s="21" t="s">
        <v>160</v>
      </c>
      <c r="Q336" s="21"/>
      <c r="R336" s="21"/>
      <c r="S336" s="21" t="s">
        <v>4379</v>
      </c>
      <c r="T336" s="32" t="s">
        <v>3702</v>
      </c>
      <c r="U336" s="32" t="s">
        <v>3703</v>
      </c>
      <c r="V336" s="32" t="s">
        <v>163</v>
      </c>
      <c r="W336" s="32"/>
      <c r="X336" s="21">
        <v>3108982861</v>
      </c>
      <c r="Y336" s="22">
        <v>43451</v>
      </c>
      <c r="Z336" s="25">
        <f t="shared" si="10"/>
        <v>1.2972222222222223</v>
      </c>
      <c r="AA336" s="19" t="s">
        <v>4288</v>
      </c>
      <c r="AB336" s="19"/>
      <c r="AC336" s="5"/>
      <c r="AD336" s="5"/>
      <c r="AE336" s="5"/>
      <c r="AF336" s="5" t="s">
        <v>164</v>
      </c>
      <c r="AG336" s="5"/>
      <c r="AH336" s="5"/>
      <c r="AI336" s="26"/>
      <c r="AJ336" s="26"/>
      <c r="AK336" s="26"/>
      <c r="AL336" s="26"/>
      <c r="AM336" s="27" t="s">
        <v>3568</v>
      </c>
      <c r="AN336" s="27">
        <v>0</v>
      </c>
      <c r="AO336" s="27">
        <v>9</v>
      </c>
      <c r="AP336" s="19" t="s">
        <v>164</v>
      </c>
      <c r="AQ336" s="21" t="s">
        <v>2858</v>
      </c>
      <c r="AR336" s="21" t="s">
        <v>2859</v>
      </c>
      <c r="AS336" s="21" t="s">
        <v>166</v>
      </c>
      <c r="AT336" s="21" t="s">
        <v>2860</v>
      </c>
      <c r="AU336" s="21" t="s">
        <v>2861</v>
      </c>
      <c r="AV336" s="21" t="s">
        <v>2862</v>
      </c>
      <c r="AW336" s="21" t="s">
        <v>2863</v>
      </c>
      <c r="AX336" s="19" t="s">
        <v>2864</v>
      </c>
      <c r="AY336" s="19" t="s">
        <v>1841</v>
      </c>
      <c r="AZ336" s="21" t="s">
        <v>2865</v>
      </c>
      <c r="BA336" s="21" t="s">
        <v>2866</v>
      </c>
      <c r="BB336" s="21" t="s">
        <v>2867</v>
      </c>
      <c r="BC336" s="21">
        <v>178500</v>
      </c>
      <c r="BD336" s="21">
        <v>10</v>
      </c>
      <c r="BE336" s="19" t="s">
        <v>175</v>
      </c>
      <c r="BF336" s="19" t="s">
        <v>226</v>
      </c>
      <c r="BG336" s="21" t="s">
        <v>200</v>
      </c>
      <c r="BH336" s="21">
        <v>3</v>
      </c>
      <c r="BI336" s="21" t="s">
        <v>2868</v>
      </c>
      <c r="BJ336" s="21">
        <v>178642</v>
      </c>
      <c r="BK336" s="21"/>
      <c r="BL336" s="21" t="s">
        <v>2866</v>
      </c>
      <c r="BM336" s="21" t="s">
        <v>2869</v>
      </c>
      <c r="BN336" s="21">
        <v>178500</v>
      </c>
      <c r="BO336" s="21">
        <v>11</v>
      </c>
      <c r="BP336" s="19" t="s">
        <v>198</v>
      </c>
      <c r="BQ336" s="19" t="s">
        <v>832</v>
      </c>
      <c r="BR336" s="21" t="s">
        <v>200</v>
      </c>
      <c r="BS336" s="21">
        <v>3</v>
      </c>
      <c r="BT336" s="21" t="s">
        <v>2870</v>
      </c>
      <c r="BU336" s="21">
        <v>600770</v>
      </c>
      <c r="BV336" s="21" t="s">
        <v>2871</v>
      </c>
      <c r="BW336" s="21" t="s">
        <v>2872</v>
      </c>
      <c r="BX336" s="21">
        <v>616373</v>
      </c>
      <c r="BY336" s="21">
        <v>20</v>
      </c>
      <c r="BZ336" s="19" t="s">
        <v>175</v>
      </c>
      <c r="CA336" s="19" t="s">
        <v>2873</v>
      </c>
      <c r="CB336" s="21" t="s">
        <v>200</v>
      </c>
      <c r="CC336" s="21">
        <v>3</v>
      </c>
      <c r="CD336" s="21" t="s">
        <v>2874</v>
      </c>
      <c r="CE336" s="21">
        <v>608833</v>
      </c>
      <c r="CF336" s="21" t="s">
        <v>2875</v>
      </c>
      <c r="CG336" s="21" t="s">
        <v>2876</v>
      </c>
      <c r="CH336" s="21">
        <v>616371</v>
      </c>
      <c r="CI336" s="21">
        <v>16</v>
      </c>
      <c r="CJ336" s="19" t="s">
        <v>198</v>
      </c>
      <c r="CK336" s="19" t="s">
        <v>2877</v>
      </c>
      <c r="CL336" s="21" t="s">
        <v>200</v>
      </c>
      <c r="CM336" s="21">
        <v>3</v>
      </c>
      <c r="CN336" s="21" t="s">
        <v>2878</v>
      </c>
      <c r="CO336" s="21">
        <v>604212</v>
      </c>
      <c r="CP336" s="21"/>
      <c r="CQ336" s="21"/>
      <c r="CR336" s="21"/>
      <c r="CS336" s="21"/>
      <c r="CT336" s="21"/>
      <c r="CU336" s="21"/>
      <c r="CV336" s="21"/>
      <c r="CW336" s="21"/>
      <c r="CX336" s="21"/>
      <c r="CY336" s="21"/>
      <c r="CZ336" s="21"/>
      <c r="DA336" s="21"/>
      <c r="DB336" s="21"/>
      <c r="DC336" s="21"/>
      <c r="DD336" s="21"/>
      <c r="DE336" s="21"/>
      <c r="DF336" s="21"/>
      <c r="DG336" s="21"/>
      <c r="DH336" s="21"/>
      <c r="DI336" s="21"/>
      <c r="DJ336" s="21"/>
      <c r="DK336" s="21"/>
      <c r="DL336" s="21"/>
      <c r="DM336" s="21"/>
      <c r="DN336" s="21"/>
      <c r="DO336" s="21"/>
      <c r="DP336" s="21"/>
      <c r="DQ336" s="21"/>
      <c r="DR336" s="21"/>
      <c r="DS336" s="21"/>
      <c r="DT336" s="21"/>
      <c r="DU336" s="21"/>
      <c r="DV336" s="21"/>
      <c r="DW336" s="21"/>
      <c r="DX336" s="21"/>
      <c r="DY336" s="21"/>
      <c r="DZ336" s="21"/>
      <c r="EA336" s="21"/>
      <c r="EB336" s="21"/>
      <c r="EC336" s="21"/>
      <c r="ED336" s="21"/>
      <c r="EE336" s="21"/>
      <c r="EF336" s="21"/>
      <c r="EG336" s="21"/>
      <c r="EH336" s="21"/>
      <c r="EI336" s="21"/>
      <c r="EJ336" s="21"/>
      <c r="EK336" s="21"/>
      <c r="EL336" s="21"/>
      <c r="EM336" s="21"/>
      <c r="EN336" s="21"/>
      <c r="EO336" s="21"/>
      <c r="EP336" s="21"/>
      <c r="EQ336" s="21"/>
      <c r="ER336" s="21"/>
      <c r="ES336" s="21"/>
      <c r="ET336" s="21"/>
      <c r="EU336" s="21"/>
      <c r="EV336" s="21"/>
      <c r="EW336" s="21"/>
      <c r="EX336" s="21"/>
      <c r="EY336" s="21"/>
      <c r="EZ336" s="21"/>
      <c r="FA336" s="21"/>
      <c r="FB336" s="21"/>
      <c r="FC336" s="21"/>
      <c r="FD336" s="21"/>
      <c r="FE336" s="21"/>
      <c r="FF336" s="21"/>
      <c r="FG336" s="21"/>
    </row>
    <row r="337" spans="1:163" x14ac:dyDescent="0.2">
      <c r="A337" s="19" t="s">
        <v>2516</v>
      </c>
      <c r="B337" s="19" t="s">
        <v>5220</v>
      </c>
      <c r="C337" s="32"/>
      <c r="D337" s="32"/>
      <c r="E337" s="21" t="s">
        <v>2879</v>
      </c>
      <c r="F337" s="21" t="s">
        <v>2880</v>
      </c>
      <c r="G337" s="21" t="s">
        <v>2756</v>
      </c>
      <c r="H337" s="21" t="s">
        <v>2881</v>
      </c>
      <c r="I337" s="21" t="s">
        <v>230</v>
      </c>
      <c r="J337" s="21">
        <v>1087989690</v>
      </c>
      <c r="K337" s="22">
        <v>31887</v>
      </c>
      <c r="L337" s="23">
        <f t="shared" ca="1" si="11"/>
        <v>34</v>
      </c>
      <c r="M337" s="21" t="s">
        <v>153</v>
      </c>
      <c r="N337" s="21" t="s">
        <v>157</v>
      </c>
      <c r="O337" s="21" t="s">
        <v>158</v>
      </c>
      <c r="P337" s="21" t="s">
        <v>159</v>
      </c>
      <c r="Q337" s="21"/>
      <c r="R337" s="21"/>
      <c r="S337" s="21" t="s">
        <v>152</v>
      </c>
      <c r="T337" s="32"/>
      <c r="U337" s="32"/>
      <c r="V337" s="32" t="s">
        <v>745</v>
      </c>
      <c r="W337" s="32"/>
      <c r="X337" s="21">
        <v>3503113</v>
      </c>
      <c r="Y337" s="22">
        <v>43452</v>
      </c>
      <c r="Z337" s="25">
        <f t="shared" si="10"/>
        <v>31.661111111111111</v>
      </c>
      <c r="AA337" s="26" t="s">
        <v>4271</v>
      </c>
      <c r="AB337" s="26"/>
      <c r="AC337" s="26"/>
      <c r="AD337" s="26"/>
      <c r="AE337" s="26"/>
      <c r="AF337" s="26"/>
      <c r="AG337" s="26" t="s">
        <v>164</v>
      </c>
      <c r="AH337" s="26"/>
      <c r="AI337" s="26"/>
      <c r="AJ337" s="26"/>
      <c r="AK337" s="26"/>
      <c r="AL337" s="26"/>
      <c r="AM337" s="27" t="s">
        <v>3552</v>
      </c>
      <c r="AN337" s="27">
        <v>11</v>
      </c>
      <c r="AO337" s="27">
        <v>7</v>
      </c>
      <c r="AP337" s="21" t="s">
        <v>164</v>
      </c>
      <c r="AQ337" s="28" t="s">
        <v>3595</v>
      </c>
      <c r="AR337" s="28" t="s">
        <v>3596</v>
      </c>
      <c r="AS337" s="28" t="s">
        <v>206</v>
      </c>
      <c r="AT337" s="28" t="s">
        <v>1452</v>
      </c>
      <c r="AU337" s="28" t="s">
        <v>193</v>
      </c>
      <c r="AV337" s="28" t="s">
        <v>4220</v>
      </c>
      <c r="AW337" s="28" t="s">
        <v>4221</v>
      </c>
      <c r="AX337" s="28" t="s">
        <v>4224</v>
      </c>
      <c r="AY337" s="28" t="s">
        <v>358</v>
      </c>
      <c r="AZ337" s="28" t="s">
        <v>4223</v>
      </c>
      <c r="BA337" s="28" t="s">
        <v>4225</v>
      </c>
      <c r="BB337" s="28" t="s">
        <v>4226</v>
      </c>
      <c r="BC337" s="28">
        <v>613001</v>
      </c>
      <c r="BD337" s="28">
        <v>8</v>
      </c>
      <c r="BE337" s="28" t="s">
        <v>198</v>
      </c>
      <c r="BF337" s="28" t="s">
        <v>397</v>
      </c>
      <c r="BG337" s="28" t="s">
        <v>193</v>
      </c>
      <c r="BH337" s="28">
        <v>3</v>
      </c>
      <c r="BI337" s="28" t="s">
        <v>4227</v>
      </c>
      <c r="BJ337" s="28">
        <v>136350</v>
      </c>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c r="DB337" s="21"/>
      <c r="DC337" s="21"/>
      <c r="DD337" s="21"/>
      <c r="DE337" s="21"/>
      <c r="DF337" s="21"/>
      <c r="DG337" s="21"/>
      <c r="DH337" s="21"/>
      <c r="DI337" s="21"/>
      <c r="DJ337" s="21"/>
      <c r="DK337" s="21"/>
      <c r="DL337" s="21"/>
      <c r="DM337" s="21"/>
      <c r="DN337" s="21"/>
      <c r="DO337" s="21"/>
      <c r="DP337" s="21"/>
      <c r="DQ337" s="21"/>
      <c r="DR337" s="21"/>
      <c r="DS337" s="21"/>
      <c r="DT337" s="21"/>
      <c r="DU337" s="21"/>
      <c r="DV337" s="21"/>
      <c r="DW337" s="21"/>
      <c r="DX337" s="21"/>
      <c r="DY337" s="21"/>
      <c r="DZ337" s="21"/>
      <c r="EA337" s="21"/>
      <c r="EB337" s="21"/>
      <c r="EC337" s="21"/>
      <c r="ED337" s="21"/>
      <c r="EE337" s="21"/>
      <c r="EF337" s="21"/>
      <c r="EG337" s="21"/>
      <c r="EH337" s="21"/>
      <c r="EI337" s="21"/>
      <c r="EJ337" s="21"/>
      <c r="EK337" s="21"/>
      <c r="EL337" s="21"/>
      <c r="EM337" s="21"/>
      <c r="EN337" s="21"/>
      <c r="EO337" s="21"/>
      <c r="EP337" s="21"/>
      <c r="EQ337" s="21"/>
      <c r="ER337" s="21"/>
      <c r="ES337" s="21"/>
      <c r="ET337" s="21"/>
      <c r="EU337" s="21"/>
      <c r="EV337" s="21"/>
      <c r="EW337" s="21"/>
      <c r="EX337" s="21"/>
      <c r="EY337" s="21"/>
      <c r="EZ337" s="21"/>
      <c r="FA337" s="21"/>
      <c r="FB337" s="21"/>
      <c r="FC337" s="21"/>
      <c r="FD337" s="21"/>
      <c r="FE337" s="21"/>
      <c r="FF337" s="21"/>
      <c r="FG337" s="21"/>
    </row>
    <row r="338" spans="1:163" x14ac:dyDescent="0.2">
      <c r="A338" s="19" t="s">
        <v>2516</v>
      </c>
      <c r="B338" s="19" t="s">
        <v>5221</v>
      </c>
      <c r="C338" s="32" t="s">
        <v>5643</v>
      </c>
      <c r="D338" s="32"/>
      <c r="E338" s="21" t="s">
        <v>2882</v>
      </c>
      <c r="F338" s="21"/>
      <c r="G338" s="21" t="s">
        <v>2553</v>
      </c>
      <c r="H338" s="21" t="s">
        <v>2883</v>
      </c>
      <c r="I338" s="21" t="s">
        <v>287</v>
      </c>
      <c r="J338" s="21">
        <v>1089381100</v>
      </c>
      <c r="K338" s="22">
        <v>38652</v>
      </c>
      <c r="L338" s="23">
        <f t="shared" ca="1" si="11"/>
        <v>16</v>
      </c>
      <c r="M338" s="21" t="s">
        <v>183</v>
      </c>
      <c r="N338" s="21" t="s">
        <v>157</v>
      </c>
      <c r="O338" s="21" t="s">
        <v>158</v>
      </c>
      <c r="P338" s="21" t="s">
        <v>159</v>
      </c>
      <c r="Q338" s="21"/>
      <c r="R338" s="21"/>
      <c r="S338" s="21" t="s">
        <v>4380</v>
      </c>
      <c r="T338" s="32" t="s">
        <v>3704</v>
      </c>
      <c r="U338" s="32" t="s">
        <v>3705</v>
      </c>
      <c r="V338" s="32" t="s">
        <v>163</v>
      </c>
      <c r="W338" s="32" t="s">
        <v>262</v>
      </c>
      <c r="X338" s="21">
        <v>3127786886</v>
      </c>
      <c r="Y338" s="22">
        <v>43453</v>
      </c>
      <c r="Z338" s="25">
        <f t="shared" ref="Z338:Z401" si="12">YEARFRAC(K338,Y338)</f>
        <v>13.144444444444444</v>
      </c>
      <c r="AA338" s="21" t="s">
        <v>4280</v>
      </c>
      <c r="AB338" s="21"/>
      <c r="AC338" s="26"/>
      <c r="AD338" s="26"/>
      <c r="AE338" s="26"/>
      <c r="AF338" s="26"/>
      <c r="AG338" s="26"/>
      <c r="AH338" s="26"/>
      <c r="AI338" s="5" t="s">
        <v>164</v>
      </c>
      <c r="AJ338" s="26"/>
      <c r="AK338" s="26"/>
      <c r="AL338" s="26"/>
      <c r="AM338" s="27" t="s">
        <v>3554</v>
      </c>
      <c r="AN338" s="27">
        <v>9</v>
      </c>
      <c r="AO338" s="27">
        <v>16</v>
      </c>
      <c r="AP338" s="19" t="s">
        <v>164</v>
      </c>
      <c r="AQ338" s="21" t="s">
        <v>672</v>
      </c>
      <c r="AR338" s="21" t="s">
        <v>675</v>
      </c>
      <c r="AS338" s="21" t="s">
        <v>189</v>
      </c>
      <c r="AT338" s="21" t="s">
        <v>676</v>
      </c>
      <c r="AU338" s="21" t="s">
        <v>193</v>
      </c>
      <c r="AV338" s="21" t="s">
        <v>677</v>
      </c>
      <c r="AW338" s="19" t="s">
        <v>678</v>
      </c>
      <c r="AX338" s="19" t="s">
        <v>679</v>
      </c>
      <c r="AY338" s="19" t="s">
        <v>341</v>
      </c>
      <c r="AZ338" s="21" t="s">
        <v>680</v>
      </c>
      <c r="BA338" s="21" t="s">
        <v>681</v>
      </c>
      <c r="BB338" s="21" t="s">
        <v>682</v>
      </c>
      <c r="BC338" s="21">
        <v>139393</v>
      </c>
      <c r="BD338" s="19">
        <v>17</v>
      </c>
      <c r="BE338" s="19" t="s">
        <v>198</v>
      </c>
      <c r="BF338" s="21">
        <v>12</v>
      </c>
      <c r="BG338" s="19" t="s">
        <v>200</v>
      </c>
      <c r="BH338" s="21">
        <v>3</v>
      </c>
      <c r="BI338" s="21" t="s">
        <v>684</v>
      </c>
      <c r="BJ338" s="21">
        <v>601097</v>
      </c>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1"/>
      <c r="EL338" s="21"/>
      <c r="EM338" s="21"/>
      <c r="EN338" s="21"/>
      <c r="EO338" s="21"/>
      <c r="EP338" s="21"/>
      <c r="EQ338" s="21"/>
      <c r="ER338" s="21"/>
      <c r="ES338" s="21"/>
      <c r="ET338" s="21"/>
      <c r="EU338" s="21"/>
      <c r="EV338" s="21"/>
      <c r="EW338" s="21"/>
      <c r="EX338" s="21"/>
      <c r="EY338" s="21"/>
      <c r="EZ338" s="21"/>
      <c r="FA338" s="21"/>
      <c r="FB338" s="21"/>
      <c r="FC338" s="21"/>
      <c r="FD338" s="21"/>
      <c r="FE338" s="21"/>
      <c r="FF338" s="21"/>
      <c r="FG338" s="21"/>
    </row>
    <row r="339" spans="1:163" x14ac:dyDescent="0.2">
      <c r="A339" s="19" t="s">
        <v>2516</v>
      </c>
      <c r="B339" s="19" t="s">
        <v>5222</v>
      </c>
      <c r="C339" s="32"/>
      <c r="D339" s="32"/>
      <c r="E339" s="21" t="s">
        <v>2541</v>
      </c>
      <c r="F339" s="21" t="s">
        <v>2761</v>
      </c>
      <c r="G339" s="21" t="s">
        <v>2884</v>
      </c>
      <c r="H339" s="21" t="s">
        <v>2885</v>
      </c>
      <c r="I339" s="21" t="s">
        <v>230</v>
      </c>
      <c r="J339" s="21">
        <v>42079119</v>
      </c>
      <c r="K339" s="22">
        <v>23335</v>
      </c>
      <c r="L339" s="23">
        <f t="shared" ca="1" si="11"/>
        <v>58</v>
      </c>
      <c r="M339" s="21" t="s">
        <v>153</v>
      </c>
      <c r="N339" s="21" t="s">
        <v>157</v>
      </c>
      <c r="O339" s="21" t="s">
        <v>158</v>
      </c>
      <c r="P339" s="21" t="s">
        <v>159</v>
      </c>
      <c r="Q339" s="21"/>
      <c r="R339" s="21"/>
      <c r="S339" s="21" t="s">
        <v>4381</v>
      </c>
      <c r="T339" s="32"/>
      <c r="U339" s="32"/>
      <c r="V339" s="32" t="s">
        <v>745</v>
      </c>
      <c r="W339" s="32"/>
      <c r="X339" s="21">
        <v>3118214066</v>
      </c>
      <c r="Y339" s="22">
        <v>43455</v>
      </c>
      <c r="Z339" s="25">
        <f t="shared" si="12"/>
        <v>55.086111111111109</v>
      </c>
      <c r="AA339" s="26" t="s">
        <v>4271</v>
      </c>
      <c r="AB339" s="26"/>
      <c r="AC339" s="26"/>
      <c r="AD339" s="26"/>
      <c r="AE339" s="26"/>
      <c r="AF339" s="26"/>
      <c r="AG339" s="26" t="s">
        <v>164</v>
      </c>
      <c r="AH339" s="26"/>
      <c r="AI339" s="26"/>
      <c r="AJ339" s="26"/>
      <c r="AK339" s="26"/>
      <c r="AL339" s="26"/>
      <c r="AM339" s="27" t="s">
        <v>3552</v>
      </c>
      <c r="AN339" s="27">
        <v>11</v>
      </c>
      <c r="AO339" s="27">
        <v>7</v>
      </c>
      <c r="AP339" s="21" t="s">
        <v>164</v>
      </c>
      <c r="AQ339" s="28" t="s">
        <v>3595</v>
      </c>
      <c r="AR339" s="28" t="s">
        <v>3596</v>
      </c>
      <c r="AS339" s="28" t="s">
        <v>206</v>
      </c>
      <c r="AT339" s="28" t="s">
        <v>1452</v>
      </c>
      <c r="AU339" s="28" t="s">
        <v>193</v>
      </c>
      <c r="AV339" s="28" t="s">
        <v>4220</v>
      </c>
      <c r="AW339" s="28" t="s">
        <v>4221</v>
      </c>
      <c r="AX339" s="28" t="s">
        <v>4224</v>
      </c>
      <c r="AY339" s="28" t="s">
        <v>358</v>
      </c>
      <c r="AZ339" s="28" t="s">
        <v>4223</v>
      </c>
      <c r="BA339" s="28" t="s">
        <v>4225</v>
      </c>
      <c r="BB339" s="28" t="s">
        <v>4226</v>
      </c>
      <c r="BC339" s="28">
        <v>613001</v>
      </c>
      <c r="BD339" s="28">
        <v>8</v>
      </c>
      <c r="BE339" s="28" t="s">
        <v>198</v>
      </c>
      <c r="BF339" s="28" t="s">
        <v>397</v>
      </c>
      <c r="BG339" s="28" t="s">
        <v>193</v>
      </c>
      <c r="BH339" s="28">
        <v>3</v>
      </c>
      <c r="BI339" s="28" t="s">
        <v>4227</v>
      </c>
      <c r="BJ339" s="28">
        <v>136350</v>
      </c>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c r="DB339" s="21"/>
      <c r="DC339" s="21"/>
      <c r="DD339" s="21"/>
      <c r="DE339" s="21"/>
      <c r="DF339" s="21"/>
      <c r="DG339" s="21"/>
      <c r="DH339" s="21"/>
      <c r="DI339" s="21"/>
      <c r="DJ339" s="21"/>
      <c r="DK339" s="21"/>
      <c r="DL339" s="21"/>
      <c r="DM339" s="21"/>
      <c r="DN339" s="21"/>
      <c r="DO339" s="21"/>
      <c r="DP339" s="21"/>
      <c r="DQ339" s="21"/>
      <c r="DR339" s="21"/>
      <c r="DS339" s="21"/>
      <c r="DT339" s="21"/>
      <c r="DU339" s="21"/>
      <c r="DV339" s="21"/>
      <c r="DW339" s="21"/>
      <c r="DX339" s="21"/>
      <c r="DY339" s="21"/>
      <c r="DZ339" s="21"/>
      <c r="EA339" s="21"/>
      <c r="EB339" s="21"/>
      <c r="EC339" s="21"/>
      <c r="ED339" s="21"/>
      <c r="EE339" s="21"/>
      <c r="EF339" s="21"/>
      <c r="EG339" s="21"/>
      <c r="EH339" s="21"/>
      <c r="EI339" s="21"/>
      <c r="EJ339" s="21"/>
      <c r="EK339" s="21"/>
      <c r="EL339" s="21"/>
      <c r="EM339" s="21"/>
      <c r="EN339" s="21"/>
      <c r="EO339" s="21"/>
      <c r="EP339" s="21"/>
      <c r="EQ339" s="21"/>
      <c r="ER339" s="21"/>
      <c r="ES339" s="21"/>
      <c r="ET339" s="21"/>
      <c r="EU339" s="21"/>
      <c r="EV339" s="21"/>
      <c r="EW339" s="21"/>
      <c r="EX339" s="21"/>
      <c r="EY339" s="21"/>
      <c r="EZ339" s="21"/>
      <c r="FA339" s="21"/>
      <c r="FB339" s="21"/>
      <c r="FC339" s="21"/>
      <c r="FD339" s="21"/>
      <c r="FE339" s="21"/>
      <c r="FF339" s="21"/>
      <c r="FG339" s="21"/>
    </row>
    <row r="340" spans="1:163" x14ac:dyDescent="0.2">
      <c r="A340" s="19" t="s">
        <v>2516</v>
      </c>
      <c r="B340" s="19" t="s">
        <v>5223</v>
      </c>
      <c r="C340" s="32" t="s">
        <v>6132</v>
      </c>
      <c r="D340" s="32" t="s">
        <v>6215</v>
      </c>
      <c r="E340" s="21" t="s">
        <v>1353</v>
      </c>
      <c r="F340" s="21" t="s">
        <v>685</v>
      </c>
      <c r="G340" s="21" t="s">
        <v>2886</v>
      </c>
      <c r="H340" s="21" t="s">
        <v>2887</v>
      </c>
      <c r="I340" s="21" t="s">
        <v>230</v>
      </c>
      <c r="J340" s="21">
        <v>1088349655</v>
      </c>
      <c r="K340" s="22">
        <v>35981</v>
      </c>
      <c r="L340" s="23">
        <f t="shared" ca="1" si="11"/>
        <v>23</v>
      </c>
      <c r="M340" s="21" t="s">
        <v>153</v>
      </c>
      <c r="N340" s="21" t="s">
        <v>157</v>
      </c>
      <c r="O340" s="21" t="s">
        <v>158</v>
      </c>
      <c r="P340" s="21" t="s">
        <v>160</v>
      </c>
      <c r="Q340" s="21"/>
      <c r="R340" s="21"/>
      <c r="S340" s="21" t="s">
        <v>4382</v>
      </c>
      <c r="T340" s="32" t="s">
        <v>3706</v>
      </c>
      <c r="U340" s="32" t="s">
        <v>3707</v>
      </c>
      <c r="V340" s="32" t="s">
        <v>1910</v>
      </c>
      <c r="W340" s="32" t="s">
        <v>262</v>
      </c>
      <c r="X340" s="21">
        <v>3</v>
      </c>
      <c r="Y340" s="22">
        <v>43456</v>
      </c>
      <c r="Z340" s="25">
        <f t="shared" si="12"/>
        <v>20.463888888888889</v>
      </c>
      <c r="AA340" s="21" t="s">
        <v>4265</v>
      </c>
      <c r="AB340" s="21"/>
      <c r="AC340" s="26"/>
      <c r="AD340" s="26"/>
      <c r="AE340" s="26"/>
      <c r="AF340" s="26"/>
      <c r="AG340" s="5" t="s">
        <v>164</v>
      </c>
      <c r="AH340" s="26"/>
      <c r="AI340" s="26"/>
      <c r="AJ340" s="26"/>
      <c r="AK340" s="26"/>
      <c r="AL340" s="26" t="s">
        <v>164</v>
      </c>
      <c r="AM340" s="27" t="s">
        <v>3566</v>
      </c>
      <c r="AN340" s="27">
        <v>7</v>
      </c>
      <c r="AO340" s="27">
        <v>20</v>
      </c>
      <c r="AP340" s="19" t="s">
        <v>164</v>
      </c>
      <c r="AQ340" s="21" t="s">
        <v>996</v>
      </c>
      <c r="AR340" s="21" t="s">
        <v>997</v>
      </c>
      <c r="AS340" s="21" t="s">
        <v>206</v>
      </c>
      <c r="AT340" s="21" t="s">
        <v>998</v>
      </c>
      <c r="AU340" s="21" t="s">
        <v>193</v>
      </c>
      <c r="AV340" s="21" t="s">
        <v>999</v>
      </c>
      <c r="AW340" s="21" t="s">
        <v>1000</v>
      </c>
      <c r="AX340" s="19" t="s">
        <v>1001</v>
      </c>
      <c r="AY340" s="19" t="s">
        <v>171</v>
      </c>
      <c r="AZ340" s="21" t="s">
        <v>1002</v>
      </c>
      <c r="BA340" s="21" t="s">
        <v>193</v>
      </c>
      <c r="BB340" s="21" t="s">
        <v>193</v>
      </c>
      <c r="BC340" s="21" t="s">
        <v>193</v>
      </c>
      <c r="BD340" s="21" t="s">
        <v>193</v>
      </c>
      <c r="BE340" s="21" t="s">
        <v>193</v>
      </c>
      <c r="BF340" s="21" t="s">
        <v>193</v>
      </c>
      <c r="BG340" s="21" t="s">
        <v>193</v>
      </c>
      <c r="BH340" s="21" t="s">
        <v>193</v>
      </c>
      <c r="BI340" s="21" t="s">
        <v>193</v>
      </c>
      <c r="BJ340" s="21" t="s">
        <v>193</v>
      </c>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c r="DE340" s="21"/>
      <c r="DF340" s="21"/>
      <c r="DG340" s="21"/>
      <c r="DH340" s="21"/>
      <c r="DI340" s="21"/>
      <c r="DJ340" s="21"/>
      <c r="DK340" s="21"/>
      <c r="DL340" s="21"/>
      <c r="DM340" s="21"/>
      <c r="DN340" s="21"/>
      <c r="DO340" s="21"/>
      <c r="DP340" s="21"/>
      <c r="DQ340" s="21"/>
      <c r="DR340" s="21"/>
      <c r="DS340" s="21"/>
      <c r="DT340" s="21"/>
      <c r="DU340" s="21"/>
      <c r="DV340" s="21"/>
      <c r="DW340" s="21"/>
      <c r="DX340" s="21"/>
      <c r="DY340" s="21"/>
      <c r="DZ340" s="21"/>
      <c r="EA340" s="21"/>
      <c r="EB340" s="21"/>
      <c r="EC340" s="21"/>
      <c r="ED340" s="21"/>
      <c r="EE340" s="21"/>
      <c r="EF340" s="21"/>
      <c r="EG340" s="21"/>
      <c r="EH340" s="21"/>
      <c r="EI340" s="21"/>
      <c r="EJ340" s="21"/>
      <c r="EK340" s="21"/>
      <c r="EL340" s="21"/>
      <c r="EM340" s="21"/>
      <c r="EN340" s="21"/>
      <c r="EO340" s="21"/>
      <c r="EP340" s="21"/>
      <c r="EQ340" s="21"/>
      <c r="ER340" s="21"/>
      <c r="ES340" s="21"/>
      <c r="ET340" s="21"/>
      <c r="EU340" s="21"/>
      <c r="EV340" s="21"/>
      <c r="EW340" s="21"/>
      <c r="EX340" s="21"/>
      <c r="EY340" s="21"/>
      <c r="EZ340" s="21"/>
      <c r="FA340" s="21"/>
      <c r="FB340" s="21"/>
      <c r="FC340" s="21"/>
      <c r="FD340" s="21"/>
      <c r="FE340" s="21"/>
      <c r="FF340" s="21"/>
      <c r="FG340" s="21"/>
    </row>
    <row r="341" spans="1:163" s="36" customFormat="1" x14ac:dyDescent="0.2">
      <c r="A341" s="5" t="s">
        <v>2516</v>
      </c>
      <c r="B341" s="19" t="s">
        <v>5224</v>
      </c>
      <c r="C341" s="52" t="s">
        <v>6163</v>
      </c>
      <c r="D341" s="52" t="s">
        <v>6222</v>
      </c>
      <c r="E341" s="26" t="s">
        <v>685</v>
      </c>
      <c r="F341" s="26" t="s">
        <v>2888</v>
      </c>
      <c r="G341" s="26" t="s">
        <v>2889</v>
      </c>
      <c r="H341" s="26" t="s">
        <v>2890</v>
      </c>
      <c r="I341" s="26" t="s">
        <v>230</v>
      </c>
      <c r="J341" s="26">
        <v>29871091</v>
      </c>
      <c r="K341" s="34">
        <v>17160</v>
      </c>
      <c r="L341" s="35">
        <f t="shared" ca="1" si="11"/>
        <v>75</v>
      </c>
      <c r="M341" s="26" t="s">
        <v>153</v>
      </c>
      <c r="N341" s="26" t="s">
        <v>157</v>
      </c>
      <c r="O341" s="26" t="s">
        <v>158</v>
      </c>
      <c r="P341" s="26" t="s">
        <v>160</v>
      </c>
      <c r="Q341" s="26"/>
      <c r="R341" s="26"/>
      <c r="S341" s="26" t="s">
        <v>4383</v>
      </c>
      <c r="T341" s="52" t="s">
        <v>3708</v>
      </c>
      <c r="U341" s="52" t="s">
        <v>3709</v>
      </c>
      <c r="V341" s="52" t="s">
        <v>1910</v>
      </c>
      <c r="W341" s="52"/>
      <c r="X341" s="26">
        <v>3187045305</v>
      </c>
      <c r="Y341" s="34">
        <v>43457</v>
      </c>
      <c r="Z341" s="25">
        <f t="shared" si="12"/>
        <v>71.99722222222222</v>
      </c>
      <c r="AA341" s="26" t="s">
        <v>4799</v>
      </c>
      <c r="AB341" s="26"/>
      <c r="AC341" s="26"/>
      <c r="AD341" s="26"/>
      <c r="AE341" s="26"/>
      <c r="AF341" s="26"/>
      <c r="AG341" s="26"/>
      <c r="AH341" s="26"/>
      <c r="AI341" s="26" t="s">
        <v>164</v>
      </c>
      <c r="AJ341" s="26"/>
      <c r="AK341" s="26"/>
      <c r="AL341" s="26"/>
      <c r="AM341" s="27" t="s">
        <v>3564</v>
      </c>
      <c r="AN341" s="27">
        <v>10</v>
      </c>
      <c r="AO341" s="27">
        <v>1</v>
      </c>
      <c r="AP341" s="26" t="s">
        <v>164</v>
      </c>
      <c r="AQ341" s="26" t="s">
        <v>3594</v>
      </c>
      <c r="AR341" s="26" t="s">
        <v>3591</v>
      </c>
      <c r="AS341" s="26" t="s">
        <v>189</v>
      </c>
      <c r="AT341" s="26" t="s">
        <v>4791</v>
      </c>
      <c r="AU341" s="26" t="s">
        <v>193</v>
      </c>
      <c r="AV341" s="26" t="s">
        <v>4792</v>
      </c>
      <c r="AW341" s="26" t="s">
        <v>4793</v>
      </c>
      <c r="AX341" s="26" t="s">
        <v>4794</v>
      </c>
      <c r="AY341" s="26" t="s">
        <v>1841</v>
      </c>
      <c r="AZ341" s="26" t="s">
        <v>4795</v>
      </c>
      <c r="BA341" s="26" t="s">
        <v>4796</v>
      </c>
      <c r="BB341" s="26" t="s">
        <v>4797</v>
      </c>
      <c r="BC341" s="26">
        <v>105400</v>
      </c>
      <c r="BD341" s="26">
        <v>2</v>
      </c>
      <c r="BE341" s="26" t="s">
        <v>198</v>
      </c>
      <c r="BF341" s="26" t="s">
        <v>379</v>
      </c>
      <c r="BG341" s="26" t="s">
        <v>1656</v>
      </c>
      <c r="BH341" s="26">
        <v>3</v>
      </c>
      <c r="BI341" s="26" t="s">
        <v>4798</v>
      </c>
      <c r="BJ341" s="26">
        <v>601143</v>
      </c>
      <c r="BK341" s="56">
        <v>27</v>
      </c>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row>
    <row r="342" spans="1:163" x14ac:dyDescent="0.2">
      <c r="A342" s="19" t="s">
        <v>2516</v>
      </c>
      <c r="B342" s="19" t="s">
        <v>5225</v>
      </c>
      <c r="C342" s="32"/>
      <c r="D342" s="32"/>
      <c r="E342" s="21" t="s">
        <v>478</v>
      </c>
      <c r="F342" s="21" t="s">
        <v>2891</v>
      </c>
      <c r="G342" s="21" t="s">
        <v>2892</v>
      </c>
      <c r="H342" s="21" t="s">
        <v>2592</v>
      </c>
      <c r="I342" s="21" t="s">
        <v>230</v>
      </c>
      <c r="J342" s="21">
        <v>4451056</v>
      </c>
      <c r="K342" s="22">
        <v>17899</v>
      </c>
      <c r="L342" s="23">
        <f t="shared" ca="1" si="11"/>
        <v>72</v>
      </c>
      <c r="M342" s="21" t="s">
        <v>183</v>
      </c>
      <c r="N342" s="21" t="s">
        <v>157</v>
      </c>
      <c r="O342" s="21" t="s">
        <v>158</v>
      </c>
      <c r="P342" s="21" t="s">
        <v>160</v>
      </c>
      <c r="Q342" s="21"/>
      <c r="R342" s="21"/>
      <c r="S342" s="21" t="s">
        <v>4384</v>
      </c>
      <c r="T342" s="32"/>
      <c r="U342" s="32"/>
      <c r="V342" s="32" t="s">
        <v>745</v>
      </c>
      <c r="W342" s="32"/>
      <c r="X342" s="21">
        <v>3318578</v>
      </c>
      <c r="Y342" s="22">
        <v>43460</v>
      </c>
      <c r="Z342" s="25">
        <f t="shared" si="12"/>
        <v>69.986111111111114</v>
      </c>
      <c r="AA342" s="21" t="s">
        <v>4261</v>
      </c>
      <c r="AB342" s="21"/>
      <c r="AC342" s="26"/>
      <c r="AD342" s="26"/>
      <c r="AE342" s="26"/>
      <c r="AF342" s="5" t="s">
        <v>164</v>
      </c>
      <c r="AG342" s="26"/>
      <c r="AH342" s="26"/>
      <c r="AI342" s="26"/>
      <c r="AJ342" s="26"/>
      <c r="AK342" s="26"/>
      <c r="AL342" s="26"/>
      <c r="AM342" s="27" t="s">
        <v>3568</v>
      </c>
      <c r="AN342" s="27">
        <v>0</v>
      </c>
      <c r="AO342" s="27">
        <v>1</v>
      </c>
      <c r="AP342" s="19" t="s">
        <v>164</v>
      </c>
      <c r="AQ342" s="21" t="s">
        <v>1043</v>
      </c>
      <c r="AR342" s="21" t="s">
        <v>1046</v>
      </c>
      <c r="AS342" s="21" t="s">
        <v>189</v>
      </c>
      <c r="AT342" s="21" t="s">
        <v>1047</v>
      </c>
      <c r="AU342" s="21" t="s">
        <v>193</v>
      </c>
      <c r="AV342" s="21" t="s">
        <v>1048</v>
      </c>
      <c r="AW342" s="21" t="s">
        <v>1049</v>
      </c>
      <c r="AX342" s="19" t="s">
        <v>1050</v>
      </c>
      <c r="AY342" s="19" t="s">
        <v>341</v>
      </c>
      <c r="AZ342" s="21" t="s">
        <v>1051</v>
      </c>
      <c r="BA342" s="21" t="s">
        <v>1052</v>
      </c>
      <c r="BB342" s="21" t="s">
        <v>1053</v>
      </c>
      <c r="BC342" s="21">
        <v>178600</v>
      </c>
      <c r="BD342" s="21">
        <v>2</v>
      </c>
      <c r="BE342" s="19" t="s">
        <v>175</v>
      </c>
      <c r="BF342" s="19" t="s">
        <v>1054</v>
      </c>
      <c r="BG342" s="21" t="s">
        <v>200</v>
      </c>
      <c r="BH342" s="21">
        <v>3</v>
      </c>
      <c r="BI342" s="21" t="s">
        <v>1055</v>
      </c>
      <c r="BJ342" s="21">
        <v>600799</v>
      </c>
      <c r="BK342" s="21"/>
      <c r="BL342" s="21" t="s">
        <v>1056</v>
      </c>
      <c r="BM342" s="21" t="s">
        <v>1057</v>
      </c>
      <c r="BN342" s="21">
        <v>615342</v>
      </c>
      <c r="BO342" s="21">
        <v>13</v>
      </c>
      <c r="BP342" s="19" t="s">
        <v>175</v>
      </c>
      <c r="BQ342" s="19" t="s">
        <v>769</v>
      </c>
      <c r="BR342" s="21" t="s">
        <v>200</v>
      </c>
      <c r="BS342" s="21">
        <v>3</v>
      </c>
      <c r="BT342" s="21" t="s">
        <v>1058</v>
      </c>
      <c r="BU342" s="21">
        <v>603295</v>
      </c>
      <c r="BV342" s="21" t="s">
        <v>1059</v>
      </c>
      <c r="BW342" s="21" t="s">
        <v>1060</v>
      </c>
      <c r="BX342" s="21">
        <v>615343</v>
      </c>
      <c r="BY342" s="21">
        <v>7</v>
      </c>
      <c r="BZ342" s="19" t="s">
        <v>175</v>
      </c>
      <c r="CA342" s="19" t="s">
        <v>865</v>
      </c>
      <c r="CB342" s="21" t="s">
        <v>200</v>
      </c>
      <c r="CC342" s="21">
        <v>3</v>
      </c>
      <c r="CD342" s="21" t="s">
        <v>1061</v>
      </c>
      <c r="CE342" s="21">
        <v>601047</v>
      </c>
      <c r="CF342" s="21" t="s">
        <v>1062</v>
      </c>
      <c r="CG342" s="21" t="s">
        <v>1063</v>
      </c>
      <c r="CH342" s="21">
        <v>615344</v>
      </c>
      <c r="CI342" s="21">
        <v>2</v>
      </c>
      <c r="CJ342" s="19" t="s">
        <v>198</v>
      </c>
      <c r="CK342" s="19" t="s">
        <v>862</v>
      </c>
      <c r="CL342" s="21" t="s">
        <v>200</v>
      </c>
      <c r="CM342" s="21">
        <v>3</v>
      </c>
      <c r="CN342" s="21" t="s">
        <v>1064</v>
      </c>
      <c r="CO342" s="21">
        <v>603220</v>
      </c>
      <c r="CP342" s="21" t="s">
        <v>1065</v>
      </c>
      <c r="CQ342" s="21" t="s">
        <v>1066</v>
      </c>
      <c r="CR342" s="21">
        <v>265400</v>
      </c>
      <c r="CS342" s="21" t="s">
        <v>193</v>
      </c>
      <c r="CT342" s="21" t="s">
        <v>193</v>
      </c>
      <c r="CU342" s="21" t="s">
        <v>193</v>
      </c>
      <c r="CV342" s="21" t="s">
        <v>177</v>
      </c>
      <c r="CW342" s="21" t="s">
        <v>193</v>
      </c>
      <c r="CX342" s="21" t="s">
        <v>1067</v>
      </c>
      <c r="CY342" s="21">
        <v>265400</v>
      </c>
      <c r="CZ342" s="21"/>
      <c r="DA342" s="21"/>
      <c r="DB342" s="21"/>
      <c r="DC342" s="21"/>
      <c r="DD342" s="21"/>
      <c r="DE342" s="21"/>
      <c r="DF342" s="21"/>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1"/>
    </row>
    <row r="343" spans="1:163" s="36" customFormat="1" x14ac:dyDescent="0.2">
      <c r="A343" s="5" t="s">
        <v>2516</v>
      </c>
      <c r="B343" s="19" t="s">
        <v>5226</v>
      </c>
      <c r="C343" s="52" t="s">
        <v>5652</v>
      </c>
      <c r="D343" s="52"/>
      <c r="E343" s="26" t="s">
        <v>484</v>
      </c>
      <c r="F343" s="26"/>
      <c r="G343" s="26" t="s">
        <v>2556</v>
      </c>
      <c r="H343" s="26" t="s">
        <v>2893</v>
      </c>
      <c r="I343" s="26" t="s">
        <v>287</v>
      </c>
      <c r="J343" s="26">
        <v>1137061624</v>
      </c>
      <c r="K343" s="34">
        <v>39911</v>
      </c>
      <c r="L343" s="35">
        <f t="shared" ca="1" si="11"/>
        <v>12</v>
      </c>
      <c r="M343" s="26" t="s">
        <v>153</v>
      </c>
      <c r="N343" s="26" t="s">
        <v>157</v>
      </c>
      <c r="O343" s="26" t="s">
        <v>158</v>
      </c>
      <c r="P343" s="21" t="s">
        <v>159</v>
      </c>
      <c r="Q343" s="26"/>
      <c r="R343" s="26"/>
      <c r="S343" s="26" t="s">
        <v>4385</v>
      </c>
      <c r="T343" s="52" t="s">
        <v>3710</v>
      </c>
      <c r="U343" s="52" t="s">
        <v>3711</v>
      </c>
      <c r="V343" s="52" t="s">
        <v>1910</v>
      </c>
      <c r="W343" s="52" t="s">
        <v>262</v>
      </c>
      <c r="X343" s="26">
        <v>3237740</v>
      </c>
      <c r="Y343" s="34">
        <v>43461</v>
      </c>
      <c r="Z343" s="25">
        <f t="shared" si="12"/>
        <v>9.719444444444445</v>
      </c>
      <c r="AA343" s="26" t="s">
        <v>4289</v>
      </c>
      <c r="AB343" s="26"/>
      <c r="AC343" s="26"/>
      <c r="AD343" s="26"/>
      <c r="AE343" s="26"/>
      <c r="AF343" s="26"/>
      <c r="AG343" s="26"/>
      <c r="AH343" s="26"/>
      <c r="AI343" s="26" t="s">
        <v>164</v>
      </c>
      <c r="AJ343" s="26"/>
      <c r="AK343" s="26"/>
      <c r="AL343" s="26"/>
      <c r="AM343" s="27" t="s">
        <v>3554</v>
      </c>
      <c r="AN343" s="27">
        <v>9</v>
      </c>
      <c r="AO343" s="27">
        <v>7</v>
      </c>
      <c r="AP343" s="5" t="s">
        <v>164</v>
      </c>
      <c r="AQ343" s="26" t="s">
        <v>2894</v>
      </c>
      <c r="AR343" s="26" t="s">
        <v>2895</v>
      </c>
      <c r="AS343" s="26" t="s">
        <v>166</v>
      </c>
      <c r="AT343" s="26" t="s">
        <v>2896</v>
      </c>
      <c r="AU343" s="26" t="s">
        <v>193</v>
      </c>
      <c r="AV343" s="26" t="s">
        <v>2897</v>
      </c>
      <c r="AW343" s="26" t="s">
        <v>2898</v>
      </c>
      <c r="AX343" s="5" t="s">
        <v>2899</v>
      </c>
      <c r="AY343" s="5" t="s">
        <v>171</v>
      </c>
      <c r="AZ343" s="26" t="s">
        <v>2900</v>
      </c>
      <c r="BA343" s="26" t="s">
        <v>2901</v>
      </c>
      <c r="BB343" s="26" t="s">
        <v>2902</v>
      </c>
      <c r="BC343" s="26">
        <v>159950</v>
      </c>
      <c r="BD343" s="26">
        <v>8</v>
      </c>
      <c r="BE343" s="5" t="s">
        <v>198</v>
      </c>
      <c r="BF343" s="26">
        <v>22</v>
      </c>
      <c r="BG343" s="26" t="s">
        <v>177</v>
      </c>
      <c r="BH343" s="26">
        <v>3</v>
      </c>
      <c r="BI343" s="26" t="s">
        <v>2903</v>
      </c>
      <c r="BJ343" s="26">
        <v>613468</v>
      </c>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6"/>
      <c r="EJ343" s="26"/>
      <c r="EK343" s="26"/>
      <c r="EL343" s="26"/>
      <c r="EM343" s="26"/>
      <c r="EN343" s="26"/>
      <c r="EO343" s="26"/>
      <c r="EP343" s="26"/>
      <c r="EQ343" s="26"/>
      <c r="ER343" s="26"/>
      <c r="ES343" s="26"/>
      <c r="ET343" s="26"/>
      <c r="EU343" s="26"/>
      <c r="EV343" s="26"/>
      <c r="EW343" s="26"/>
      <c r="EX343" s="26"/>
      <c r="EY343" s="26"/>
      <c r="EZ343" s="26"/>
      <c r="FA343" s="26"/>
      <c r="FB343" s="26"/>
      <c r="FC343" s="26"/>
      <c r="FD343" s="26"/>
      <c r="FE343" s="26"/>
      <c r="FF343" s="26"/>
      <c r="FG343" s="26"/>
    </row>
    <row r="344" spans="1:163" x14ac:dyDescent="0.2">
      <c r="A344" s="19" t="s">
        <v>2516</v>
      </c>
      <c r="B344" s="19" t="s">
        <v>5227</v>
      </c>
      <c r="C344" s="32" t="s">
        <v>4381</v>
      </c>
      <c r="D344" s="32" t="s">
        <v>6144</v>
      </c>
      <c r="E344" s="21" t="s">
        <v>2904</v>
      </c>
      <c r="F344" s="21"/>
      <c r="G344" s="21" t="s">
        <v>2905</v>
      </c>
      <c r="H344" s="21" t="s">
        <v>2528</v>
      </c>
      <c r="I344" s="21" t="s">
        <v>230</v>
      </c>
      <c r="J344" s="21">
        <v>29646568</v>
      </c>
      <c r="K344" s="22">
        <v>12516</v>
      </c>
      <c r="L344" s="23">
        <f t="shared" ca="1" si="11"/>
        <v>87</v>
      </c>
      <c r="M344" s="21" t="s">
        <v>153</v>
      </c>
      <c r="N344" s="21" t="s">
        <v>157</v>
      </c>
      <c r="O344" s="21" t="s">
        <v>158</v>
      </c>
      <c r="P344" s="21" t="s">
        <v>160</v>
      </c>
      <c r="Q344" s="21"/>
      <c r="R344" s="21"/>
      <c r="S344" s="21" t="s">
        <v>4386</v>
      </c>
      <c r="T344" s="32" t="s">
        <v>3712</v>
      </c>
      <c r="U344" s="32" t="s">
        <v>3713</v>
      </c>
      <c r="V344" s="32" t="s">
        <v>163</v>
      </c>
      <c r="W344" s="32"/>
      <c r="X344" s="21">
        <v>3147733390</v>
      </c>
      <c r="Y344" s="22">
        <v>43461</v>
      </c>
      <c r="Z344" s="25">
        <f t="shared" si="12"/>
        <v>84.722222222222229</v>
      </c>
      <c r="AA344" s="21" t="s">
        <v>4261</v>
      </c>
      <c r="AB344" s="21"/>
      <c r="AC344" s="26"/>
      <c r="AD344" s="26"/>
      <c r="AE344" s="26"/>
      <c r="AF344" s="5" t="s">
        <v>164</v>
      </c>
      <c r="AG344" s="26"/>
      <c r="AH344" s="26"/>
      <c r="AI344" s="26"/>
      <c r="AJ344" s="26"/>
      <c r="AK344" s="26"/>
      <c r="AL344" s="26"/>
      <c r="AM344" s="27" t="s">
        <v>3568</v>
      </c>
      <c r="AN344" s="27">
        <v>0</v>
      </c>
      <c r="AO344" s="27">
        <v>1</v>
      </c>
      <c r="AP344" s="19" t="s">
        <v>164</v>
      </c>
      <c r="AQ344" s="21" t="s">
        <v>1043</v>
      </c>
      <c r="AR344" s="21" t="s">
        <v>1046</v>
      </c>
      <c r="AS344" s="21" t="s">
        <v>189</v>
      </c>
      <c r="AT344" s="21" t="s">
        <v>1047</v>
      </c>
      <c r="AU344" s="21" t="s">
        <v>193</v>
      </c>
      <c r="AV344" s="21" t="s">
        <v>1048</v>
      </c>
      <c r="AW344" s="21" t="s">
        <v>1049</v>
      </c>
      <c r="AX344" s="19" t="s">
        <v>1050</v>
      </c>
      <c r="AY344" s="19" t="s">
        <v>341</v>
      </c>
      <c r="AZ344" s="21" t="s">
        <v>1051</v>
      </c>
      <c r="BA344" s="21" t="s">
        <v>1052</v>
      </c>
      <c r="BB344" s="21" t="s">
        <v>1053</v>
      </c>
      <c r="BC344" s="21">
        <v>178600</v>
      </c>
      <c r="BD344" s="21">
        <v>2</v>
      </c>
      <c r="BE344" s="19" t="s">
        <v>175</v>
      </c>
      <c r="BF344" s="19" t="s">
        <v>1054</v>
      </c>
      <c r="BG344" s="21" t="s">
        <v>200</v>
      </c>
      <c r="BH344" s="21">
        <v>3</v>
      </c>
      <c r="BI344" s="21" t="s">
        <v>1055</v>
      </c>
      <c r="BJ344" s="21">
        <v>600799</v>
      </c>
      <c r="BK344" s="21"/>
      <c r="BL344" s="21" t="s">
        <v>1056</v>
      </c>
      <c r="BM344" s="21" t="s">
        <v>1057</v>
      </c>
      <c r="BN344" s="21">
        <v>615342</v>
      </c>
      <c r="BO344" s="21">
        <v>13</v>
      </c>
      <c r="BP344" s="19" t="s">
        <v>175</v>
      </c>
      <c r="BQ344" s="19" t="s">
        <v>769</v>
      </c>
      <c r="BR344" s="21" t="s">
        <v>200</v>
      </c>
      <c r="BS344" s="21">
        <v>3</v>
      </c>
      <c r="BT344" s="21" t="s">
        <v>1058</v>
      </c>
      <c r="BU344" s="21">
        <v>603295</v>
      </c>
      <c r="BV344" s="21" t="s">
        <v>1059</v>
      </c>
      <c r="BW344" s="21" t="s">
        <v>1060</v>
      </c>
      <c r="BX344" s="21">
        <v>615343</v>
      </c>
      <c r="BY344" s="21">
        <v>7</v>
      </c>
      <c r="BZ344" s="19" t="s">
        <v>175</v>
      </c>
      <c r="CA344" s="19" t="s">
        <v>865</v>
      </c>
      <c r="CB344" s="21" t="s">
        <v>200</v>
      </c>
      <c r="CC344" s="21">
        <v>3</v>
      </c>
      <c r="CD344" s="21" t="s">
        <v>1061</v>
      </c>
      <c r="CE344" s="21">
        <v>601047</v>
      </c>
      <c r="CF344" s="21" t="s">
        <v>1062</v>
      </c>
      <c r="CG344" s="21" t="s">
        <v>1063</v>
      </c>
      <c r="CH344" s="21">
        <v>615344</v>
      </c>
      <c r="CI344" s="21">
        <v>2</v>
      </c>
      <c r="CJ344" s="19" t="s">
        <v>198</v>
      </c>
      <c r="CK344" s="19" t="s">
        <v>862</v>
      </c>
      <c r="CL344" s="21" t="s">
        <v>200</v>
      </c>
      <c r="CM344" s="21">
        <v>3</v>
      </c>
      <c r="CN344" s="21" t="s">
        <v>1064</v>
      </c>
      <c r="CO344" s="21">
        <v>603220</v>
      </c>
      <c r="CP344" s="21" t="s">
        <v>1065</v>
      </c>
      <c r="CQ344" s="21" t="s">
        <v>1066</v>
      </c>
      <c r="CR344" s="21">
        <v>265400</v>
      </c>
      <c r="CS344" s="21" t="s">
        <v>193</v>
      </c>
      <c r="CT344" s="21" t="s">
        <v>193</v>
      </c>
      <c r="CU344" s="21" t="s">
        <v>193</v>
      </c>
      <c r="CV344" s="21" t="s">
        <v>177</v>
      </c>
      <c r="CW344" s="21" t="s">
        <v>193</v>
      </c>
      <c r="CX344" s="21" t="s">
        <v>1067</v>
      </c>
      <c r="CY344" s="21">
        <v>265400</v>
      </c>
      <c r="CZ344" s="21"/>
      <c r="DA344" s="21"/>
      <c r="DB344" s="21"/>
      <c r="DC344" s="21"/>
      <c r="DD344" s="21"/>
      <c r="DE344" s="21"/>
      <c r="DF344" s="21"/>
      <c r="DG344" s="21"/>
      <c r="DH344" s="21"/>
      <c r="DI344" s="21"/>
      <c r="DJ344" s="21"/>
      <c r="DK344" s="21"/>
      <c r="DL344" s="21"/>
      <c r="DM344" s="21"/>
      <c r="DN344" s="21"/>
      <c r="DO344" s="21"/>
      <c r="DP344" s="21"/>
      <c r="DQ344" s="21"/>
      <c r="DR344" s="21"/>
      <c r="DS344" s="21"/>
      <c r="DT344" s="21"/>
      <c r="DU344" s="21"/>
      <c r="DV344" s="21"/>
      <c r="DW344" s="21"/>
      <c r="DX344" s="21"/>
      <c r="DY344" s="21"/>
      <c r="DZ344" s="21"/>
      <c r="EA344" s="21"/>
      <c r="EB344" s="21"/>
      <c r="EC344" s="21"/>
      <c r="ED344" s="21"/>
      <c r="EE344" s="21"/>
      <c r="EF344" s="21"/>
      <c r="EG344" s="21"/>
      <c r="EH344" s="21"/>
      <c r="EI344" s="21"/>
      <c r="EJ344" s="21"/>
      <c r="EK344" s="21"/>
      <c r="EL344" s="21"/>
      <c r="EM344" s="21"/>
      <c r="EN344" s="21"/>
      <c r="EO344" s="21"/>
      <c r="EP344" s="21"/>
      <c r="EQ344" s="21"/>
      <c r="ER344" s="21"/>
      <c r="ES344" s="21"/>
      <c r="ET344" s="21"/>
      <c r="EU344" s="21"/>
      <c r="EV344" s="21"/>
      <c r="EW344" s="21"/>
      <c r="EX344" s="21"/>
      <c r="EY344" s="21"/>
      <c r="EZ344" s="21"/>
      <c r="FA344" s="21"/>
      <c r="FB344" s="21"/>
      <c r="FC344" s="21"/>
      <c r="FD344" s="21"/>
      <c r="FE344" s="21"/>
      <c r="FF344" s="21"/>
      <c r="FG344" s="21"/>
    </row>
    <row r="345" spans="1:163" s="36" customFormat="1" x14ac:dyDescent="0.2">
      <c r="A345" s="5" t="s">
        <v>2516</v>
      </c>
      <c r="B345" s="19" t="s">
        <v>5228</v>
      </c>
      <c r="C345" s="52"/>
      <c r="D345" s="52"/>
      <c r="E345" s="26" t="s">
        <v>1188</v>
      </c>
      <c r="F345" s="26"/>
      <c r="G345" s="26" t="s">
        <v>2906</v>
      </c>
      <c r="H345" s="26" t="s">
        <v>2525</v>
      </c>
      <c r="I345" s="26" t="s">
        <v>287</v>
      </c>
      <c r="J345" s="26">
        <v>1137060650</v>
      </c>
      <c r="K345" s="34">
        <v>39366</v>
      </c>
      <c r="L345" s="35">
        <f t="shared" ca="1" si="11"/>
        <v>14</v>
      </c>
      <c r="M345" s="26" t="s">
        <v>153</v>
      </c>
      <c r="N345" s="26" t="s">
        <v>157</v>
      </c>
      <c r="O345" s="26" t="s">
        <v>158</v>
      </c>
      <c r="P345" s="26" t="s">
        <v>159</v>
      </c>
      <c r="Q345" s="26"/>
      <c r="R345" s="26"/>
      <c r="S345" s="26" t="s">
        <v>4387</v>
      </c>
      <c r="T345" s="52"/>
      <c r="U345" s="52"/>
      <c r="V345" s="52" t="s">
        <v>745</v>
      </c>
      <c r="W345" s="52"/>
      <c r="X345" s="26">
        <v>33303669</v>
      </c>
      <c r="Y345" s="34">
        <v>43468</v>
      </c>
      <c r="Z345" s="25">
        <f t="shared" si="12"/>
        <v>11.227777777777778</v>
      </c>
      <c r="AA345" s="5" t="s">
        <v>4800</v>
      </c>
      <c r="AB345" s="28"/>
      <c r="AC345" s="26" t="s">
        <v>164</v>
      </c>
      <c r="AD345" s="5"/>
      <c r="AE345" s="5"/>
      <c r="AF345" s="5"/>
      <c r="AG345" s="5"/>
      <c r="AH345" s="5"/>
      <c r="AI345" s="26"/>
      <c r="AJ345" s="26"/>
      <c r="AK345" s="26" t="s">
        <v>164</v>
      </c>
      <c r="AL345" s="26"/>
      <c r="AM345" s="27" t="s">
        <v>3559</v>
      </c>
      <c r="AN345" s="27">
        <v>1</v>
      </c>
      <c r="AO345" s="27">
        <v>16</v>
      </c>
      <c r="AP345" s="26" t="s">
        <v>164</v>
      </c>
      <c r="AQ345" s="26" t="s">
        <v>3601</v>
      </c>
      <c r="AR345" s="26" t="s">
        <v>389</v>
      </c>
      <c r="AS345" s="26" t="s">
        <v>166</v>
      </c>
      <c r="AT345" s="26" t="s">
        <v>4801</v>
      </c>
      <c r="AU345" s="26" t="s">
        <v>193</v>
      </c>
      <c r="AV345" s="26" t="s">
        <v>4802</v>
      </c>
      <c r="AW345" s="26" t="s">
        <v>4803</v>
      </c>
      <c r="AX345" s="26" t="s">
        <v>4804</v>
      </c>
      <c r="AY345" s="26" t="s">
        <v>222</v>
      </c>
      <c r="AZ345" s="26" t="s">
        <v>800</v>
      </c>
      <c r="BA345" s="26" t="s">
        <v>4805</v>
      </c>
      <c r="BB345" s="26" t="s">
        <v>4806</v>
      </c>
      <c r="BC345" s="26">
        <v>182290</v>
      </c>
      <c r="BD345" s="26">
        <v>17</v>
      </c>
      <c r="BE345" s="26" t="s">
        <v>198</v>
      </c>
      <c r="BF345" s="26" t="s">
        <v>645</v>
      </c>
      <c r="BG345" s="26" t="s">
        <v>4807</v>
      </c>
      <c r="BH345" s="26">
        <v>3</v>
      </c>
      <c r="BI345" s="26" t="s">
        <v>4808</v>
      </c>
      <c r="BJ345" s="26">
        <v>607642</v>
      </c>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6"/>
      <c r="EJ345" s="26"/>
      <c r="EK345" s="26"/>
      <c r="EL345" s="26"/>
      <c r="EM345" s="26"/>
      <c r="EN345" s="26"/>
      <c r="EO345" s="26"/>
      <c r="EP345" s="26"/>
      <c r="EQ345" s="26"/>
      <c r="ER345" s="26"/>
      <c r="ES345" s="26"/>
      <c r="ET345" s="26"/>
      <c r="EU345" s="26"/>
      <c r="EV345" s="26"/>
      <c r="EW345" s="26"/>
      <c r="EX345" s="26"/>
      <c r="EY345" s="26"/>
      <c r="EZ345" s="26"/>
      <c r="FA345" s="26"/>
      <c r="FB345" s="26"/>
      <c r="FC345" s="26"/>
      <c r="FD345" s="26"/>
      <c r="FE345" s="26"/>
      <c r="FF345" s="26"/>
      <c r="FG345" s="26"/>
    </row>
    <row r="346" spans="1:163" x14ac:dyDescent="0.2">
      <c r="A346" s="19" t="s">
        <v>2516</v>
      </c>
      <c r="B346" s="19" t="s">
        <v>5229</v>
      </c>
      <c r="C346" s="32" t="s">
        <v>5653</v>
      </c>
      <c r="D346" s="32"/>
      <c r="E346" s="21" t="s">
        <v>2907</v>
      </c>
      <c r="F346" s="21" t="s">
        <v>2746</v>
      </c>
      <c r="G346" s="21" t="s">
        <v>2908</v>
      </c>
      <c r="H346" s="21" t="s">
        <v>2639</v>
      </c>
      <c r="I346" s="21" t="s">
        <v>230</v>
      </c>
      <c r="J346" s="21">
        <v>1088035003</v>
      </c>
      <c r="K346" s="22">
        <v>36031</v>
      </c>
      <c r="L346" s="23">
        <f t="shared" ca="1" si="11"/>
        <v>23</v>
      </c>
      <c r="M346" s="21" t="s">
        <v>183</v>
      </c>
      <c r="N346" s="21" t="s">
        <v>157</v>
      </c>
      <c r="O346" s="21" t="s">
        <v>158</v>
      </c>
      <c r="P346" s="21" t="s">
        <v>159</v>
      </c>
      <c r="Q346" s="21"/>
      <c r="R346" s="21"/>
      <c r="S346" s="21" t="s">
        <v>4388</v>
      </c>
      <c r="T346" s="32" t="s">
        <v>3714</v>
      </c>
      <c r="U346" s="32" t="s">
        <v>3715</v>
      </c>
      <c r="V346" s="32" t="s">
        <v>1910</v>
      </c>
      <c r="W346" s="32" t="s">
        <v>262</v>
      </c>
      <c r="X346" s="21">
        <v>3437040</v>
      </c>
      <c r="Y346" s="22">
        <v>43469</v>
      </c>
      <c r="Z346" s="25">
        <f t="shared" si="12"/>
        <v>20.361111111111111</v>
      </c>
      <c r="AA346" s="19" t="s">
        <v>4249</v>
      </c>
      <c r="AB346" s="19"/>
      <c r="AC346" s="5"/>
      <c r="AD346" s="5"/>
      <c r="AE346" s="5"/>
      <c r="AF346" s="5"/>
      <c r="AG346" s="5" t="s">
        <v>164</v>
      </c>
      <c r="AH346" s="5"/>
      <c r="AI346" s="26"/>
      <c r="AJ346" s="26"/>
      <c r="AK346" s="26"/>
      <c r="AL346" s="26"/>
      <c r="AM346" s="27" t="s">
        <v>3569</v>
      </c>
      <c r="AN346" s="27">
        <v>5</v>
      </c>
      <c r="AO346" s="27">
        <v>20</v>
      </c>
      <c r="AP346" s="19" t="s">
        <v>164</v>
      </c>
      <c r="AQ346" s="21" t="s">
        <v>1022</v>
      </c>
      <c r="AR346" s="21" t="s">
        <v>1025</v>
      </c>
      <c r="AS346" s="21" t="s">
        <v>189</v>
      </c>
      <c r="AT346" s="21" t="s">
        <v>1026</v>
      </c>
      <c r="AU346" s="21" t="s">
        <v>193</v>
      </c>
      <c r="AV346" s="21" t="s">
        <v>193</v>
      </c>
      <c r="AW346" s="21" t="s">
        <v>193</v>
      </c>
      <c r="AX346" s="21" t="s">
        <v>193</v>
      </c>
      <c r="AY346" s="21" t="s">
        <v>193</v>
      </c>
      <c r="AZ346" s="21" t="s">
        <v>193</v>
      </c>
      <c r="BA346" s="21" t="s">
        <v>193</v>
      </c>
      <c r="BB346" s="21" t="s">
        <v>193</v>
      </c>
      <c r="BC346" s="21" t="s">
        <v>193</v>
      </c>
      <c r="BD346" s="21" t="s">
        <v>193</v>
      </c>
      <c r="BE346" s="21" t="s">
        <v>193</v>
      </c>
      <c r="BF346" s="21" t="s">
        <v>193</v>
      </c>
      <c r="BG346" s="21" t="s">
        <v>193</v>
      </c>
      <c r="BH346" s="21" t="s">
        <v>193</v>
      </c>
      <c r="BI346" s="21" t="s">
        <v>193</v>
      </c>
      <c r="BJ346" s="21" t="s">
        <v>193</v>
      </c>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c r="DB346" s="21"/>
      <c r="DC346" s="21"/>
      <c r="DD346" s="21"/>
      <c r="DE346" s="21"/>
      <c r="DF346" s="21"/>
      <c r="DG346" s="21"/>
      <c r="DH346" s="21"/>
      <c r="DI346" s="21"/>
      <c r="DJ346" s="21"/>
      <c r="DK346" s="21"/>
      <c r="DL346" s="21"/>
      <c r="DM346" s="21"/>
      <c r="DN346" s="21"/>
      <c r="DO346" s="21"/>
      <c r="DP346" s="21"/>
      <c r="DQ346" s="21"/>
      <c r="DR346" s="21"/>
      <c r="DS346" s="21"/>
      <c r="DT346" s="21"/>
      <c r="DU346" s="21"/>
      <c r="DV346" s="21"/>
      <c r="DW346" s="21"/>
      <c r="DX346" s="21"/>
      <c r="DY346" s="21"/>
      <c r="DZ346" s="21"/>
      <c r="EA346" s="21"/>
      <c r="EB346" s="21"/>
      <c r="EC346" s="21"/>
      <c r="ED346" s="21"/>
      <c r="EE346" s="21"/>
      <c r="EF346" s="21"/>
      <c r="EG346" s="21"/>
      <c r="EH346" s="21"/>
      <c r="EI346" s="21"/>
      <c r="EJ346" s="21"/>
      <c r="EK346" s="21"/>
      <c r="EL346" s="21"/>
      <c r="EM346" s="21"/>
      <c r="EN346" s="21"/>
      <c r="EO346" s="21"/>
      <c r="EP346" s="21"/>
      <c r="EQ346" s="21"/>
      <c r="ER346" s="21"/>
      <c r="ES346" s="21"/>
      <c r="ET346" s="21"/>
      <c r="EU346" s="21"/>
      <c r="EV346" s="21"/>
      <c r="EW346" s="21"/>
      <c r="EX346" s="21"/>
      <c r="EY346" s="21"/>
      <c r="EZ346" s="21"/>
      <c r="FA346" s="21"/>
      <c r="FB346" s="21"/>
      <c r="FC346" s="21"/>
      <c r="FD346" s="21"/>
      <c r="FE346" s="21"/>
      <c r="FF346" s="21"/>
      <c r="FG346" s="21"/>
    </row>
    <row r="347" spans="1:163" x14ac:dyDescent="0.2">
      <c r="A347" s="19" t="s">
        <v>2516</v>
      </c>
      <c r="B347" s="19" t="s">
        <v>5230</v>
      </c>
      <c r="C347" s="32" t="s">
        <v>6124</v>
      </c>
      <c r="D347" s="32" t="s">
        <v>6226</v>
      </c>
      <c r="E347" s="21" t="s">
        <v>484</v>
      </c>
      <c r="F347" s="21" t="s">
        <v>148</v>
      </c>
      <c r="G347" s="21" t="s">
        <v>2606</v>
      </c>
      <c r="H347" s="21" t="s">
        <v>2910</v>
      </c>
      <c r="I347" s="21" t="s">
        <v>287</v>
      </c>
      <c r="J347" s="21">
        <v>1142518462</v>
      </c>
      <c r="K347" s="22">
        <v>40626</v>
      </c>
      <c r="L347" s="23">
        <f t="shared" ca="1" si="11"/>
        <v>10</v>
      </c>
      <c r="M347" s="21" t="s">
        <v>153</v>
      </c>
      <c r="N347" s="21" t="s">
        <v>157</v>
      </c>
      <c r="O347" s="21" t="s">
        <v>158</v>
      </c>
      <c r="P347" s="21" t="s">
        <v>160</v>
      </c>
      <c r="Q347" s="21"/>
      <c r="R347" s="21"/>
      <c r="S347" s="21" t="s">
        <v>4389</v>
      </c>
      <c r="T347" s="32" t="s">
        <v>3716</v>
      </c>
      <c r="U347" s="32" t="s">
        <v>3717</v>
      </c>
      <c r="V347" s="32" t="s">
        <v>1910</v>
      </c>
      <c r="W347" s="32" t="s">
        <v>262</v>
      </c>
      <c r="X347" s="21">
        <v>3236799520</v>
      </c>
      <c r="Y347" s="22">
        <v>43470</v>
      </c>
      <c r="Z347" s="25">
        <f t="shared" si="12"/>
        <v>7.7805555555555559</v>
      </c>
      <c r="AA347" s="21" t="s">
        <v>4256</v>
      </c>
      <c r="AB347" s="21"/>
      <c r="AC347" s="26"/>
      <c r="AD347" s="26"/>
      <c r="AE347" s="26"/>
      <c r="AF347" s="26"/>
      <c r="AG347" s="5" t="s">
        <v>164</v>
      </c>
      <c r="AH347" s="26"/>
      <c r="AI347" s="26"/>
      <c r="AJ347" s="26"/>
      <c r="AK347" s="26"/>
      <c r="AL347" s="26" t="s">
        <v>164</v>
      </c>
      <c r="AM347" s="27" t="s">
        <v>3566</v>
      </c>
      <c r="AN347" s="27">
        <v>7</v>
      </c>
      <c r="AO347" s="27">
        <v>20</v>
      </c>
      <c r="AP347" s="5" t="s">
        <v>1119</v>
      </c>
      <c r="AQ347" s="21" t="s">
        <v>193</v>
      </c>
      <c r="AR347" s="21" t="s">
        <v>193</v>
      </c>
      <c r="AS347" s="21" t="s">
        <v>193</v>
      </c>
      <c r="AT347" s="21" t="s">
        <v>193</v>
      </c>
      <c r="AU347" s="21" t="s">
        <v>193</v>
      </c>
      <c r="AV347" s="21" t="s">
        <v>2530</v>
      </c>
      <c r="AW347" s="21" t="s">
        <v>2531</v>
      </c>
      <c r="AX347" s="21" t="s">
        <v>2532</v>
      </c>
      <c r="AY347" s="21" t="s">
        <v>341</v>
      </c>
      <c r="AZ347" s="21" t="s">
        <v>2533</v>
      </c>
      <c r="BA347" s="21" t="s">
        <v>2534</v>
      </c>
      <c r="BB347" s="21" t="s">
        <v>2535</v>
      </c>
      <c r="BC347" s="21">
        <v>188030</v>
      </c>
      <c r="BD347" s="21" t="s">
        <v>193</v>
      </c>
      <c r="BE347" s="21" t="s">
        <v>193</v>
      </c>
      <c r="BF347" s="21" t="s">
        <v>193</v>
      </c>
      <c r="BG347" s="21" t="s">
        <v>200</v>
      </c>
      <c r="BH347" s="21" t="s">
        <v>193</v>
      </c>
      <c r="BI347" s="21" t="s">
        <v>193</v>
      </c>
      <c r="BJ347" s="21" t="s">
        <v>193</v>
      </c>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c r="DE347" s="21"/>
      <c r="DF347" s="21"/>
      <c r="DG347" s="21"/>
      <c r="DH347" s="21"/>
      <c r="DI347" s="21"/>
      <c r="DJ347" s="21"/>
      <c r="DK347" s="21"/>
      <c r="DL347" s="21"/>
      <c r="DM347" s="21"/>
      <c r="DN347" s="21"/>
      <c r="DO347" s="21"/>
      <c r="DP347" s="21"/>
      <c r="DQ347" s="21"/>
      <c r="DR347" s="21"/>
      <c r="DS347" s="21"/>
      <c r="DT347" s="21"/>
      <c r="DU347" s="21"/>
      <c r="DV347" s="21"/>
      <c r="DW347" s="21"/>
      <c r="DX347" s="21"/>
      <c r="DY347" s="21"/>
      <c r="DZ347" s="21"/>
      <c r="EA347" s="21"/>
      <c r="EB347" s="21"/>
      <c r="EC347" s="21"/>
      <c r="ED347" s="21"/>
      <c r="EE347" s="21"/>
      <c r="EF347" s="21"/>
      <c r="EG347" s="21"/>
      <c r="EH347" s="21"/>
      <c r="EI347" s="21"/>
      <c r="EJ347" s="21"/>
      <c r="EK347" s="21"/>
      <c r="EL347" s="21"/>
      <c r="EM347" s="21"/>
      <c r="EN347" s="21"/>
      <c r="EO347" s="21"/>
      <c r="EP347" s="21"/>
      <c r="EQ347" s="21"/>
      <c r="ER347" s="21"/>
      <c r="ES347" s="21"/>
      <c r="ET347" s="21"/>
      <c r="EU347" s="21"/>
      <c r="EV347" s="21"/>
      <c r="EW347" s="21"/>
      <c r="EX347" s="21"/>
      <c r="EY347" s="21"/>
      <c r="EZ347" s="21"/>
      <c r="FA347" s="21"/>
      <c r="FB347" s="21"/>
      <c r="FC347" s="21"/>
      <c r="FD347" s="21"/>
      <c r="FE347" s="21"/>
      <c r="FF347" s="21"/>
      <c r="FG347" s="21"/>
    </row>
    <row r="348" spans="1:163" x14ac:dyDescent="0.2">
      <c r="A348" s="19" t="s">
        <v>2516</v>
      </c>
      <c r="B348" s="19" t="s">
        <v>5231</v>
      </c>
      <c r="C348" s="32" t="s">
        <v>4381</v>
      </c>
      <c r="D348" s="32" t="s">
        <v>6215</v>
      </c>
      <c r="E348" s="21" t="s">
        <v>2911</v>
      </c>
      <c r="F348" s="21" t="s">
        <v>2709</v>
      </c>
      <c r="G348" s="21" t="s">
        <v>2528</v>
      </c>
      <c r="H348" s="21" t="s">
        <v>2912</v>
      </c>
      <c r="I348" s="21" t="s">
        <v>230</v>
      </c>
      <c r="J348" s="21">
        <v>29899686</v>
      </c>
      <c r="K348" s="22">
        <v>21490</v>
      </c>
      <c r="L348" s="23">
        <f t="shared" ca="1" si="11"/>
        <v>63</v>
      </c>
      <c r="M348" s="21" t="s">
        <v>153</v>
      </c>
      <c r="N348" s="21" t="s">
        <v>157</v>
      </c>
      <c r="O348" s="21" t="s">
        <v>158</v>
      </c>
      <c r="P348" s="21" t="s">
        <v>160</v>
      </c>
      <c r="Q348" s="21"/>
      <c r="R348" s="21"/>
      <c r="S348" s="21" t="s">
        <v>4390</v>
      </c>
      <c r="T348" s="32" t="s">
        <v>3718</v>
      </c>
      <c r="U348" s="32" t="s">
        <v>3719</v>
      </c>
      <c r="V348" s="32" t="s">
        <v>1910</v>
      </c>
      <c r="W348" s="32" t="s">
        <v>262</v>
      </c>
      <c r="X348" s="21">
        <v>3128416266</v>
      </c>
      <c r="Y348" s="22">
        <v>43474</v>
      </c>
      <c r="Z348" s="25">
        <f t="shared" si="12"/>
        <v>60.18888888888889</v>
      </c>
      <c r="AA348" s="21" t="s">
        <v>4261</v>
      </c>
      <c r="AB348" s="21"/>
      <c r="AC348" s="26"/>
      <c r="AD348" s="26"/>
      <c r="AE348" s="26"/>
      <c r="AF348" s="5" t="s">
        <v>164</v>
      </c>
      <c r="AG348" s="26"/>
      <c r="AH348" s="26"/>
      <c r="AI348" s="26"/>
      <c r="AJ348" s="26"/>
      <c r="AK348" s="26"/>
      <c r="AL348" s="26"/>
      <c r="AM348" s="27" t="s">
        <v>3568</v>
      </c>
      <c r="AN348" s="27">
        <v>0</v>
      </c>
      <c r="AO348" s="27">
        <v>1</v>
      </c>
      <c r="AP348" s="19" t="s">
        <v>164</v>
      </c>
      <c r="AQ348" s="21" t="s">
        <v>1043</v>
      </c>
      <c r="AR348" s="21" t="s">
        <v>1046</v>
      </c>
      <c r="AS348" s="21" t="s">
        <v>189</v>
      </c>
      <c r="AT348" s="21" t="s">
        <v>1047</v>
      </c>
      <c r="AU348" s="21" t="s">
        <v>193</v>
      </c>
      <c r="AV348" s="21" t="s">
        <v>1048</v>
      </c>
      <c r="AW348" s="21" t="s">
        <v>1049</v>
      </c>
      <c r="AX348" s="19" t="s">
        <v>1050</v>
      </c>
      <c r="AY348" s="19" t="s">
        <v>341</v>
      </c>
      <c r="AZ348" s="21" t="s">
        <v>1051</v>
      </c>
      <c r="BA348" s="21" t="s">
        <v>1052</v>
      </c>
      <c r="BB348" s="21" t="s">
        <v>1053</v>
      </c>
      <c r="BC348" s="21">
        <v>178600</v>
      </c>
      <c r="BD348" s="21">
        <v>2</v>
      </c>
      <c r="BE348" s="19" t="s">
        <v>175</v>
      </c>
      <c r="BF348" s="19" t="s">
        <v>1054</v>
      </c>
      <c r="BG348" s="21" t="s">
        <v>200</v>
      </c>
      <c r="BH348" s="21">
        <v>3</v>
      </c>
      <c r="BI348" s="21" t="s">
        <v>1055</v>
      </c>
      <c r="BJ348" s="21">
        <v>600799</v>
      </c>
      <c r="BK348" s="21"/>
      <c r="BL348" s="21" t="s">
        <v>1056</v>
      </c>
      <c r="BM348" s="21" t="s">
        <v>1057</v>
      </c>
      <c r="BN348" s="21">
        <v>615342</v>
      </c>
      <c r="BO348" s="21">
        <v>13</v>
      </c>
      <c r="BP348" s="19" t="s">
        <v>175</v>
      </c>
      <c r="BQ348" s="19" t="s">
        <v>769</v>
      </c>
      <c r="BR348" s="21" t="s">
        <v>200</v>
      </c>
      <c r="BS348" s="21">
        <v>3</v>
      </c>
      <c r="BT348" s="21" t="s">
        <v>1058</v>
      </c>
      <c r="BU348" s="21">
        <v>603295</v>
      </c>
      <c r="BV348" s="21" t="s">
        <v>1059</v>
      </c>
      <c r="BW348" s="21" t="s">
        <v>1060</v>
      </c>
      <c r="BX348" s="21">
        <v>615343</v>
      </c>
      <c r="BY348" s="21">
        <v>7</v>
      </c>
      <c r="BZ348" s="19" t="s">
        <v>175</v>
      </c>
      <c r="CA348" s="19" t="s">
        <v>865</v>
      </c>
      <c r="CB348" s="21" t="s">
        <v>200</v>
      </c>
      <c r="CC348" s="21">
        <v>3</v>
      </c>
      <c r="CD348" s="21" t="s">
        <v>1061</v>
      </c>
      <c r="CE348" s="21">
        <v>601047</v>
      </c>
      <c r="CF348" s="21" t="s">
        <v>1062</v>
      </c>
      <c r="CG348" s="21" t="s">
        <v>1063</v>
      </c>
      <c r="CH348" s="21">
        <v>615344</v>
      </c>
      <c r="CI348" s="21">
        <v>2</v>
      </c>
      <c r="CJ348" s="19" t="s">
        <v>198</v>
      </c>
      <c r="CK348" s="19" t="s">
        <v>862</v>
      </c>
      <c r="CL348" s="21" t="s">
        <v>200</v>
      </c>
      <c r="CM348" s="21">
        <v>3</v>
      </c>
      <c r="CN348" s="21" t="s">
        <v>1064</v>
      </c>
      <c r="CO348" s="21">
        <v>603220</v>
      </c>
      <c r="CP348" s="21" t="s">
        <v>1065</v>
      </c>
      <c r="CQ348" s="21" t="s">
        <v>1066</v>
      </c>
      <c r="CR348" s="21">
        <v>265400</v>
      </c>
      <c r="CS348" s="21" t="s">
        <v>193</v>
      </c>
      <c r="CT348" s="21" t="s">
        <v>193</v>
      </c>
      <c r="CU348" s="21" t="s">
        <v>193</v>
      </c>
      <c r="CV348" s="21" t="s">
        <v>177</v>
      </c>
      <c r="CW348" s="21" t="s">
        <v>193</v>
      </c>
      <c r="CX348" s="21" t="s">
        <v>1067</v>
      </c>
      <c r="CY348" s="21">
        <v>265400</v>
      </c>
      <c r="CZ348" s="21"/>
      <c r="DA348" s="21"/>
      <c r="DB348" s="21"/>
      <c r="DC348" s="21"/>
      <c r="DD348" s="21"/>
      <c r="DE348" s="21"/>
      <c r="DF348" s="21"/>
      <c r="DG348" s="21"/>
      <c r="DH348" s="21"/>
      <c r="DI348" s="21"/>
      <c r="DJ348" s="21"/>
      <c r="DK348" s="21"/>
      <c r="DL348" s="21"/>
      <c r="DM348" s="21"/>
      <c r="DN348" s="21"/>
      <c r="DO348" s="21"/>
      <c r="DP348" s="21"/>
      <c r="DQ348" s="21"/>
      <c r="DR348" s="21"/>
      <c r="DS348" s="21"/>
      <c r="DT348" s="21"/>
      <c r="DU348" s="21"/>
      <c r="DV348" s="21"/>
      <c r="DW348" s="21"/>
      <c r="DX348" s="21"/>
      <c r="DY348" s="21"/>
      <c r="DZ348" s="21"/>
      <c r="EA348" s="21"/>
      <c r="EB348" s="21"/>
      <c r="EC348" s="21"/>
      <c r="ED348" s="21"/>
      <c r="EE348" s="21"/>
      <c r="EF348" s="21"/>
      <c r="EG348" s="21"/>
      <c r="EH348" s="21"/>
      <c r="EI348" s="21"/>
      <c r="EJ348" s="21"/>
      <c r="EK348" s="21"/>
      <c r="EL348" s="21"/>
      <c r="EM348" s="21"/>
      <c r="EN348" s="21"/>
      <c r="EO348" s="21"/>
      <c r="EP348" s="21"/>
      <c r="EQ348" s="21"/>
      <c r="ER348" s="21"/>
      <c r="ES348" s="21"/>
      <c r="ET348" s="21"/>
      <c r="EU348" s="21"/>
      <c r="EV348" s="21"/>
      <c r="EW348" s="21"/>
      <c r="EX348" s="21"/>
      <c r="EY348" s="21"/>
      <c r="EZ348" s="21"/>
      <c r="FA348" s="21"/>
      <c r="FB348" s="21"/>
      <c r="FC348" s="21"/>
      <c r="FD348" s="21"/>
      <c r="FE348" s="21"/>
      <c r="FF348" s="21"/>
      <c r="FG348" s="21"/>
    </row>
    <row r="349" spans="1:163" x14ac:dyDescent="0.2">
      <c r="A349" s="19" t="s">
        <v>2516</v>
      </c>
      <c r="B349" s="19" t="s">
        <v>5232</v>
      </c>
      <c r="C349" s="32" t="s">
        <v>4381</v>
      </c>
      <c r="D349" s="32"/>
      <c r="E349" s="21" t="s">
        <v>2913</v>
      </c>
      <c r="F349" s="21"/>
      <c r="G349" s="21" t="s">
        <v>2914</v>
      </c>
      <c r="H349" s="21" t="s">
        <v>2915</v>
      </c>
      <c r="I349" s="21" t="s">
        <v>230</v>
      </c>
      <c r="J349" s="21">
        <v>24542972</v>
      </c>
      <c r="K349" s="22">
        <v>11335</v>
      </c>
      <c r="L349" s="23">
        <f t="shared" ca="1" si="11"/>
        <v>90</v>
      </c>
      <c r="M349" s="21" t="s">
        <v>153</v>
      </c>
      <c r="N349" s="21" t="s">
        <v>157</v>
      </c>
      <c r="O349" s="21" t="s">
        <v>158</v>
      </c>
      <c r="P349" s="21" t="s">
        <v>159</v>
      </c>
      <c r="Q349" s="21"/>
      <c r="R349" s="21"/>
      <c r="S349" s="21" t="s">
        <v>4391</v>
      </c>
      <c r="T349" s="32" t="s">
        <v>3720</v>
      </c>
      <c r="U349" s="32" t="s">
        <v>3721</v>
      </c>
      <c r="V349" s="32" t="s">
        <v>1910</v>
      </c>
      <c r="W349" s="32" t="s">
        <v>262</v>
      </c>
      <c r="X349" s="21">
        <v>323323321</v>
      </c>
      <c r="Y349" s="22">
        <v>43475</v>
      </c>
      <c r="Z349" s="25">
        <f t="shared" si="12"/>
        <v>87.99444444444444</v>
      </c>
      <c r="AA349" s="21" t="s">
        <v>4261</v>
      </c>
      <c r="AB349" s="21"/>
      <c r="AC349" s="26"/>
      <c r="AD349" s="26"/>
      <c r="AE349" s="26"/>
      <c r="AF349" s="5" t="s">
        <v>164</v>
      </c>
      <c r="AG349" s="26"/>
      <c r="AH349" s="26"/>
      <c r="AI349" s="26"/>
      <c r="AJ349" s="26"/>
      <c r="AK349" s="26"/>
      <c r="AL349" s="26"/>
      <c r="AM349" s="27" t="s">
        <v>3568</v>
      </c>
      <c r="AN349" s="27">
        <v>0</v>
      </c>
      <c r="AO349" s="27">
        <v>1</v>
      </c>
      <c r="AP349" s="19" t="s">
        <v>164</v>
      </c>
      <c r="AQ349" s="21" t="s">
        <v>1043</v>
      </c>
      <c r="AR349" s="21" t="s">
        <v>1046</v>
      </c>
      <c r="AS349" s="21" t="s">
        <v>189</v>
      </c>
      <c r="AT349" s="21" t="s">
        <v>1047</v>
      </c>
      <c r="AU349" s="21" t="s">
        <v>193</v>
      </c>
      <c r="AV349" s="21" t="s">
        <v>1048</v>
      </c>
      <c r="AW349" s="21" t="s">
        <v>1049</v>
      </c>
      <c r="AX349" s="19" t="s">
        <v>1050</v>
      </c>
      <c r="AY349" s="19" t="s">
        <v>341</v>
      </c>
      <c r="AZ349" s="21" t="s">
        <v>1051</v>
      </c>
      <c r="BA349" s="21" t="s">
        <v>1052</v>
      </c>
      <c r="BB349" s="21" t="s">
        <v>1053</v>
      </c>
      <c r="BC349" s="21">
        <v>178600</v>
      </c>
      <c r="BD349" s="21">
        <v>2</v>
      </c>
      <c r="BE349" s="19" t="s">
        <v>175</v>
      </c>
      <c r="BF349" s="19" t="s">
        <v>1054</v>
      </c>
      <c r="BG349" s="21" t="s">
        <v>200</v>
      </c>
      <c r="BH349" s="21">
        <v>3</v>
      </c>
      <c r="BI349" s="21" t="s">
        <v>1055</v>
      </c>
      <c r="BJ349" s="21">
        <v>600799</v>
      </c>
      <c r="BK349" s="21"/>
      <c r="BL349" s="21" t="s">
        <v>1056</v>
      </c>
      <c r="BM349" s="21" t="s">
        <v>1057</v>
      </c>
      <c r="BN349" s="21">
        <v>615342</v>
      </c>
      <c r="BO349" s="21">
        <v>13</v>
      </c>
      <c r="BP349" s="19" t="s">
        <v>175</v>
      </c>
      <c r="BQ349" s="19" t="s">
        <v>769</v>
      </c>
      <c r="BR349" s="21" t="s">
        <v>200</v>
      </c>
      <c r="BS349" s="21">
        <v>3</v>
      </c>
      <c r="BT349" s="21" t="s">
        <v>1058</v>
      </c>
      <c r="BU349" s="21">
        <v>603295</v>
      </c>
      <c r="BV349" s="21" t="s">
        <v>1059</v>
      </c>
      <c r="BW349" s="21" t="s">
        <v>1060</v>
      </c>
      <c r="BX349" s="21">
        <v>615343</v>
      </c>
      <c r="BY349" s="21">
        <v>7</v>
      </c>
      <c r="BZ349" s="19" t="s">
        <v>175</v>
      </c>
      <c r="CA349" s="19" t="s">
        <v>865</v>
      </c>
      <c r="CB349" s="21" t="s">
        <v>200</v>
      </c>
      <c r="CC349" s="21">
        <v>3</v>
      </c>
      <c r="CD349" s="21" t="s">
        <v>1061</v>
      </c>
      <c r="CE349" s="21">
        <v>601047</v>
      </c>
      <c r="CF349" s="21" t="s">
        <v>1062</v>
      </c>
      <c r="CG349" s="21" t="s">
        <v>1063</v>
      </c>
      <c r="CH349" s="21">
        <v>615344</v>
      </c>
      <c r="CI349" s="21">
        <v>2</v>
      </c>
      <c r="CJ349" s="19" t="s">
        <v>198</v>
      </c>
      <c r="CK349" s="19" t="s">
        <v>862</v>
      </c>
      <c r="CL349" s="21" t="s">
        <v>200</v>
      </c>
      <c r="CM349" s="21">
        <v>3</v>
      </c>
      <c r="CN349" s="21" t="s">
        <v>1064</v>
      </c>
      <c r="CO349" s="21">
        <v>603220</v>
      </c>
      <c r="CP349" s="21" t="s">
        <v>1065</v>
      </c>
      <c r="CQ349" s="21" t="s">
        <v>1066</v>
      </c>
      <c r="CR349" s="21">
        <v>265400</v>
      </c>
      <c r="CS349" s="21" t="s">
        <v>193</v>
      </c>
      <c r="CT349" s="21" t="s">
        <v>193</v>
      </c>
      <c r="CU349" s="21" t="s">
        <v>193</v>
      </c>
      <c r="CV349" s="21" t="s">
        <v>177</v>
      </c>
      <c r="CW349" s="21" t="s">
        <v>193</v>
      </c>
      <c r="CX349" s="21" t="s">
        <v>1067</v>
      </c>
      <c r="CY349" s="21">
        <v>265400</v>
      </c>
      <c r="CZ349" s="21"/>
      <c r="DA349" s="21"/>
      <c r="DB349" s="21"/>
      <c r="DC349" s="21"/>
      <c r="DD349" s="21"/>
      <c r="DE349" s="21"/>
      <c r="DF349" s="21"/>
      <c r="DG349" s="21"/>
      <c r="DH349" s="21"/>
      <c r="DI349" s="21"/>
      <c r="DJ349" s="21"/>
      <c r="DK349" s="21"/>
      <c r="DL349" s="21"/>
      <c r="DM349" s="21"/>
      <c r="DN349" s="21"/>
      <c r="DO349" s="21"/>
      <c r="DP349" s="21"/>
      <c r="DQ349" s="21"/>
      <c r="DR349" s="21"/>
      <c r="DS349" s="21"/>
      <c r="DT349" s="21"/>
      <c r="DU349" s="21"/>
      <c r="DV349" s="21"/>
      <c r="DW349" s="21"/>
      <c r="DX349" s="21"/>
      <c r="DY349" s="21"/>
      <c r="DZ349" s="21"/>
      <c r="EA349" s="21"/>
      <c r="EB349" s="21"/>
      <c r="EC349" s="21"/>
      <c r="ED349" s="21"/>
      <c r="EE349" s="21"/>
      <c r="EF349" s="21"/>
      <c r="EG349" s="21"/>
      <c r="EH349" s="21"/>
      <c r="EI349" s="21"/>
      <c r="EJ349" s="21"/>
      <c r="EK349" s="21"/>
      <c r="EL349" s="21"/>
      <c r="EM349" s="21"/>
      <c r="EN349" s="21"/>
      <c r="EO349" s="21"/>
      <c r="EP349" s="21"/>
      <c r="EQ349" s="21"/>
      <c r="ER349" s="21"/>
      <c r="ES349" s="21"/>
      <c r="ET349" s="21"/>
      <c r="EU349" s="21"/>
      <c r="EV349" s="21"/>
      <c r="EW349" s="21"/>
      <c r="EX349" s="21"/>
      <c r="EY349" s="21"/>
      <c r="EZ349" s="21"/>
      <c r="FA349" s="21"/>
      <c r="FB349" s="21"/>
      <c r="FC349" s="21"/>
      <c r="FD349" s="21"/>
      <c r="FE349" s="21"/>
      <c r="FF349" s="21"/>
      <c r="FG349" s="21"/>
    </row>
    <row r="350" spans="1:163" x14ac:dyDescent="0.2">
      <c r="A350" s="19" t="s">
        <v>2516</v>
      </c>
      <c r="B350" s="19" t="s">
        <v>5233</v>
      </c>
      <c r="C350" s="32" t="s">
        <v>4381</v>
      </c>
      <c r="D350" s="32" t="s">
        <v>6226</v>
      </c>
      <c r="E350" s="21" t="s">
        <v>2916</v>
      </c>
      <c r="F350" s="21" t="s">
        <v>501</v>
      </c>
      <c r="G350" s="21" t="s">
        <v>2917</v>
      </c>
      <c r="H350" s="21" t="s">
        <v>2905</v>
      </c>
      <c r="I350" s="21" t="s">
        <v>230</v>
      </c>
      <c r="J350" s="21">
        <v>1225089375</v>
      </c>
      <c r="K350" s="22">
        <v>35634</v>
      </c>
      <c r="L350" s="23">
        <f t="shared" ca="1" si="11"/>
        <v>24</v>
      </c>
      <c r="M350" s="21" t="s">
        <v>153</v>
      </c>
      <c r="N350" s="21" t="s">
        <v>157</v>
      </c>
      <c r="O350" s="21" t="s">
        <v>158</v>
      </c>
      <c r="P350" s="21" t="s">
        <v>160</v>
      </c>
      <c r="Q350" s="21"/>
      <c r="R350" s="21"/>
      <c r="S350" s="21" t="s">
        <v>4392</v>
      </c>
      <c r="T350" s="32" t="s">
        <v>3722</v>
      </c>
      <c r="U350" s="32" t="s">
        <v>3723</v>
      </c>
      <c r="V350" s="32" t="s">
        <v>1910</v>
      </c>
      <c r="W350" s="32" t="s">
        <v>262</v>
      </c>
      <c r="X350" s="21">
        <v>3002999806</v>
      </c>
      <c r="Y350" s="22">
        <v>43479</v>
      </c>
      <c r="Z350" s="25">
        <f t="shared" si="12"/>
        <v>21.475000000000001</v>
      </c>
      <c r="AA350" s="21" t="s">
        <v>4256</v>
      </c>
      <c r="AB350" s="21"/>
      <c r="AC350" s="26"/>
      <c r="AD350" s="26"/>
      <c r="AE350" s="26"/>
      <c r="AF350" s="26"/>
      <c r="AG350" s="5" t="s">
        <v>164</v>
      </c>
      <c r="AH350" s="26"/>
      <c r="AI350" s="26"/>
      <c r="AJ350" s="26"/>
      <c r="AK350" s="26"/>
      <c r="AL350" s="26" t="s">
        <v>164</v>
      </c>
      <c r="AM350" s="27" t="s">
        <v>3566</v>
      </c>
      <c r="AN350" s="27">
        <v>7</v>
      </c>
      <c r="AO350" s="27">
        <v>20</v>
      </c>
      <c r="AP350" s="5" t="s">
        <v>1119</v>
      </c>
      <c r="AQ350" s="21" t="s">
        <v>193</v>
      </c>
      <c r="AR350" s="21" t="s">
        <v>193</v>
      </c>
      <c r="AS350" s="21" t="s">
        <v>193</v>
      </c>
      <c r="AT350" s="21" t="s">
        <v>193</v>
      </c>
      <c r="AU350" s="21" t="s">
        <v>193</v>
      </c>
      <c r="AV350" s="21" t="s">
        <v>2530</v>
      </c>
      <c r="AW350" s="21" t="s">
        <v>2531</v>
      </c>
      <c r="AX350" s="21" t="s">
        <v>2532</v>
      </c>
      <c r="AY350" s="21" t="s">
        <v>341</v>
      </c>
      <c r="AZ350" s="21" t="s">
        <v>2533</v>
      </c>
      <c r="BA350" s="21" t="s">
        <v>2534</v>
      </c>
      <c r="BB350" s="21" t="s">
        <v>2535</v>
      </c>
      <c r="BC350" s="21">
        <v>188030</v>
      </c>
      <c r="BD350" s="21" t="s">
        <v>193</v>
      </c>
      <c r="BE350" s="21" t="s">
        <v>193</v>
      </c>
      <c r="BF350" s="21" t="s">
        <v>193</v>
      </c>
      <c r="BG350" s="21" t="s">
        <v>200</v>
      </c>
      <c r="BH350" s="21" t="s">
        <v>193</v>
      </c>
      <c r="BI350" s="21" t="s">
        <v>193</v>
      </c>
      <c r="BJ350" s="21" t="s">
        <v>193</v>
      </c>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c r="DE350" s="21"/>
      <c r="DF350" s="21"/>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1"/>
    </row>
    <row r="351" spans="1:163" x14ac:dyDescent="0.2">
      <c r="A351" s="19" t="s">
        <v>2516</v>
      </c>
      <c r="B351" s="19" t="s">
        <v>5234</v>
      </c>
      <c r="C351" s="32" t="s">
        <v>6113</v>
      </c>
      <c r="D351" s="32" t="s">
        <v>6110</v>
      </c>
      <c r="E351" s="21" t="s">
        <v>1865</v>
      </c>
      <c r="F351" s="21" t="s">
        <v>2521</v>
      </c>
      <c r="G351" s="21" t="s">
        <v>2918</v>
      </c>
      <c r="H351" s="21" t="s">
        <v>2919</v>
      </c>
      <c r="I351" s="21" t="s">
        <v>230</v>
      </c>
      <c r="J351" s="21">
        <v>24937229</v>
      </c>
      <c r="K351" s="22">
        <v>17127</v>
      </c>
      <c r="L351" s="23">
        <f t="shared" ca="1" si="11"/>
        <v>75</v>
      </c>
      <c r="M351" s="21" t="s">
        <v>153</v>
      </c>
      <c r="N351" s="21" t="s">
        <v>157</v>
      </c>
      <c r="O351" s="21" t="s">
        <v>158</v>
      </c>
      <c r="P351" s="21" t="s">
        <v>160</v>
      </c>
      <c r="Q351" s="21"/>
      <c r="R351" s="21"/>
      <c r="S351" s="21" t="s">
        <v>4393</v>
      </c>
      <c r="T351" s="32" t="s">
        <v>3724</v>
      </c>
      <c r="U351" s="32" t="s">
        <v>3725</v>
      </c>
      <c r="V351" s="32" t="s">
        <v>163</v>
      </c>
      <c r="W351" s="32"/>
      <c r="X351" s="21">
        <v>3312820</v>
      </c>
      <c r="Y351" s="22">
        <v>43479</v>
      </c>
      <c r="Z351" s="25">
        <f t="shared" si="12"/>
        <v>72.147222222222226</v>
      </c>
      <c r="AA351" s="21" t="s">
        <v>4280</v>
      </c>
      <c r="AB351" s="21"/>
      <c r="AC351" s="26"/>
      <c r="AD351" s="26"/>
      <c r="AE351" s="26"/>
      <c r="AF351" s="26"/>
      <c r="AG351" s="26"/>
      <c r="AH351" s="26"/>
      <c r="AI351" s="5" t="s">
        <v>164</v>
      </c>
      <c r="AJ351" s="26"/>
      <c r="AK351" s="26"/>
      <c r="AL351" s="26"/>
      <c r="AM351" s="27" t="s">
        <v>3554</v>
      </c>
      <c r="AN351" s="27">
        <v>9</v>
      </c>
      <c r="AO351" s="27">
        <v>16</v>
      </c>
      <c r="AP351" s="19" t="s">
        <v>164</v>
      </c>
      <c r="AQ351" s="21" t="s">
        <v>672</v>
      </c>
      <c r="AR351" s="21" t="s">
        <v>675</v>
      </c>
      <c r="AS351" s="21" t="s">
        <v>189</v>
      </c>
      <c r="AT351" s="21" t="s">
        <v>676</v>
      </c>
      <c r="AU351" s="21" t="s">
        <v>193</v>
      </c>
      <c r="AV351" s="21" t="s">
        <v>677</v>
      </c>
      <c r="AW351" s="19" t="s">
        <v>678</v>
      </c>
      <c r="AX351" s="19" t="s">
        <v>679</v>
      </c>
      <c r="AY351" s="19" t="s">
        <v>341</v>
      </c>
      <c r="AZ351" s="21" t="s">
        <v>680</v>
      </c>
      <c r="BA351" s="21" t="s">
        <v>681</v>
      </c>
      <c r="BB351" s="21" t="s">
        <v>682</v>
      </c>
      <c r="BC351" s="21">
        <v>139393</v>
      </c>
      <c r="BD351" s="19">
        <v>17</v>
      </c>
      <c r="BE351" s="19" t="s">
        <v>198</v>
      </c>
      <c r="BF351" s="21">
        <v>12</v>
      </c>
      <c r="BG351" s="19" t="s">
        <v>200</v>
      </c>
      <c r="BH351" s="21">
        <v>3</v>
      </c>
      <c r="BI351" s="21" t="s">
        <v>684</v>
      </c>
      <c r="BJ351" s="21">
        <v>601097</v>
      </c>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c r="DE351" s="21"/>
      <c r="DF351" s="21"/>
      <c r="DG351" s="21"/>
      <c r="DH351" s="21"/>
      <c r="DI351" s="21"/>
      <c r="DJ351" s="21"/>
      <c r="DK351" s="21"/>
      <c r="DL351" s="21"/>
      <c r="DM351" s="21"/>
      <c r="DN351" s="21"/>
      <c r="DO351" s="21"/>
      <c r="DP351" s="21"/>
      <c r="DQ351" s="21"/>
      <c r="DR351" s="21"/>
      <c r="DS351" s="21"/>
      <c r="DT351" s="21"/>
      <c r="DU351" s="21"/>
      <c r="DV351" s="21"/>
      <c r="DW351" s="21"/>
      <c r="DX351" s="21"/>
      <c r="DY351" s="21"/>
      <c r="DZ351" s="21"/>
      <c r="EA351" s="21"/>
      <c r="EB351" s="21"/>
      <c r="EC351" s="21"/>
      <c r="ED351" s="21"/>
      <c r="EE351" s="21"/>
      <c r="EF351" s="21"/>
      <c r="EG351" s="21"/>
      <c r="EH351" s="21"/>
      <c r="EI351" s="21"/>
      <c r="EJ351" s="21"/>
      <c r="EK351" s="21"/>
      <c r="EL351" s="21"/>
      <c r="EM351" s="21"/>
      <c r="EN351" s="21"/>
      <c r="EO351" s="21"/>
      <c r="EP351" s="21"/>
      <c r="EQ351" s="21"/>
      <c r="ER351" s="21"/>
      <c r="ES351" s="21"/>
      <c r="ET351" s="21"/>
      <c r="EU351" s="21"/>
      <c r="EV351" s="21"/>
      <c r="EW351" s="21"/>
      <c r="EX351" s="21"/>
      <c r="EY351" s="21"/>
      <c r="EZ351" s="21"/>
      <c r="FA351" s="21"/>
      <c r="FB351" s="21"/>
      <c r="FC351" s="21"/>
      <c r="FD351" s="21"/>
      <c r="FE351" s="21"/>
      <c r="FF351" s="21"/>
      <c r="FG351" s="21"/>
    </row>
    <row r="352" spans="1:163" x14ac:dyDescent="0.2">
      <c r="A352" s="19" t="s">
        <v>2516</v>
      </c>
      <c r="B352" s="19" t="s">
        <v>5235</v>
      </c>
      <c r="C352" s="32" t="s">
        <v>5593</v>
      </c>
      <c r="D352" s="32"/>
      <c r="E352" s="21" t="s">
        <v>2727</v>
      </c>
      <c r="F352" s="21" t="s">
        <v>202</v>
      </c>
      <c r="G352" s="21" t="s">
        <v>2553</v>
      </c>
      <c r="H352" s="21" t="s">
        <v>2920</v>
      </c>
      <c r="I352" s="21" t="s">
        <v>230</v>
      </c>
      <c r="J352" s="21">
        <v>1002798818</v>
      </c>
      <c r="K352" s="22">
        <v>36410</v>
      </c>
      <c r="L352" s="23">
        <f t="shared" ca="1" si="11"/>
        <v>22</v>
      </c>
      <c r="M352" s="21" t="s">
        <v>153</v>
      </c>
      <c r="N352" s="21" t="s">
        <v>157</v>
      </c>
      <c r="O352" s="21" t="s">
        <v>158</v>
      </c>
      <c r="P352" s="21" t="s">
        <v>159</v>
      </c>
      <c r="Q352" s="21"/>
      <c r="R352" s="21"/>
      <c r="S352" s="21" t="s">
        <v>4394</v>
      </c>
      <c r="T352" s="32" t="s">
        <v>3726</v>
      </c>
      <c r="U352" s="32" t="s">
        <v>3727</v>
      </c>
      <c r="V352" s="32" t="s">
        <v>1910</v>
      </c>
      <c r="W352" s="32" t="s">
        <v>262</v>
      </c>
      <c r="X352" s="21">
        <v>0</v>
      </c>
      <c r="Y352" s="22">
        <v>43480</v>
      </c>
      <c r="Z352" s="25">
        <f t="shared" si="12"/>
        <v>19.355555555555554</v>
      </c>
      <c r="AA352" s="21" t="s">
        <v>4256</v>
      </c>
      <c r="AB352" s="21"/>
      <c r="AC352" s="26"/>
      <c r="AD352" s="26"/>
      <c r="AE352" s="26"/>
      <c r="AF352" s="26"/>
      <c r="AG352" s="5" t="s">
        <v>164</v>
      </c>
      <c r="AH352" s="26"/>
      <c r="AI352" s="26"/>
      <c r="AJ352" s="26"/>
      <c r="AK352" s="26"/>
      <c r="AL352" s="26" t="s">
        <v>164</v>
      </c>
      <c r="AM352" s="27" t="s">
        <v>3566</v>
      </c>
      <c r="AN352" s="27">
        <v>7</v>
      </c>
      <c r="AO352" s="27">
        <v>20</v>
      </c>
      <c r="AP352" s="5" t="s">
        <v>1119</v>
      </c>
      <c r="AQ352" s="21" t="s">
        <v>193</v>
      </c>
      <c r="AR352" s="21" t="s">
        <v>193</v>
      </c>
      <c r="AS352" s="21" t="s">
        <v>193</v>
      </c>
      <c r="AT352" s="21" t="s">
        <v>193</v>
      </c>
      <c r="AU352" s="21" t="s">
        <v>193</v>
      </c>
      <c r="AV352" s="21" t="s">
        <v>2530</v>
      </c>
      <c r="AW352" s="21" t="s">
        <v>2531</v>
      </c>
      <c r="AX352" s="21" t="s">
        <v>2532</v>
      </c>
      <c r="AY352" s="21" t="s">
        <v>341</v>
      </c>
      <c r="AZ352" s="21" t="s">
        <v>2533</v>
      </c>
      <c r="BA352" s="21" t="s">
        <v>2534</v>
      </c>
      <c r="BB352" s="21" t="s">
        <v>2535</v>
      </c>
      <c r="BC352" s="21">
        <v>188030</v>
      </c>
      <c r="BD352" s="21" t="s">
        <v>193</v>
      </c>
      <c r="BE352" s="21" t="s">
        <v>193</v>
      </c>
      <c r="BF352" s="21" t="s">
        <v>193</v>
      </c>
      <c r="BG352" s="21" t="s">
        <v>200</v>
      </c>
      <c r="BH352" s="21" t="s">
        <v>193</v>
      </c>
      <c r="BI352" s="21" t="s">
        <v>193</v>
      </c>
      <c r="BJ352" s="21" t="s">
        <v>193</v>
      </c>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c r="DE352" s="21"/>
      <c r="DF352" s="21"/>
      <c r="DG352" s="21"/>
      <c r="DH352" s="21"/>
      <c r="DI352" s="21"/>
      <c r="DJ352" s="21"/>
      <c r="DK352" s="21"/>
      <c r="DL352" s="21"/>
      <c r="DM352" s="21"/>
      <c r="DN352" s="21"/>
      <c r="DO352" s="21"/>
      <c r="DP352" s="21"/>
      <c r="DQ352" s="21"/>
      <c r="DR352" s="21"/>
      <c r="DS352" s="21"/>
      <c r="DT352" s="21"/>
      <c r="DU352" s="21"/>
      <c r="DV352" s="21"/>
      <c r="DW352" s="21"/>
      <c r="DX352" s="21"/>
      <c r="DY352" s="21"/>
      <c r="DZ352" s="21"/>
      <c r="EA352" s="21"/>
      <c r="EB352" s="21"/>
      <c r="EC352" s="21"/>
      <c r="ED352" s="21"/>
      <c r="EE352" s="21"/>
      <c r="EF352" s="21"/>
      <c r="EG352" s="21"/>
      <c r="EH352" s="21"/>
      <c r="EI352" s="21"/>
      <c r="EJ352" s="21"/>
      <c r="EK352" s="21"/>
      <c r="EL352" s="21"/>
      <c r="EM352" s="21"/>
      <c r="EN352" s="21"/>
      <c r="EO352" s="21"/>
      <c r="EP352" s="21"/>
      <c r="EQ352" s="21"/>
      <c r="ER352" s="21"/>
      <c r="ES352" s="21"/>
      <c r="ET352" s="21"/>
      <c r="EU352" s="21"/>
      <c r="EV352" s="21"/>
      <c r="EW352" s="21"/>
      <c r="EX352" s="21"/>
      <c r="EY352" s="21"/>
      <c r="EZ352" s="21"/>
      <c r="FA352" s="21"/>
      <c r="FB352" s="21"/>
      <c r="FC352" s="21"/>
      <c r="FD352" s="21"/>
      <c r="FE352" s="21"/>
      <c r="FF352" s="21"/>
      <c r="FG352" s="21"/>
    </row>
    <row r="353" spans="1:163" x14ac:dyDescent="0.2">
      <c r="A353" s="19" t="s">
        <v>2516</v>
      </c>
      <c r="B353" s="19" t="s">
        <v>5236</v>
      </c>
      <c r="C353" s="32"/>
      <c r="D353" s="32"/>
      <c r="E353" s="21" t="s">
        <v>1284</v>
      </c>
      <c r="F353" s="21" t="s">
        <v>2921</v>
      </c>
      <c r="G353" s="21" t="s">
        <v>2922</v>
      </c>
      <c r="H353" s="21" t="s">
        <v>2923</v>
      </c>
      <c r="I353" s="21" t="s">
        <v>287</v>
      </c>
      <c r="J353" s="21">
        <v>1077436828</v>
      </c>
      <c r="K353" s="22">
        <v>37071</v>
      </c>
      <c r="L353" s="23">
        <f t="shared" ca="1" si="11"/>
        <v>20</v>
      </c>
      <c r="M353" s="21" t="s">
        <v>153</v>
      </c>
      <c r="N353" s="21" t="s">
        <v>157</v>
      </c>
      <c r="O353" s="21" t="s">
        <v>4335</v>
      </c>
      <c r="P353" s="21" t="s">
        <v>2813</v>
      </c>
      <c r="Q353" s="21"/>
      <c r="R353" s="21"/>
      <c r="S353" s="21" t="s">
        <v>4395</v>
      </c>
      <c r="T353" s="32" t="s">
        <v>3728</v>
      </c>
      <c r="U353" s="32" t="s">
        <v>3729</v>
      </c>
      <c r="V353" s="32" t="s">
        <v>1910</v>
      </c>
      <c r="W353" s="32" t="s">
        <v>262</v>
      </c>
      <c r="X353" s="21">
        <v>3116201791</v>
      </c>
      <c r="Y353" s="22">
        <v>43485</v>
      </c>
      <c r="Z353" s="25">
        <f t="shared" si="12"/>
        <v>17.558333333333334</v>
      </c>
      <c r="AA353" s="21" t="s">
        <v>1955</v>
      </c>
      <c r="AB353" s="21"/>
      <c r="AC353" s="26"/>
      <c r="AD353" s="26"/>
      <c r="AE353" s="26"/>
      <c r="AF353" s="26"/>
      <c r="AG353" s="5" t="s">
        <v>164</v>
      </c>
      <c r="AH353" s="26"/>
      <c r="AI353" s="26"/>
      <c r="AJ353" s="26"/>
      <c r="AK353" s="26"/>
      <c r="AL353" s="26"/>
      <c r="AM353" s="27" t="s">
        <v>3569</v>
      </c>
      <c r="AN353" s="27">
        <v>5</v>
      </c>
      <c r="AO353" s="27">
        <v>20</v>
      </c>
      <c r="AP353" s="19" t="s">
        <v>164</v>
      </c>
      <c r="AQ353" s="21" t="s">
        <v>1959</v>
      </c>
      <c r="AR353" s="21" t="s">
        <v>1960</v>
      </c>
      <c r="AS353" s="21" t="s">
        <v>206</v>
      </c>
      <c r="AT353" s="21" t="s">
        <v>614</v>
      </c>
      <c r="AU353" s="21" t="s">
        <v>193</v>
      </c>
      <c r="AV353" s="21" t="s">
        <v>1961</v>
      </c>
      <c r="AW353" s="21" t="s">
        <v>1959</v>
      </c>
      <c r="AX353" s="21" t="s">
        <v>1962</v>
      </c>
      <c r="AY353" s="19" t="s">
        <v>1963</v>
      </c>
      <c r="AZ353" s="21" t="s">
        <v>1964</v>
      </c>
      <c r="BA353" s="21" t="s">
        <v>1965</v>
      </c>
      <c r="BB353" s="21" t="s">
        <v>193</v>
      </c>
      <c r="BC353" s="21">
        <v>230750</v>
      </c>
      <c r="BD353" s="21" t="s">
        <v>193</v>
      </c>
      <c r="BE353" s="21" t="s">
        <v>193</v>
      </c>
      <c r="BF353" s="21" t="s">
        <v>193</v>
      </c>
      <c r="BG353" s="19" t="s">
        <v>1966</v>
      </c>
      <c r="BH353" s="21" t="s">
        <v>193</v>
      </c>
      <c r="BI353" s="21" t="s">
        <v>193</v>
      </c>
      <c r="BJ353" s="21" t="s">
        <v>193</v>
      </c>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c r="DE353" s="21"/>
      <c r="DF353" s="21"/>
      <c r="DG353" s="21"/>
      <c r="DH353" s="21"/>
      <c r="DI353" s="21"/>
      <c r="DJ353" s="21"/>
      <c r="DK353" s="21"/>
      <c r="DL353" s="21"/>
      <c r="DM353" s="21"/>
      <c r="DN353" s="21"/>
      <c r="DO353" s="21"/>
      <c r="DP353" s="21"/>
      <c r="DQ353" s="21"/>
      <c r="DR353" s="21"/>
      <c r="DS353" s="21"/>
      <c r="DT353" s="21"/>
      <c r="DU353" s="21"/>
      <c r="DV353" s="21"/>
      <c r="DW353" s="21"/>
      <c r="DX353" s="21"/>
      <c r="DY353" s="21"/>
      <c r="DZ353" s="21"/>
      <c r="EA353" s="21"/>
      <c r="EB353" s="21"/>
      <c r="EC353" s="21"/>
      <c r="ED353" s="21"/>
      <c r="EE353" s="21"/>
      <c r="EF353" s="21"/>
      <c r="EG353" s="21"/>
      <c r="EH353" s="21"/>
      <c r="EI353" s="21"/>
      <c r="EJ353" s="21"/>
      <c r="EK353" s="21"/>
      <c r="EL353" s="21"/>
      <c r="EM353" s="21"/>
      <c r="EN353" s="21"/>
      <c r="EO353" s="21"/>
      <c r="EP353" s="21"/>
      <c r="EQ353" s="21"/>
      <c r="ER353" s="21"/>
      <c r="ES353" s="21"/>
      <c r="ET353" s="21"/>
      <c r="EU353" s="21"/>
      <c r="EV353" s="21"/>
      <c r="EW353" s="21"/>
      <c r="EX353" s="21"/>
      <c r="EY353" s="21"/>
      <c r="EZ353" s="21"/>
      <c r="FA353" s="21"/>
      <c r="FB353" s="21"/>
      <c r="FC353" s="21"/>
      <c r="FD353" s="21"/>
      <c r="FE353" s="21"/>
      <c r="FF353" s="21"/>
      <c r="FG353" s="21"/>
    </row>
    <row r="354" spans="1:163" x14ac:dyDescent="0.2">
      <c r="A354" s="19" t="s">
        <v>2516</v>
      </c>
      <c r="B354" s="19" t="s">
        <v>5237</v>
      </c>
      <c r="C354" s="32" t="s">
        <v>4381</v>
      </c>
      <c r="D354" s="32" t="s">
        <v>6181</v>
      </c>
      <c r="E354" s="21" t="s">
        <v>1038</v>
      </c>
      <c r="F354" s="21"/>
      <c r="G354" s="21" t="s">
        <v>2893</v>
      </c>
      <c r="H354" s="21" t="s">
        <v>2925</v>
      </c>
      <c r="I354" s="21" t="s">
        <v>230</v>
      </c>
      <c r="J354" s="21">
        <v>24918331</v>
      </c>
      <c r="K354" s="22">
        <v>13385</v>
      </c>
      <c r="L354" s="23">
        <f t="shared" ca="1" si="11"/>
        <v>85</v>
      </c>
      <c r="M354" s="21" t="s">
        <v>153</v>
      </c>
      <c r="N354" s="21" t="s">
        <v>157</v>
      </c>
      <c r="O354" s="21" t="s">
        <v>158</v>
      </c>
      <c r="P354" s="21" t="s">
        <v>160</v>
      </c>
      <c r="Q354" s="21"/>
      <c r="R354" s="21"/>
      <c r="S354" s="21" t="s">
        <v>4396</v>
      </c>
      <c r="T354" s="32" t="s">
        <v>3730</v>
      </c>
      <c r="U354" s="32" t="s">
        <v>3731</v>
      </c>
      <c r="V354" s="32" t="s">
        <v>163</v>
      </c>
      <c r="W354" s="32"/>
      <c r="X354" s="21">
        <v>3257454</v>
      </c>
      <c r="Y354" s="22">
        <v>43488</v>
      </c>
      <c r="Z354" s="25">
        <f t="shared" si="12"/>
        <v>82.416666666666671</v>
      </c>
      <c r="AA354" s="19" t="s">
        <v>4290</v>
      </c>
      <c r="AB354" s="19"/>
      <c r="AC354" s="5"/>
      <c r="AD354" s="5"/>
      <c r="AE354" s="5"/>
      <c r="AF354" s="5"/>
      <c r="AG354" s="26" t="s">
        <v>164</v>
      </c>
      <c r="AH354" s="5"/>
      <c r="AI354" s="26"/>
      <c r="AJ354" s="26"/>
      <c r="AK354" s="26"/>
      <c r="AL354" s="26"/>
      <c r="AM354" s="27" t="s">
        <v>3569</v>
      </c>
      <c r="AN354" s="27">
        <v>5</v>
      </c>
      <c r="AO354" s="27">
        <v>20</v>
      </c>
      <c r="AP354" s="19" t="s">
        <v>164</v>
      </c>
      <c r="AQ354" s="21" t="s">
        <v>2926</v>
      </c>
      <c r="AR354" s="21" t="s">
        <v>2927</v>
      </c>
      <c r="AS354" s="21" t="s">
        <v>189</v>
      </c>
      <c r="AT354" s="21" t="s">
        <v>2928</v>
      </c>
      <c r="AU354" s="19" t="s">
        <v>193</v>
      </c>
      <c r="AV354" s="21" t="s">
        <v>2929</v>
      </c>
      <c r="AW354" s="21" t="s">
        <v>2926</v>
      </c>
      <c r="AX354" s="19" t="s">
        <v>193</v>
      </c>
      <c r="AY354" s="19" t="s">
        <v>341</v>
      </c>
      <c r="AZ354" s="21" t="s">
        <v>2930</v>
      </c>
      <c r="BA354" s="21" t="s">
        <v>2931</v>
      </c>
      <c r="BB354" s="19" t="s">
        <v>193</v>
      </c>
      <c r="BC354" s="21">
        <v>600643</v>
      </c>
      <c r="BD354" s="19" t="s">
        <v>193</v>
      </c>
      <c r="BE354" s="19" t="s">
        <v>193</v>
      </c>
      <c r="BF354" s="19" t="s">
        <v>193</v>
      </c>
      <c r="BG354" s="19" t="s">
        <v>200</v>
      </c>
      <c r="BH354" s="19" t="s">
        <v>193</v>
      </c>
      <c r="BI354" s="19" t="s">
        <v>193</v>
      </c>
      <c r="BJ354" s="19" t="s">
        <v>193</v>
      </c>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c r="DB354" s="21"/>
      <c r="DC354" s="21"/>
      <c r="DD354" s="21"/>
      <c r="DE354" s="21"/>
      <c r="DF354" s="21"/>
      <c r="DG354" s="21"/>
      <c r="DH354" s="21"/>
      <c r="DI354" s="21"/>
      <c r="DJ354" s="21"/>
      <c r="DK354" s="21"/>
      <c r="DL354" s="21"/>
      <c r="DM354" s="21"/>
      <c r="DN354" s="21"/>
      <c r="DO354" s="21"/>
      <c r="DP354" s="21"/>
      <c r="DQ354" s="21"/>
      <c r="DR354" s="21"/>
      <c r="DS354" s="21"/>
      <c r="DT354" s="21"/>
      <c r="DU354" s="21"/>
      <c r="DV354" s="21"/>
      <c r="DW354" s="21"/>
      <c r="DX354" s="21"/>
      <c r="DY354" s="21"/>
      <c r="DZ354" s="21"/>
      <c r="EA354" s="21"/>
      <c r="EB354" s="21"/>
      <c r="EC354" s="21"/>
      <c r="ED354" s="21"/>
      <c r="EE354" s="21"/>
      <c r="EF354" s="21"/>
      <c r="EG354" s="21"/>
      <c r="EH354" s="21"/>
      <c r="EI354" s="21"/>
      <c r="EJ354" s="21"/>
      <c r="EK354" s="21"/>
      <c r="EL354" s="21"/>
      <c r="EM354" s="21"/>
      <c r="EN354" s="21"/>
      <c r="EO354" s="21"/>
      <c r="EP354" s="21"/>
      <c r="EQ354" s="21"/>
      <c r="ER354" s="21"/>
      <c r="ES354" s="21"/>
      <c r="ET354" s="21"/>
      <c r="EU354" s="21"/>
      <c r="EV354" s="21"/>
      <c r="EW354" s="21"/>
      <c r="EX354" s="21"/>
      <c r="EY354" s="21"/>
      <c r="EZ354" s="21"/>
      <c r="FA354" s="21"/>
      <c r="FB354" s="21"/>
      <c r="FC354" s="21"/>
      <c r="FD354" s="21"/>
      <c r="FE354" s="21"/>
      <c r="FF354" s="21"/>
      <c r="FG354" s="21"/>
    </row>
    <row r="355" spans="1:163" x14ac:dyDescent="0.2">
      <c r="A355" s="19" t="s">
        <v>2516</v>
      </c>
      <c r="B355" s="19" t="s">
        <v>5238</v>
      </c>
      <c r="C355" s="32" t="s">
        <v>6137</v>
      </c>
      <c r="D355" s="32" t="s">
        <v>6222</v>
      </c>
      <c r="E355" s="21" t="s">
        <v>685</v>
      </c>
      <c r="F355" s="21" t="s">
        <v>1865</v>
      </c>
      <c r="G355" s="21" t="s">
        <v>2669</v>
      </c>
      <c r="H355" s="21" t="s">
        <v>2644</v>
      </c>
      <c r="I355" s="21" t="s">
        <v>230</v>
      </c>
      <c r="J355" s="21">
        <v>42076802</v>
      </c>
      <c r="K355" s="22">
        <v>23839</v>
      </c>
      <c r="L355" s="23">
        <f t="shared" ca="1" si="11"/>
        <v>56</v>
      </c>
      <c r="M355" s="21" t="s">
        <v>153</v>
      </c>
      <c r="N355" s="21" t="s">
        <v>157</v>
      </c>
      <c r="O355" s="21" t="s">
        <v>158</v>
      </c>
      <c r="P355" s="21" t="s">
        <v>160</v>
      </c>
      <c r="Q355" s="21"/>
      <c r="R355" s="21"/>
      <c r="S355" s="21" t="s">
        <v>4397</v>
      </c>
      <c r="T355" s="32" t="s">
        <v>3732</v>
      </c>
      <c r="U355" s="32" t="s">
        <v>3733</v>
      </c>
      <c r="V355" s="32" t="s">
        <v>163</v>
      </c>
      <c r="W355" s="32" t="s">
        <v>262</v>
      </c>
      <c r="X355" s="21">
        <v>3404939</v>
      </c>
      <c r="Y355" s="22">
        <v>43489</v>
      </c>
      <c r="Z355" s="25">
        <f t="shared" si="12"/>
        <v>53.797222222222224</v>
      </c>
      <c r="AA355" s="26" t="s">
        <v>4271</v>
      </c>
      <c r="AB355" s="26"/>
      <c r="AC355" s="26"/>
      <c r="AD355" s="26"/>
      <c r="AE355" s="26"/>
      <c r="AF355" s="26"/>
      <c r="AG355" s="26" t="s">
        <v>164</v>
      </c>
      <c r="AH355" s="26"/>
      <c r="AI355" s="26"/>
      <c r="AJ355" s="26"/>
      <c r="AK355" s="26"/>
      <c r="AL355" s="26"/>
      <c r="AM355" s="27" t="s">
        <v>3552</v>
      </c>
      <c r="AN355" s="27">
        <v>11</v>
      </c>
      <c r="AO355" s="27">
        <v>7</v>
      </c>
      <c r="AP355" s="21" t="s">
        <v>164</v>
      </c>
      <c r="AQ355" s="28" t="s">
        <v>3595</v>
      </c>
      <c r="AR355" s="28" t="s">
        <v>3596</v>
      </c>
      <c r="AS355" s="28" t="s">
        <v>206</v>
      </c>
      <c r="AT355" s="28" t="s">
        <v>1452</v>
      </c>
      <c r="AU355" s="28" t="s">
        <v>193</v>
      </c>
      <c r="AV355" s="28" t="s">
        <v>4220</v>
      </c>
      <c r="AW355" s="28" t="s">
        <v>4221</v>
      </c>
      <c r="AX355" s="28" t="s">
        <v>4224</v>
      </c>
      <c r="AY355" s="28" t="s">
        <v>358</v>
      </c>
      <c r="AZ355" s="28" t="s">
        <v>4223</v>
      </c>
      <c r="BA355" s="28" t="s">
        <v>4225</v>
      </c>
      <c r="BB355" s="28" t="s">
        <v>4226</v>
      </c>
      <c r="BC355" s="28">
        <v>613001</v>
      </c>
      <c r="BD355" s="28">
        <v>8</v>
      </c>
      <c r="BE355" s="28" t="s">
        <v>198</v>
      </c>
      <c r="BF355" s="28" t="s">
        <v>397</v>
      </c>
      <c r="BG355" s="28" t="s">
        <v>193</v>
      </c>
      <c r="BH355" s="28">
        <v>3</v>
      </c>
      <c r="BI355" s="28" t="s">
        <v>4227</v>
      </c>
      <c r="BJ355" s="28">
        <v>136350</v>
      </c>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c r="DB355" s="21"/>
      <c r="DC355" s="21"/>
      <c r="DD355" s="21"/>
      <c r="DE355" s="21"/>
      <c r="DF355" s="21"/>
      <c r="DG355" s="21"/>
      <c r="DH355" s="21"/>
      <c r="DI355" s="21"/>
      <c r="DJ355" s="21"/>
      <c r="DK355" s="21"/>
      <c r="DL355" s="21"/>
      <c r="DM355" s="21"/>
      <c r="DN355" s="21"/>
      <c r="DO355" s="21"/>
      <c r="DP355" s="21"/>
      <c r="DQ355" s="21"/>
      <c r="DR355" s="21"/>
      <c r="DS355" s="21"/>
      <c r="DT355" s="21"/>
      <c r="DU355" s="21"/>
      <c r="DV355" s="21"/>
      <c r="DW355" s="21"/>
      <c r="DX355" s="21"/>
      <c r="DY355" s="21"/>
      <c r="DZ355" s="21"/>
      <c r="EA355" s="21"/>
      <c r="EB355" s="21"/>
      <c r="EC355" s="21"/>
      <c r="ED355" s="21"/>
      <c r="EE355" s="21"/>
      <c r="EF355" s="21"/>
      <c r="EG355" s="21"/>
      <c r="EH355" s="21"/>
      <c r="EI355" s="21"/>
      <c r="EJ355" s="21"/>
      <c r="EK355" s="21"/>
      <c r="EL355" s="21"/>
      <c r="EM355" s="21"/>
      <c r="EN355" s="21"/>
      <c r="EO355" s="21"/>
      <c r="EP355" s="21"/>
      <c r="EQ355" s="21"/>
      <c r="ER355" s="21"/>
      <c r="ES355" s="21"/>
      <c r="ET355" s="21"/>
      <c r="EU355" s="21"/>
      <c r="EV355" s="21"/>
      <c r="EW355" s="21"/>
      <c r="EX355" s="21"/>
      <c r="EY355" s="21"/>
      <c r="EZ355" s="21"/>
      <c r="FA355" s="21"/>
      <c r="FB355" s="21"/>
      <c r="FC355" s="21"/>
      <c r="FD355" s="21"/>
      <c r="FE355" s="21"/>
      <c r="FF355" s="21"/>
      <c r="FG355" s="21"/>
    </row>
    <row r="356" spans="1:163" x14ac:dyDescent="0.2">
      <c r="A356" s="19" t="s">
        <v>2516</v>
      </c>
      <c r="B356" s="19" t="s">
        <v>5239</v>
      </c>
      <c r="C356" s="32"/>
      <c r="D356" s="32"/>
      <c r="E356" s="21" t="s">
        <v>2664</v>
      </c>
      <c r="F356" s="21" t="s">
        <v>2665</v>
      </c>
      <c r="G356" s="21" t="s">
        <v>2932</v>
      </c>
      <c r="H356" s="21" t="s">
        <v>2759</v>
      </c>
      <c r="I356" s="21" t="s">
        <v>230</v>
      </c>
      <c r="J356" s="21">
        <v>1088309024</v>
      </c>
      <c r="K356" s="22">
        <v>34034</v>
      </c>
      <c r="L356" s="23">
        <f t="shared" ca="1" si="11"/>
        <v>28</v>
      </c>
      <c r="M356" s="21" t="s">
        <v>183</v>
      </c>
      <c r="N356" s="21" t="s">
        <v>157</v>
      </c>
      <c r="O356" s="21" t="s">
        <v>158</v>
      </c>
      <c r="P356" s="21" t="s">
        <v>160</v>
      </c>
      <c r="Q356" s="21"/>
      <c r="R356" s="21"/>
      <c r="S356" s="21" t="s">
        <v>4398</v>
      </c>
      <c r="T356" s="32"/>
      <c r="U356" s="32"/>
      <c r="V356" s="32" t="s">
        <v>745</v>
      </c>
      <c r="W356" s="32"/>
      <c r="X356" s="21">
        <v>3122876456</v>
      </c>
      <c r="Y356" s="22">
        <v>43489</v>
      </c>
      <c r="Z356" s="25">
        <f t="shared" si="12"/>
        <v>25.883333333333333</v>
      </c>
      <c r="AA356" s="21" t="s">
        <v>4253</v>
      </c>
      <c r="AB356" s="21"/>
      <c r="AC356" s="26"/>
      <c r="AD356" s="26"/>
      <c r="AE356" s="26"/>
      <c r="AF356" s="26"/>
      <c r="AG356" s="26"/>
      <c r="AH356" s="26"/>
      <c r="AI356" s="26"/>
      <c r="AJ356" s="26"/>
      <c r="AK356" s="26" t="s">
        <v>164</v>
      </c>
      <c r="AL356" s="26"/>
      <c r="AM356" s="27" t="s">
        <v>3554</v>
      </c>
      <c r="AN356" s="27">
        <v>9</v>
      </c>
      <c r="AO356" s="27">
        <v>6</v>
      </c>
      <c r="AP356" s="19" t="s">
        <v>164</v>
      </c>
      <c r="AQ356" s="21" t="s">
        <v>2840</v>
      </c>
      <c r="AR356" s="21" t="s">
        <v>2841</v>
      </c>
      <c r="AS356" s="21" t="s">
        <v>166</v>
      </c>
      <c r="AT356" s="21" t="s">
        <v>2842</v>
      </c>
      <c r="AU356" s="21" t="s">
        <v>193</v>
      </c>
      <c r="AV356" s="21" t="s">
        <v>2843</v>
      </c>
      <c r="AW356" s="21" t="s">
        <v>2844</v>
      </c>
      <c r="AX356" s="21" t="s">
        <v>2845</v>
      </c>
      <c r="AY356" s="19" t="s">
        <v>341</v>
      </c>
      <c r="AZ356" s="21" t="s">
        <v>2846</v>
      </c>
      <c r="BA356" s="21" t="s">
        <v>2847</v>
      </c>
      <c r="BB356" s="21" t="s">
        <v>2848</v>
      </c>
      <c r="BC356" s="21">
        <v>108010</v>
      </c>
      <c r="BD356" s="21">
        <v>7</v>
      </c>
      <c r="BE356" s="19" t="s">
        <v>198</v>
      </c>
      <c r="BF356" s="19" t="s">
        <v>2849</v>
      </c>
      <c r="BG356" s="19" t="s">
        <v>2850</v>
      </c>
      <c r="BH356" s="21">
        <v>3</v>
      </c>
      <c r="BI356" s="21" t="s">
        <v>2851</v>
      </c>
      <c r="BJ356" s="21">
        <v>147620</v>
      </c>
      <c r="BK356" s="21"/>
      <c r="BL356" s="21" t="s">
        <v>2847</v>
      </c>
      <c r="BM356" s="21" t="s">
        <v>2852</v>
      </c>
      <c r="BN356" s="21">
        <v>108010</v>
      </c>
      <c r="BO356" s="21">
        <v>12</v>
      </c>
      <c r="BP356" s="19" t="s">
        <v>198</v>
      </c>
      <c r="BQ356" s="19" t="s">
        <v>666</v>
      </c>
      <c r="BR356" s="19" t="s">
        <v>193</v>
      </c>
      <c r="BS356" s="21">
        <v>3</v>
      </c>
      <c r="BT356" s="21" t="s">
        <v>2853</v>
      </c>
      <c r="BU356" s="21">
        <v>190070</v>
      </c>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c r="DB356" s="21"/>
      <c r="DC356" s="21"/>
      <c r="DD356" s="21"/>
      <c r="DE356" s="21"/>
      <c r="DF356" s="21"/>
      <c r="DG356" s="21"/>
      <c r="DH356" s="21"/>
      <c r="DI356" s="21"/>
      <c r="DJ356" s="21"/>
      <c r="DK356" s="21"/>
      <c r="DL356" s="21"/>
      <c r="DM356" s="21"/>
      <c r="DN356" s="21"/>
      <c r="DO356" s="21"/>
      <c r="DP356" s="21"/>
      <c r="DQ356" s="21"/>
      <c r="DR356" s="21"/>
      <c r="DS356" s="21"/>
      <c r="DT356" s="21"/>
      <c r="DU356" s="21"/>
      <c r="DV356" s="21"/>
      <c r="DW356" s="21"/>
      <c r="DX356" s="21"/>
      <c r="DY356" s="21"/>
      <c r="DZ356" s="21"/>
      <c r="EA356" s="21"/>
      <c r="EB356" s="21"/>
      <c r="EC356" s="21"/>
      <c r="ED356" s="21"/>
      <c r="EE356" s="21"/>
      <c r="EF356" s="21"/>
      <c r="EG356" s="21"/>
      <c r="EH356" s="21"/>
      <c r="EI356" s="21"/>
      <c r="EJ356" s="21"/>
      <c r="EK356" s="21"/>
      <c r="EL356" s="21"/>
      <c r="EM356" s="21"/>
      <c r="EN356" s="21"/>
      <c r="EO356" s="21"/>
      <c r="EP356" s="21"/>
      <c r="EQ356" s="21"/>
      <c r="ER356" s="21"/>
      <c r="ES356" s="21"/>
      <c r="ET356" s="21"/>
      <c r="EU356" s="21"/>
      <c r="EV356" s="21"/>
      <c r="EW356" s="21"/>
      <c r="EX356" s="21"/>
      <c r="EY356" s="21"/>
      <c r="EZ356" s="21"/>
      <c r="FA356" s="21"/>
      <c r="FB356" s="21"/>
      <c r="FC356" s="21"/>
      <c r="FD356" s="21"/>
      <c r="FE356" s="21"/>
      <c r="FF356" s="21"/>
      <c r="FG356" s="21"/>
    </row>
    <row r="357" spans="1:163" x14ac:dyDescent="0.2">
      <c r="A357" s="19" t="s">
        <v>2516</v>
      </c>
      <c r="B357" s="19" t="s">
        <v>5240</v>
      </c>
      <c r="C357" s="32" t="s">
        <v>5616</v>
      </c>
      <c r="D357" s="32"/>
      <c r="E357" s="21" t="s">
        <v>1253</v>
      </c>
      <c r="F357" s="21" t="s">
        <v>2933</v>
      </c>
      <c r="G357" s="21" t="s">
        <v>2777</v>
      </c>
      <c r="H357" s="21" t="s">
        <v>2934</v>
      </c>
      <c r="I357" s="21" t="s">
        <v>230</v>
      </c>
      <c r="J357" s="21">
        <v>42078066</v>
      </c>
      <c r="K357" s="22">
        <v>23014</v>
      </c>
      <c r="L357" s="23">
        <f t="shared" ca="1" si="11"/>
        <v>58</v>
      </c>
      <c r="M357" s="21" t="s">
        <v>153</v>
      </c>
      <c r="N357" s="21" t="s">
        <v>157</v>
      </c>
      <c r="O357" s="21" t="s">
        <v>158</v>
      </c>
      <c r="P357" s="21" t="s">
        <v>159</v>
      </c>
      <c r="Q357" s="21"/>
      <c r="R357" s="21"/>
      <c r="S357" s="21" t="s">
        <v>4399</v>
      </c>
      <c r="T357" s="32" t="s">
        <v>3734</v>
      </c>
      <c r="U357" s="32" t="s">
        <v>3735</v>
      </c>
      <c r="V357" s="32" t="s">
        <v>163</v>
      </c>
      <c r="W357" s="32"/>
      <c r="X357" s="21">
        <v>3226107734</v>
      </c>
      <c r="Y357" s="22">
        <v>43489</v>
      </c>
      <c r="Z357" s="25">
        <f t="shared" si="12"/>
        <v>56.05833333333333</v>
      </c>
      <c r="AA357" s="19" t="s">
        <v>4291</v>
      </c>
      <c r="AB357" s="19"/>
      <c r="AC357" s="5"/>
      <c r="AD357" s="5"/>
      <c r="AE357" s="5"/>
      <c r="AF357" s="5"/>
      <c r="AG357" s="5" t="s">
        <v>164</v>
      </c>
      <c r="AH357" s="5"/>
      <c r="AI357" s="26"/>
      <c r="AJ357" s="26"/>
      <c r="AK357" s="26"/>
      <c r="AL357" s="26" t="s">
        <v>164</v>
      </c>
      <c r="AM357" s="27" t="s">
        <v>3566</v>
      </c>
      <c r="AN357" s="27">
        <v>7</v>
      </c>
      <c r="AO357" s="27">
        <v>8</v>
      </c>
      <c r="AP357" s="19" t="s">
        <v>164</v>
      </c>
      <c r="AQ357" s="19" t="s">
        <v>2935</v>
      </c>
      <c r="AR357" s="21" t="s">
        <v>2936</v>
      </c>
      <c r="AS357" s="21" t="s">
        <v>166</v>
      </c>
      <c r="AT357" s="21" t="s">
        <v>2937</v>
      </c>
      <c r="AU357" s="19" t="s">
        <v>193</v>
      </c>
      <c r="AV357" s="21" t="s">
        <v>2938</v>
      </c>
      <c r="AW357" s="21" t="s">
        <v>2939</v>
      </c>
      <c r="AX357" s="19" t="s">
        <v>2940</v>
      </c>
      <c r="AY357" s="19" t="s">
        <v>341</v>
      </c>
      <c r="AZ357" s="21" t="s">
        <v>2941</v>
      </c>
      <c r="BA357" s="21" t="s">
        <v>2942</v>
      </c>
      <c r="BB357" s="21" t="s">
        <v>2943</v>
      </c>
      <c r="BC357" s="21">
        <v>187300</v>
      </c>
      <c r="BD357" s="21">
        <v>9</v>
      </c>
      <c r="BE357" s="19" t="s">
        <v>175</v>
      </c>
      <c r="BF357" s="19" t="s">
        <v>321</v>
      </c>
      <c r="BG357" s="21" t="s">
        <v>200</v>
      </c>
      <c r="BH357" s="21">
        <v>3</v>
      </c>
      <c r="BI357" s="21" t="s">
        <v>2944</v>
      </c>
      <c r="BJ357" s="21">
        <v>131195</v>
      </c>
      <c r="BK357" s="21"/>
      <c r="BL357" s="21" t="s">
        <v>2945</v>
      </c>
      <c r="BM357" s="21" t="s">
        <v>2946</v>
      </c>
      <c r="BN357" s="21">
        <v>600376</v>
      </c>
      <c r="BO357" s="21">
        <v>12</v>
      </c>
      <c r="BP357" s="19" t="s">
        <v>175</v>
      </c>
      <c r="BQ357" s="19" t="s">
        <v>722</v>
      </c>
      <c r="BR357" s="21" t="s">
        <v>200</v>
      </c>
      <c r="BS357" s="21">
        <v>3</v>
      </c>
      <c r="BT357" s="21" t="s">
        <v>2947</v>
      </c>
      <c r="BU357" s="21">
        <v>601284</v>
      </c>
      <c r="BV357" s="21" t="s">
        <v>2948</v>
      </c>
      <c r="BW357" s="21" t="s">
        <v>2949</v>
      </c>
      <c r="BX357" s="21">
        <v>601101</v>
      </c>
      <c r="BY357" s="21">
        <v>5</v>
      </c>
      <c r="BZ357" s="19" t="s">
        <v>175</v>
      </c>
      <c r="CA357" s="19" t="s">
        <v>2950</v>
      </c>
      <c r="CB357" s="19" t="s">
        <v>193</v>
      </c>
      <c r="CC357" s="19">
        <v>2</v>
      </c>
      <c r="CD357" s="19" t="s">
        <v>193</v>
      </c>
      <c r="CE357" s="19" t="s">
        <v>193</v>
      </c>
      <c r="CF357" s="21" t="s">
        <v>2951</v>
      </c>
      <c r="CG357" s="21" t="s">
        <v>2952</v>
      </c>
      <c r="CH357" s="21">
        <v>610655</v>
      </c>
      <c r="CI357" s="21">
        <v>7</v>
      </c>
      <c r="CJ357" s="19" t="s">
        <v>198</v>
      </c>
      <c r="CK357" s="21">
        <v>14</v>
      </c>
      <c r="CL357" s="19" t="s">
        <v>200</v>
      </c>
      <c r="CM357" s="19">
        <v>2</v>
      </c>
      <c r="CN357" s="19" t="s">
        <v>193</v>
      </c>
      <c r="CO357" s="19" t="s">
        <v>193</v>
      </c>
      <c r="CP357" s="21" t="s">
        <v>2953</v>
      </c>
      <c r="CQ357" s="21" t="s">
        <v>2954</v>
      </c>
      <c r="CR357" s="21">
        <v>615506</v>
      </c>
      <c r="CS357" s="21">
        <v>10</v>
      </c>
      <c r="CT357" s="19" t="s">
        <v>175</v>
      </c>
      <c r="CU357" s="19" t="s">
        <v>366</v>
      </c>
      <c r="CV357" s="21" t="s">
        <v>200</v>
      </c>
      <c r="CW357" s="21">
        <v>3</v>
      </c>
      <c r="CX357" s="21" t="s">
        <v>2955</v>
      </c>
      <c r="CY357" s="21">
        <v>605120</v>
      </c>
      <c r="CZ357" s="21"/>
      <c r="DA357" s="21"/>
      <c r="DB357" s="21"/>
      <c r="DC357" s="21"/>
      <c r="DD357" s="21"/>
      <c r="DE357" s="21"/>
      <c r="DF357" s="21"/>
      <c r="DG357" s="21"/>
      <c r="DH357" s="21"/>
      <c r="DI357" s="21"/>
      <c r="DJ357" s="21"/>
      <c r="DK357" s="21"/>
      <c r="DL357" s="21"/>
      <c r="DM357" s="21"/>
      <c r="DN357" s="21"/>
      <c r="DO357" s="21"/>
      <c r="DP357" s="21"/>
      <c r="DQ357" s="21"/>
      <c r="DR357" s="21"/>
      <c r="DS357" s="21"/>
      <c r="DT357" s="21"/>
      <c r="DU357" s="21"/>
      <c r="DV357" s="21"/>
      <c r="DW357" s="21"/>
      <c r="DX357" s="21"/>
      <c r="DY357" s="21"/>
      <c r="DZ357" s="21"/>
      <c r="EA357" s="21"/>
      <c r="EB357" s="21"/>
      <c r="EC357" s="21"/>
      <c r="ED357" s="21"/>
      <c r="EE357" s="21"/>
      <c r="EF357" s="21"/>
      <c r="EG357" s="21"/>
      <c r="EH357" s="21"/>
      <c r="EI357" s="21"/>
      <c r="EJ357" s="21"/>
      <c r="EK357" s="21"/>
      <c r="EL357" s="21"/>
      <c r="EM357" s="21"/>
      <c r="EN357" s="21"/>
      <c r="EO357" s="21"/>
      <c r="EP357" s="21"/>
      <c r="EQ357" s="21"/>
      <c r="ER357" s="21"/>
      <c r="ES357" s="21"/>
      <c r="ET357" s="21"/>
      <c r="EU357" s="21"/>
      <c r="EV357" s="21"/>
      <c r="EW357" s="21"/>
      <c r="EX357" s="21"/>
      <c r="EY357" s="21"/>
      <c r="EZ357" s="21"/>
      <c r="FA357" s="21"/>
      <c r="FB357" s="21"/>
      <c r="FC357" s="21"/>
      <c r="FD357" s="21"/>
      <c r="FE357" s="21"/>
      <c r="FF357" s="21"/>
      <c r="FG357" s="21"/>
    </row>
    <row r="358" spans="1:163" x14ac:dyDescent="0.2">
      <c r="A358" s="19" t="s">
        <v>2516</v>
      </c>
      <c r="B358" s="19" t="s">
        <v>5241</v>
      </c>
      <c r="C358" s="32" t="s">
        <v>5683</v>
      </c>
      <c r="D358" s="32" t="s">
        <v>6109</v>
      </c>
      <c r="E358" s="21" t="s">
        <v>2956</v>
      </c>
      <c r="F358" s="21"/>
      <c r="G358" s="21" t="s">
        <v>2617</v>
      </c>
      <c r="H358" s="21" t="s">
        <v>2538</v>
      </c>
      <c r="I358" s="21" t="s">
        <v>230</v>
      </c>
      <c r="J358" s="21">
        <v>42073840</v>
      </c>
      <c r="K358" s="22">
        <v>18541</v>
      </c>
      <c r="L358" s="23">
        <f t="shared" ca="1" si="11"/>
        <v>71</v>
      </c>
      <c r="M358" s="21" t="s">
        <v>153</v>
      </c>
      <c r="N358" s="21" t="s">
        <v>157</v>
      </c>
      <c r="O358" s="21" t="s">
        <v>158</v>
      </c>
      <c r="P358" s="21" t="s">
        <v>160</v>
      </c>
      <c r="Q358" s="21"/>
      <c r="R358" s="21"/>
      <c r="S358" s="21" t="s">
        <v>4400</v>
      </c>
      <c r="T358" s="32" t="s">
        <v>3736</v>
      </c>
      <c r="U358" s="32" t="s">
        <v>3737</v>
      </c>
      <c r="V358" s="32" t="s">
        <v>1910</v>
      </c>
      <c r="W358" s="32" t="s">
        <v>262</v>
      </c>
      <c r="X358" s="21">
        <v>3318358</v>
      </c>
      <c r="Y358" s="22">
        <v>43490</v>
      </c>
      <c r="Z358" s="25">
        <f t="shared" si="12"/>
        <v>68.305555555555557</v>
      </c>
      <c r="AA358" s="21" t="s">
        <v>4268</v>
      </c>
      <c r="AB358" s="21"/>
      <c r="AC358" s="26"/>
      <c r="AD358" s="26"/>
      <c r="AE358" s="26"/>
      <c r="AF358" s="26"/>
      <c r="AG358" s="5" t="s">
        <v>164</v>
      </c>
      <c r="AH358" s="26"/>
      <c r="AI358" s="26"/>
      <c r="AJ358" s="26"/>
      <c r="AK358" s="26"/>
      <c r="AL358" s="26"/>
      <c r="AM358" s="27" t="s">
        <v>3566</v>
      </c>
      <c r="AN358" s="27">
        <v>7</v>
      </c>
      <c r="AO358" s="27">
        <v>4</v>
      </c>
      <c r="AP358" s="5" t="s">
        <v>1119</v>
      </c>
      <c r="AQ358" s="21" t="s">
        <v>193</v>
      </c>
      <c r="AR358" s="21" t="s">
        <v>193</v>
      </c>
      <c r="AS358" s="21" t="s">
        <v>193</v>
      </c>
      <c r="AT358" s="21" t="s">
        <v>193</v>
      </c>
      <c r="AU358" s="21" t="s">
        <v>193</v>
      </c>
      <c r="AV358" s="21" t="s">
        <v>2645</v>
      </c>
      <c r="AW358" s="21" t="s">
        <v>2646</v>
      </c>
      <c r="AX358" s="21" t="s">
        <v>2647</v>
      </c>
      <c r="AY358" s="21" t="s">
        <v>193</v>
      </c>
      <c r="AZ358" s="21" t="s">
        <v>2648</v>
      </c>
      <c r="BA358" s="21" t="s">
        <v>2649</v>
      </c>
      <c r="BB358" s="21" t="s">
        <v>2650</v>
      </c>
      <c r="BC358" s="21">
        <v>131440</v>
      </c>
      <c r="BD358" s="21">
        <v>5</v>
      </c>
      <c r="BE358" s="21" t="s">
        <v>175</v>
      </c>
      <c r="BF358" s="21">
        <v>32</v>
      </c>
      <c r="BG358" s="21" t="s">
        <v>200</v>
      </c>
      <c r="BH358" s="21">
        <v>4</v>
      </c>
      <c r="BI358" s="21" t="s">
        <v>2651</v>
      </c>
      <c r="BJ358" s="21">
        <v>173410</v>
      </c>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c r="DE358" s="21"/>
      <c r="DF358" s="21"/>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1"/>
    </row>
    <row r="359" spans="1:163" x14ac:dyDescent="0.2">
      <c r="A359" s="19" t="s">
        <v>2516</v>
      </c>
      <c r="B359" s="19" t="s">
        <v>5242</v>
      </c>
      <c r="C359" s="32" t="s">
        <v>6188</v>
      </c>
      <c r="D359" s="32" t="s">
        <v>6181</v>
      </c>
      <c r="E359" s="21" t="s">
        <v>1848</v>
      </c>
      <c r="F359" s="21"/>
      <c r="G359" s="21" t="s">
        <v>2957</v>
      </c>
      <c r="H359" s="21" t="s">
        <v>2912</v>
      </c>
      <c r="I359" s="21" t="s">
        <v>287</v>
      </c>
      <c r="J359" s="21">
        <v>1125082344</v>
      </c>
      <c r="K359" s="22">
        <v>40077</v>
      </c>
      <c r="L359" s="23">
        <f t="shared" ca="1" si="11"/>
        <v>12</v>
      </c>
      <c r="M359" s="21" t="s">
        <v>153</v>
      </c>
      <c r="N359" s="21" t="s">
        <v>157</v>
      </c>
      <c r="O359" s="21" t="s">
        <v>158</v>
      </c>
      <c r="P359" s="21" t="s">
        <v>160</v>
      </c>
      <c r="Q359" s="21"/>
      <c r="R359" s="21"/>
      <c r="S359" s="21" t="s">
        <v>4401</v>
      </c>
      <c r="T359" s="32" t="s">
        <v>3738</v>
      </c>
      <c r="U359" s="32" t="s">
        <v>3739</v>
      </c>
      <c r="V359" s="32" t="s">
        <v>1910</v>
      </c>
      <c r="W359" s="32"/>
      <c r="X359" s="21">
        <v>3182285445</v>
      </c>
      <c r="Y359" s="22">
        <v>43491</v>
      </c>
      <c r="Z359" s="25">
        <f t="shared" si="12"/>
        <v>9.3472222222222214</v>
      </c>
      <c r="AA359" s="5" t="s">
        <v>4228</v>
      </c>
      <c r="AB359" s="5"/>
      <c r="AC359" s="5"/>
      <c r="AD359" s="5"/>
      <c r="AE359" s="5"/>
      <c r="AF359" s="5"/>
      <c r="AG359" s="5"/>
      <c r="AH359" s="5"/>
      <c r="AI359" s="26" t="s">
        <v>164</v>
      </c>
      <c r="AJ359" s="26"/>
      <c r="AK359" s="26"/>
      <c r="AL359" s="26"/>
      <c r="AM359" s="27" t="s">
        <v>3567</v>
      </c>
      <c r="AN359" s="27">
        <v>13</v>
      </c>
      <c r="AO359" s="27">
        <v>20</v>
      </c>
      <c r="AP359" s="21" t="s">
        <v>164</v>
      </c>
      <c r="AQ359" s="28" t="s">
        <v>3602</v>
      </c>
      <c r="AR359" s="21" t="s">
        <v>3590</v>
      </c>
      <c r="AS359" s="21" t="s">
        <v>206</v>
      </c>
      <c r="AT359" s="21" t="s">
        <v>614</v>
      </c>
      <c r="AU359" s="21" t="s">
        <v>193</v>
      </c>
      <c r="AV359" s="21" t="s">
        <v>4217</v>
      </c>
      <c r="AW359" s="21" t="s">
        <v>4218</v>
      </c>
      <c r="AX359" s="21" t="s">
        <v>193</v>
      </c>
      <c r="AY359" s="21" t="s">
        <v>879</v>
      </c>
      <c r="AZ359" s="21" t="s">
        <v>4219</v>
      </c>
      <c r="BA359" s="21" t="s">
        <v>193</v>
      </c>
      <c r="BB359" s="21" t="s">
        <v>193</v>
      </c>
      <c r="BC359" s="21" t="s">
        <v>193</v>
      </c>
      <c r="BD359" s="21" t="s">
        <v>193</v>
      </c>
      <c r="BE359" s="21" t="s">
        <v>193</v>
      </c>
      <c r="BF359" s="21" t="s">
        <v>193</v>
      </c>
      <c r="BG359" s="21" t="s">
        <v>193</v>
      </c>
      <c r="BH359" s="21" t="s">
        <v>193</v>
      </c>
      <c r="BI359" s="21" t="s">
        <v>193</v>
      </c>
      <c r="BJ359" s="21" t="s">
        <v>193</v>
      </c>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c r="DB359" s="21"/>
      <c r="DC359" s="21"/>
      <c r="DD359" s="21"/>
      <c r="DE359" s="21"/>
      <c r="DF359" s="21"/>
      <c r="DG359" s="21"/>
      <c r="DH359" s="21"/>
      <c r="DI359" s="21"/>
      <c r="DJ359" s="21"/>
      <c r="DK359" s="21"/>
      <c r="DL359" s="21"/>
      <c r="DM359" s="21"/>
      <c r="DN359" s="21"/>
      <c r="DO359" s="21"/>
      <c r="DP359" s="21"/>
      <c r="DQ359" s="21"/>
      <c r="DR359" s="21"/>
      <c r="DS359" s="21"/>
      <c r="DT359" s="21"/>
      <c r="DU359" s="21"/>
      <c r="DV359" s="21"/>
      <c r="DW359" s="21"/>
      <c r="DX359" s="21"/>
      <c r="DY359" s="21"/>
      <c r="DZ359" s="21"/>
      <c r="EA359" s="21"/>
      <c r="EB359" s="21"/>
      <c r="EC359" s="21"/>
      <c r="ED359" s="21"/>
      <c r="EE359" s="21"/>
      <c r="EF359" s="21"/>
      <c r="EG359" s="21"/>
      <c r="EH359" s="21"/>
      <c r="EI359" s="21"/>
      <c r="EJ359" s="21"/>
      <c r="EK359" s="21"/>
      <c r="EL359" s="21"/>
      <c r="EM359" s="21"/>
      <c r="EN359" s="21"/>
      <c r="EO359" s="21"/>
      <c r="EP359" s="21"/>
      <c r="EQ359" s="21"/>
      <c r="ER359" s="21"/>
      <c r="ES359" s="21"/>
      <c r="ET359" s="21"/>
      <c r="EU359" s="21"/>
      <c r="EV359" s="21"/>
      <c r="EW359" s="21"/>
      <c r="EX359" s="21"/>
      <c r="EY359" s="21"/>
      <c r="EZ359" s="21"/>
      <c r="FA359" s="21"/>
      <c r="FB359" s="21"/>
      <c r="FC359" s="21"/>
      <c r="FD359" s="21"/>
      <c r="FE359" s="21"/>
      <c r="FF359" s="21"/>
      <c r="FG359" s="21"/>
    </row>
    <row r="360" spans="1:163" x14ac:dyDescent="0.2">
      <c r="A360" s="19" t="s">
        <v>2516</v>
      </c>
      <c r="B360" s="19" t="s">
        <v>5243</v>
      </c>
      <c r="C360" s="32" t="s">
        <v>4381</v>
      </c>
      <c r="D360" s="32" t="s">
        <v>6144</v>
      </c>
      <c r="E360" s="21" t="s">
        <v>2958</v>
      </c>
      <c r="F360" s="21"/>
      <c r="G360" s="21" t="s">
        <v>2959</v>
      </c>
      <c r="H360" s="21" t="s">
        <v>2960</v>
      </c>
      <c r="I360" s="21" t="s">
        <v>230</v>
      </c>
      <c r="J360" s="21">
        <v>24910348</v>
      </c>
      <c r="K360" s="22">
        <v>13172</v>
      </c>
      <c r="L360" s="23">
        <f t="shared" ca="1" si="11"/>
        <v>85</v>
      </c>
      <c r="M360" s="21" t="s">
        <v>153</v>
      </c>
      <c r="N360" s="21" t="s">
        <v>157</v>
      </c>
      <c r="O360" s="21" t="s">
        <v>158</v>
      </c>
      <c r="P360" s="21" t="s">
        <v>160</v>
      </c>
      <c r="Q360" s="21"/>
      <c r="R360" s="21"/>
      <c r="S360" s="21" t="s">
        <v>4402</v>
      </c>
      <c r="T360" s="32" t="s">
        <v>3740</v>
      </c>
      <c r="U360" s="32" t="s">
        <v>3741</v>
      </c>
      <c r="V360" s="32" t="s">
        <v>163</v>
      </c>
      <c r="W360" s="32"/>
      <c r="X360" s="21">
        <v>3007730049</v>
      </c>
      <c r="Y360" s="22">
        <v>43493</v>
      </c>
      <c r="Z360" s="25">
        <f t="shared" si="12"/>
        <v>83.013888888888886</v>
      </c>
      <c r="AA360" s="21" t="s">
        <v>4268</v>
      </c>
      <c r="AB360" s="21"/>
      <c r="AC360" s="26"/>
      <c r="AD360" s="26"/>
      <c r="AE360" s="26"/>
      <c r="AF360" s="26"/>
      <c r="AG360" s="5" t="s">
        <v>164</v>
      </c>
      <c r="AH360" s="26"/>
      <c r="AI360" s="26"/>
      <c r="AJ360" s="26"/>
      <c r="AK360" s="26"/>
      <c r="AL360" s="26"/>
      <c r="AM360" s="27" t="s">
        <v>3566</v>
      </c>
      <c r="AN360" s="27">
        <v>7</v>
      </c>
      <c r="AO360" s="27">
        <v>4</v>
      </c>
      <c r="AP360" s="5" t="s">
        <v>1119</v>
      </c>
      <c r="AQ360" s="21" t="s">
        <v>193</v>
      </c>
      <c r="AR360" s="21" t="s">
        <v>193</v>
      </c>
      <c r="AS360" s="21" t="s">
        <v>193</v>
      </c>
      <c r="AT360" s="21" t="s">
        <v>193</v>
      </c>
      <c r="AU360" s="21" t="s">
        <v>193</v>
      </c>
      <c r="AV360" s="21" t="s">
        <v>2645</v>
      </c>
      <c r="AW360" s="21" t="s">
        <v>2646</v>
      </c>
      <c r="AX360" s="21" t="s">
        <v>2647</v>
      </c>
      <c r="AY360" s="21" t="s">
        <v>193</v>
      </c>
      <c r="AZ360" s="21" t="s">
        <v>2648</v>
      </c>
      <c r="BA360" s="21" t="s">
        <v>2649</v>
      </c>
      <c r="BB360" s="21" t="s">
        <v>2650</v>
      </c>
      <c r="BC360" s="21">
        <v>131440</v>
      </c>
      <c r="BD360" s="21">
        <v>5</v>
      </c>
      <c r="BE360" s="21" t="s">
        <v>175</v>
      </c>
      <c r="BF360" s="21">
        <v>32</v>
      </c>
      <c r="BG360" s="21" t="s">
        <v>200</v>
      </c>
      <c r="BH360" s="21">
        <v>4</v>
      </c>
      <c r="BI360" s="21" t="s">
        <v>2651</v>
      </c>
      <c r="BJ360" s="21">
        <v>173410</v>
      </c>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c r="DB360" s="21"/>
      <c r="DC360" s="21"/>
      <c r="DD360" s="21"/>
      <c r="DE360" s="21"/>
      <c r="DF360" s="21"/>
      <c r="DG360" s="21"/>
      <c r="DH360" s="21"/>
      <c r="DI360" s="21"/>
      <c r="DJ360" s="21"/>
      <c r="DK360" s="21"/>
      <c r="DL360" s="21"/>
      <c r="DM360" s="21"/>
      <c r="DN360" s="21"/>
      <c r="DO360" s="21"/>
      <c r="DP360" s="21"/>
      <c r="DQ360" s="21"/>
      <c r="DR360" s="21"/>
      <c r="DS360" s="21"/>
      <c r="DT360" s="21"/>
      <c r="DU360" s="21"/>
      <c r="DV360" s="21"/>
      <c r="DW360" s="21"/>
      <c r="DX360" s="21"/>
      <c r="DY360" s="21"/>
      <c r="DZ360" s="21"/>
      <c r="EA360" s="21"/>
      <c r="EB360" s="21"/>
      <c r="EC360" s="21"/>
      <c r="ED360" s="21"/>
      <c r="EE360" s="21"/>
      <c r="EF360" s="21"/>
      <c r="EG360" s="21"/>
      <c r="EH360" s="21"/>
      <c r="EI360" s="21"/>
      <c r="EJ360" s="21"/>
      <c r="EK360" s="21"/>
      <c r="EL360" s="21"/>
      <c r="EM360" s="21"/>
      <c r="EN360" s="21"/>
      <c r="EO360" s="21"/>
      <c r="EP360" s="21"/>
      <c r="EQ360" s="21"/>
      <c r="ER360" s="21"/>
      <c r="ES360" s="21"/>
      <c r="ET360" s="21"/>
      <c r="EU360" s="21"/>
      <c r="EV360" s="21"/>
      <c r="EW360" s="21"/>
      <c r="EX360" s="21"/>
      <c r="EY360" s="21"/>
      <c r="EZ360" s="21"/>
      <c r="FA360" s="21"/>
      <c r="FB360" s="21"/>
      <c r="FC360" s="21"/>
      <c r="FD360" s="21"/>
      <c r="FE360" s="21"/>
      <c r="FF360" s="21"/>
      <c r="FG360" s="21"/>
    </row>
    <row r="361" spans="1:163" x14ac:dyDescent="0.2">
      <c r="A361" s="19" t="s">
        <v>2516</v>
      </c>
      <c r="B361" s="19" t="s">
        <v>5244</v>
      </c>
      <c r="C361" s="32"/>
      <c r="D361" s="32"/>
      <c r="E361" s="21" t="s">
        <v>869</v>
      </c>
      <c r="F361" s="21"/>
      <c r="G361" s="21" t="s">
        <v>2961</v>
      </c>
      <c r="H361" s="21" t="s">
        <v>2962</v>
      </c>
      <c r="I361" s="21" t="s">
        <v>151</v>
      </c>
      <c r="J361" s="21">
        <v>1030100733</v>
      </c>
      <c r="K361" s="22">
        <v>40560</v>
      </c>
      <c r="L361" s="23">
        <f t="shared" ca="1" si="11"/>
        <v>10</v>
      </c>
      <c r="M361" s="21" t="s">
        <v>183</v>
      </c>
      <c r="N361" s="21" t="s">
        <v>157</v>
      </c>
      <c r="O361" s="21" t="s">
        <v>291</v>
      </c>
      <c r="P361" s="21" t="s">
        <v>2963</v>
      </c>
      <c r="Q361" s="21"/>
      <c r="R361" s="21"/>
      <c r="S361" s="21" t="s">
        <v>4403</v>
      </c>
      <c r="T361" s="32"/>
      <c r="U361" s="32"/>
      <c r="V361" s="32" t="s">
        <v>745</v>
      </c>
      <c r="W361" s="32" t="s">
        <v>262</v>
      </c>
      <c r="X361" s="21">
        <v>0</v>
      </c>
      <c r="Y361" s="22">
        <v>43495</v>
      </c>
      <c r="Z361" s="25">
        <f t="shared" si="12"/>
        <v>8.0361111111111114</v>
      </c>
      <c r="AA361" s="21" t="s">
        <v>4260</v>
      </c>
      <c r="AB361" s="21"/>
      <c r="AC361" s="26"/>
      <c r="AD361" s="26"/>
      <c r="AE361" s="26"/>
      <c r="AF361" s="26"/>
      <c r="AG361" s="5" t="s">
        <v>164</v>
      </c>
      <c r="AH361" s="26"/>
      <c r="AI361" s="26"/>
      <c r="AJ361" s="26"/>
      <c r="AK361" s="26"/>
      <c r="AL361" s="26"/>
      <c r="AM361" s="27" t="s">
        <v>3569</v>
      </c>
      <c r="AN361" s="27">
        <v>5</v>
      </c>
      <c r="AO361" s="27">
        <v>9</v>
      </c>
      <c r="AP361" s="19" t="s">
        <v>164</v>
      </c>
      <c r="AQ361" s="19" t="s">
        <v>573</v>
      </c>
      <c r="AR361" s="21" t="s">
        <v>576</v>
      </c>
      <c r="AS361" s="21" t="s">
        <v>166</v>
      </c>
      <c r="AT361" s="21" t="s">
        <v>577</v>
      </c>
      <c r="AU361" s="21" t="s">
        <v>193</v>
      </c>
      <c r="AV361" s="21" t="s">
        <v>578</v>
      </c>
      <c r="AW361" s="21" t="s">
        <v>573</v>
      </c>
      <c r="AX361" s="19" t="s">
        <v>579</v>
      </c>
      <c r="AY361" s="19" t="s">
        <v>580</v>
      </c>
      <c r="AZ361" s="21" t="s">
        <v>581</v>
      </c>
      <c r="BA361" s="21" t="s">
        <v>582</v>
      </c>
      <c r="BB361" s="19" t="s">
        <v>583</v>
      </c>
      <c r="BC361" s="21">
        <v>142623</v>
      </c>
      <c r="BD361" s="21">
        <v>10</v>
      </c>
      <c r="BE361" s="19" t="s">
        <v>175</v>
      </c>
      <c r="BF361" s="19" t="s">
        <v>345</v>
      </c>
      <c r="BG361" s="21" t="s">
        <v>200</v>
      </c>
      <c r="BH361" s="21">
        <v>3</v>
      </c>
      <c r="BI361" s="21" t="s">
        <v>584</v>
      </c>
      <c r="BJ361" s="21">
        <v>164761</v>
      </c>
      <c r="BK361" s="21"/>
      <c r="BL361" s="21" t="s">
        <v>585</v>
      </c>
      <c r="BM361" s="21" t="s">
        <v>586</v>
      </c>
      <c r="BN361" s="21">
        <v>600155</v>
      </c>
      <c r="BO361" s="21">
        <v>13</v>
      </c>
      <c r="BP361" s="19" t="s">
        <v>175</v>
      </c>
      <c r="BQ361" s="19" t="s">
        <v>226</v>
      </c>
      <c r="BR361" s="21" t="s">
        <v>200</v>
      </c>
      <c r="BS361" s="21">
        <v>3</v>
      </c>
      <c r="BT361" s="21" t="s">
        <v>587</v>
      </c>
      <c r="BU361" s="21">
        <v>131244</v>
      </c>
      <c r="BV361" s="21" t="s">
        <v>588</v>
      </c>
      <c r="BW361" s="21" t="s">
        <v>589</v>
      </c>
      <c r="BX361" s="21">
        <v>613711</v>
      </c>
      <c r="BY361" s="21">
        <v>5</v>
      </c>
      <c r="BZ361" s="19" t="s">
        <v>198</v>
      </c>
      <c r="CA361" s="19" t="s">
        <v>362</v>
      </c>
      <c r="CB361" s="21" t="s">
        <v>200</v>
      </c>
      <c r="CC361" s="21">
        <v>3</v>
      </c>
      <c r="CD361" s="21" t="s">
        <v>590</v>
      </c>
      <c r="CE361" s="21">
        <v>600837</v>
      </c>
      <c r="CF361" s="21" t="s">
        <v>591</v>
      </c>
      <c r="CG361" s="21" t="s">
        <v>592</v>
      </c>
      <c r="CH361" s="21">
        <v>613712</v>
      </c>
      <c r="CI361" s="21">
        <v>20</v>
      </c>
      <c r="CJ361" s="19" t="s">
        <v>175</v>
      </c>
      <c r="CK361" s="19" t="s">
        <v>593</v>
      </c>
      <c r="CL361" s="21" t="s">
        <v>200</v>
      </c>
      <c r="CM361" s="21">
        <v>3</v>
      </c>
      <c r="CN361" s="21" t="s">
        <v>594</v>
      </c>
      <c r="CO361" s="21">
        <v>131242</v>
      </c>
      <c r="CP361" s="21" t="s">
        <v>595</v>
      </c>
      <c r="CQ361" s="21" t="s">
        <v>596</v>
      </c>
      <c r="CR361" s="21">
        <v>600156</v>
      </c>
      <c r="CS361" s="21">
        <v>9</v>
      </c>
      <c r="CT361" s="19" t="s">
        <v>175</v>
      </c>
      <c r="CU361" s="21">
        <v>31</v>
      </c>
      <c r="CV361" s="21" t="s">
        <v>200</v>
      </c>
      <c r="CW361" s="21">
        <v>2</v>
      </c>
      <c r="CX361" s="21" t="s">
        <v>193</v>
      </c>
      <c r="CY361" s="21" t="s">
        <v>193</v>
      </c>
      <c r="CZ361" s="21" t="s">
        <v>597</v>
      </c>
      <c r="DA361" s="21" t="s">
        <v>598</v>
      </c>
      <c r="DB361" s="21">
        <v>606874</v>
      </c>
      <c r="DC361" s="21">
        <v>3</v>
      </c>
      <c r="DD361" s="19" t="s">
        <v>198</v>
      </c>
      <c r="DE361" s="21">
        <v>21</v>
      </c>
      <c r="DF361" s="21" t="s">
        <v>193</v>
      </c>
      <c r="DG361" s="21">
        <v>2</v>
      </c>
      <c r="DH361" s="21" t="s">
        <v>193</v>
      </c>
      <c r="DI361" s="21" t="s">
        <v>193</v>
      </c>
      <c r="DJ361" s="21" t="s">
        <v>599</v>
      </c>
      <c r="DK361" s="21" t="s">
        <v>600</v>
      </c>
      <c r="DL361" s="21">
        <v>606875</v>
      </c>
      <c r="DM361" s="21">
        <v>19</v>
      </c>
      <c r="DN361" s="19" t="s">
        <v>175</v>
      </c>
      <c r="DO361" s="21">
        <v>12</v>
      </c>
      <c r="DP361" s="21" t="s">
        <v>193</v>
      </c>
      <c r="DQ361" s="21">
        <v>2</v>
      </c>
      <c r="DR361" s="21" t="s">
        <v>193</v>
      </c>
      <c r="DS361" s="21" t="s">
        <v>193</v>
      </c>
      <c r="DT361" s="21" t="s">
        <v>601</v>
      </c>
      <c r="DU361" s="21" t="s">
        <v>602</v>
      </c>
      <c r="DV361" s="21">
        <v>608462</v>
      </c>
      <c r="DW361" s="21">
        <v>16</v>
      </c>
      <c r="DX361" s="19" t="s">
        <v>175</v>
      </c>
      <c r="DY361" s="21">
        <v>23</v>
      </c>
      <c r="DZ361" s="21" t="s">
        <v>193</v>
      </c>
      <c r="EA361" s="21">
        <v>2</v>
      </c>
      <c r="EB361" s="21" t="s">
        <v>193</v>
      </c>
      <c r="EC361" s="21" t="s">
        <v>193</v>
      </c>
      <c r="ED361" s="21" t="s">
        <v>603</v>
      </c>
      <c r="EE361" s="21" t="s">
        <v>604</v>
      </c>
      <c r="EF361" s="21">
        <v>611644</v>
      </c>
      <c r="EG361" s="21">
        <v>4</v>
      </c>
      <c r="EH361" s="19" t="s">
        <v>175</v>
      </c>
      <c r="EI361" s="19" t="s">
        <v>605</v>
      </c>
      <c r="EJ361" s="21" t="s">
        <v>193</v>
      </c>
      <c r="EK361" s="21">
        <v>2</v>
      </c>
      <c r="EL361" s="21" t="s">
        <v>193</v>
      </c>
      <c r="EM361" s="21" t="s">
        <v>193</v>
      </c>
      <c r="EN361" s="21"/>
      <c r="EO361" s="21"/>
      <c r="EP361" s="21"/>
      <c r="EQ361" s="21"/>
      <c r="ER361" s="21"/>
      <c r="ES361" s="21"/>
      <c r="ET361" s="21"/>
      <c r="EU361" s="21"/>
      <c r="EV361" s="21"/>
      <c r="EW361" s="21"/>
      <c r="EX361" s="21"/>
      <c r="EY361" s="21"/>
      <c r="EZ361" s="21"/>
      <c r="FA361" s="21"/>
      <c r="FB361" s="21"/>
      <c r="FC361" s="21"/>
      <c r="FD361" s="21"/>
      <c r="FE361" s="21"/>
      <c r="FF361" s="21"/>
      <c r="FG361" s="21"/>
    </row>
    <row r="362" spans="1:163" x14ac:dyDescent="0.2">
      <c r="A362" s="19" t="s">
        <v>2516</v>
      </c>
      <c r="B362" s="19" t="s">
        <v>5245</v>
      </c>
      <c r="C362" s="32" t="s">
        <v>5581</v>
      </c>
      <c r="D362" s="32"/>
      <c r="E362" s="21" t="s">
        <v>1284</v>
      </c>
      <c r="F362" s="21" t="s">
        <v>691</v>
      </c>
      <c r="G362" s="21" t="s">
        <v>2964</v>
      </c>
      <c r="H362" s="21" t="s">
        <v>2537</v>
      </c>
      <c r="I362" s="21" t="s">
        <v>230</v>
      </c>
      <c r="J362" s="21">
        <v>25162197</v>
      </c>
      <c r="K362" s="22">
        <v>24759</v>
      </c>
      <c r="L362" s="23">
        <f t="shared" ca="1" si="11"/>
        <v>54</v>
      </c>
      <c r="M362" s="21" t="s">
        <v>153</v>
      </c>
      <c r="N362" s="21" t="s">
        <v>157</v>
      </c>
      <c r="O362" s="21" t="s">
        <v>158</v>
      </c>
      <c r="P362" s="21" t="s">
        <v>386</v>
      </c>
      <c r="Q362" s="21"/>
      <c r="R362" s="21"/>
      <c r="S362" s="21" t="s">
        <v>4404</v>
      </c>
      <c r="T362" s="32" t="s">
        <v>3742</v>
      </c>
      <c r="U362" s="32" t="s">
        <v>3743</v>
      </c>
      <c r="V362" s="32" t="s">
        <v>163</v>
      </c>
      <c r="W362" s="32"/>
      <c r="X362" s="21">
        <v>3147626048</v>
      </c>
      <c r="Y362" s="22">
        <v>43496</v>
      </c>
      <c r="Z362" s="25">
        <f t="shared" si="12"/>
        <v>51.297222222222224</v>
      </c>
      <c r="AA362" s="26" t="s">
        <v>4289</v>
      </c>
      <c r="AB362" s="26"/>
      <c r="AC362" s="26"/>
      <c r="AD362" s="26"/>
      <c r="AE362" s="26"/>
      <c r="AF362" s="26"/>
      <c r="AG362" s="26"/>
      <c r="AH362" s="26"/>
      <c r="AI362" s="26" t="s">
        <v>164</v>
      </c>
      <c r="AJ362" s="26"/>
      <c r="AK362" s="26"/>
      <c r="AL362" s="26"/>
      <c r="AM362" s="27" t="s">
        <v>3554</v>
      </c>
      <c r="AN362" s="27">
        <v>9</v>
      </c>
      <c r="AO362" s="27">
        <v>7</v>
      </c>
      <c r="AP362" s="19" t="s">
        <v>164</v>
      </c>
      <c r="AQ362" s="21" t="s">
        <v>2894</v>
      </c>
      <c r="AR362" s="21" t="s">
        <v>2895</v>
      </c>
      <c r="AS362" s="21" t="s">
        <v>166</v>
      </c>
      <c r="AT362" s="21" t="s">
        <v>2896</v>
      </c>
      <c r="AU362" s="21" t="s">
        <v>193</v>
      </c>
      <c r="AV362" s="21" t="s">
        <v>2897</v>
      </c>
      <c r="AW362" s="21" t="s">
        <v>2898</v>
      </c>
      <c r="AX362" s="19" t="s">
        <v>2899</v>
      </c>
      <c r="AY362" s="19" t="s">
        <v>171</v>
      </c>
      <c r="AZ362" s="21" t="s">
        <v>2900</v>
      </c>
      <c r="BA362" s="21" t="s">
        <v>2901</v>
      </c>
      <c r="BB362" s="21" t="s">
        <v>2902</v>
      </c>
      <c r="BC362" s="21">
        <v>159950</v>
      </c>
      <c r="BD362" s="21">
        <v>8</v>
      </c>
      <c r="BE362" s="19" t="s">
        <v>198</v>
      </c>
      <c r="BF362" s="21">
        <v>22</v>
      </c>
      <c r="BG362" s="21" t="s">
        <v>177</v>
      </c>
      <c r="BH362" s="21">
        <v>3</v>
      </c>
      <c r="BI362" s="21" t="s">
        <v>2903</v>
      </c>
      <c r="BJ362" s="21">
        <v>613468</v>
      </c>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c r="DB362" s="21"/>
      <c r="DC362" s="21"/>
      <c r="DD362" s="21"/>
      <c r="DE362" s="21"/>
      <c r="DF362" s="21"/>
      <c r="DG362" s="21"/>
      <c r="DH362" s="21"/>
      <c r="DI362" s="21"/>
      <c r="DJ362" s="21"/>
      <c r="DK362" s="21"/>
      <c r="DL362" s="21"/>
      <c r="DM362" s="21"/>
      <c r="DN362" s="21"/>
      <c r="DO362" s="21"/>
      <c r="DP362" s="21"/>
      <c r="DQ362" s="21"/>
      <c r="DR362" s="21"/>
      <c r="DS362" s="21"/>
      <c r="DT362" s="21"/>
      <c r="DU362" s="21"/>
      <c r="DV362" s="21"/>
      <c r="DW362" s="21"/>
      <c r="DX362" s="21"/>
      <c r="DY362" s="21"/>
      <c r="DZ362" s="21"/>
      <c r="EA362" s="21"/>
      <c r="EB362" s="21"/>
      <c r="EC362" s="21"/>
      <c r="ED362" s="21"/>
      <c r="EE362" s="21"/>
      <c r="EF362" s="21"/>
      <c r="EG362" s="21"/>
      <c r="EH362" s="21"/>
      <c r="EI362" s="21"/>
      <c r="EJ362" s="21"/>
      <c r="EK362" s="21"/>
      <c r="EL362" s="21"/>
      <c r="EM362" s="21"/>
      <c r="EN362" s="21"/>
      <c r="EO362" s="21"/>
      <c r="EP362" s="21"/>
      <c r="EQ362" s="21"/>
      <c r="ER362" s="21"/>
      <c r="ES362" s="21"/>
      <c r="ET362" s="21"/>
      <c r="EU362" s="21"/>
      <c r="EV362" s="21"/>
      <c r="EW362" s="21"/>
      <c r="EX362" s="21"/>
      <c r="EY362" s="21"/>
      <c r="EZ362" s="21"/>
      <c r="FA362" s="21"/>
      <c r="FB362" s="21"/>
      <c r="FC362" s="21"/>
      <c r="FD362" s="21"/>
      <c r="FE362" s="21"/>
      <c r="FF362" s="21"/>
      <c r="FG362" s="21"/>
    </row>
    <row r="363" spans="1:163" x14ac:dyDescent="0.2">
      <c r="A363" s="19" t="s">
        <v>2516</v>
      </c>
      <c r="B363" s="19" t="s">
        <v>5246</v>
      </c>
      <c r="C363" s="32" t="s">
        <v>6112</v>
      </c>
      <c r="D363" s="32" t="s">
        <v>6110</v>
      </c>
      <c r="E363" s="21" t="s">
        <v>685</v>
      </c>
      <c r="F363" s="21" t="s">
        <v>2965</v>
      </c>
      <c r="G363" s="21" t="s">
        <v>2580</v>
      </c>
      <c r="H363" s="21" t="s">
        <v>2966</v>
      </c>
      <c r="I363" s="21" t="s">
        <v>230</v>
      </c>
      <c r="J363" s="21">
        <v>28808522</v>
      </c>
      <c r="K363" s="22">
        <v>14337</v>
      </c>
      <c r="L363" s="23">
        <f t="shared" ca="1" si="11"/>
        <v>82</v>
      </c>
      <c r="M363" s="21" t="s">
        <v>153</v>
      </c>
      <c r="N363" s="21" t="s">
        <v>157</v>
      </c>
      <c r="O363" s="21" t="s">
        <v>158</v>
      </c>
      <c r="P363" s="21" t="s">
        <v>160</v>
      </c>
      <c r="Q363" s="21"/>
      <c r="R363" s="21"/>
      <c r="S363" s="21" t="s">
        <v>4405</v>
      </c>
      <c r="T363" s="32" t="s">
        <v>3744</v>
      </c>
      <c r="U363" s="32" t="s">
        <v>3745</v>
      </c>
      <c r="V363" s="32" t="s">
        <v>1910</v>
      </c>
      <c r="W363" s="32"/>
      <c r="X363" s="21">
        <v>3147809394</v>
      </c>
      <c r="Y363" s="22">
        <v>43498</v>
      </c>
      <c r="Z363" s="25">
        <f t="shared" si="12"/>
        <v>79.833333333333329</v>
      </c>
      <c r="AA363" s="21" t="s">
        <v>4261</v>
      </c>
      <c r="AB363" s="21"/>
      <c r="AC363" s="26"/>
      <c r="AD363" s="26"/>
      <c r="AE363" s="26"/>
      <c r="AF363" s="5" t="s">
        <v>164</v>
      </c>
      <c r="AG363" s="26"/>
      <c r="AH363" s="26"/>
      <c r="AI363" s="26"/>
      <c r="AJ363" s="26"/>
      <c r="AK363" s="26"/>
      <c r="AL363" s="26"/>
      <c r="AM363" s="27" t="s">
        <v>3568</v>
      </c>
      <c r="AN363" s="27">
        <v>0</v>
      </c>
      <c r="AO363" s="27">
        <v>1</v>
      </c>
      <c r="AP363" s="19" t="s">
        <v>164</v>
      </c>
      <c r="AQ363" s="21" t="s">
        <v>1043</v>
      </c>
      <c r="AR363" s="21" t="s">
        <v>1046</v>
      </c>
      <c r="AS363" s="21" t="s">
        <v>189</v>
      </c>
      <c r="AT363" s="21" t="s">
        <v>1047</v>
      </c>
      <c r="AU363" s="21" t="s">
        <v>193</v>
      </c>
      <c r="AV363" s="21" t="s">
        <v>1048</v>
      </c>
      <c r="AW363" s="21" t="s">
        <v>1049</v>
      </c>
      <c r="AX363" s="19" t="s">
        <v>1050</v>
      </c>
      <c r="AY363" s="19" t="s">
        <v>341</v>
      </c>
      <c r="AZ363" s="21" t="s">
        <v>1051</v>
      </c>
      <c r="BA363" s="21" t="s">
        <v>1052</v>
      </c>
      <c r="BB363" s="21" t="s">
        <v>1053</v>
      </c>
      <c r="BC363" s="21">
        <v>178600</v>
      </c>
      <c r="BD363" s="21">
        <v>2</v>
      </c>
      <c r="BE363" s="19" t="s">
        <v>175</v>
      </c>
      <c r="BF363" s="19" t="s">
        <v>1054</v>
      </c>
      <c r="BG363" s="21" t="s">
        <v>200</v>
      </c>
      <c r="BH363" s="21">
        <v>3</v>
      </c>
      <c r="BI363" s="21" t="s">
        <v>1055</v>
      </c>
      <c r="BJ363" s="21">
        <v>600799</v>
      </c>
      <c r="BK363" s="21"/>
      <c r="BL363" s="21" t="s">
        <v>1056</v>
      </c>
      <c r="BM363" s="21" t="s">
        <v>1057</v>
      </c>
      <c r="BN363" s="21">
        <v>615342</v>
      </c>
      <c r="BO363" s="21">
        <v>13</v>
      </c>
      <c r="BP363" s="19" t="s">
        <v>175</v>
      </c>
      <c r="BQ363" s="19" t="s">
        <v>769</v>
      </c>
      <c r="BR363" s="21" t="s">
        <v>200</v>
      </c>
      <c r="BS363" s="21">
        <v>3</v>
      </c>
      <c r="BT363" s="21" t="s">
        <v>1058</v>
      </c>
      <c r="BU363" s="21">
        <v>603295</v>
      </c>
      <c r="BV363" s="21" t="s">
        <v>1059</v>
      </c>
      <c r="BW363" s="21" t="s">
        <v>1060</v>
      </c>
      <c r="BX363" s="21">
        <v>615343</v>
      </c>
      <c r="BY363" s="21">
        <v>7</v>
      </c>
      <c r="BZ363" s="19" t="s">
        <v>175</v>
      </c>
      <c r="CA363" s="19" t="s">
        <v>865</v>
      </c>
      <c r="CB363" s="21" t="s">
        <v>200</v>
      </c>
      <c r="CC363" s="21">
        <v>3</v>
      </c>
      <c r="CD363" s="21" t="s">
        <v>1061</v>
      </c>
      <c r="CE363" s="21">
        <v>601047</v>
      </c>
      <c r="CF363" s="21" t="s">
        <v>1062</v>
      </c>
      <c r="CG363" s="21" t="s">
        <v>1063</v>
      </c>
      <c r="CH363" s="21">
        <v>615344</v>
      </c>
      <c r="CI363" s="21">
        <v>2</v>
      </c>
      <c r="CJ363" s="19" t="s">
        <v>198</v>
      </c>
      <c r="CK363" s="19" t="s">
        <v>862</v>
      </c>
      <c r="CL363" s="21" t="s">
        <v>200</v>
      </c>
      <c r="CM363" s="21">
        <v>3</v>
      </c>
      <c r="CN363" s="21" t="s">
        <v>1064</v>
      </c>
      <c r="CO363" s="21">
        <v>603220</v>
      </c>
      <c r="CP363" s="21" t="s">
        <v>1065</v>
      </c>
      <c r="CQ363" s="21" t="s">
        <v>1066</v>
      </c>
      <c r="CR363" s="21">
        <v>265400</v>
      </c>
      <c r="CS363" s="21" t="s">
        <v>193</v>
      </c>
      <c r="CT363" s="21" t="s">
        <v>193</v>
      </c>
      <c r="CU363" s="21" t="s">
        <v>193</v>
      </c>
      <c r="CV363" s="21" t="s">
        <v>177</v>
      </c>
      <c r="CW363" s="21" t="s">
        <v>193</v>
      </c>
      <c r="CX363" s="21" t="s">
        <v>1067</v>
      </c>
      <c r="CY363" s="21">
        <v>265400</v>
      </c>
      <c r="CZ363" s="21"/>
      <c r="DA363" s="21"/>
      <c r="DB363" s="21"/>
      <c r="DC363" s="21"/>
      <c r="DD363" s="21"/>
      <c r="DE363" s="21"/>
      <c r="DF363" s="21"/>
      <c r="DG363" s="21"/>
      <c r="DH363" s="21"/>
      <c r="DI363" s="21"/>
      <c r="DJ363" s="21"/>
      <c r="DK363" s="21"/>
      <c r="DL363" s="21"/>
      <c r="DM363" s="21"/>
      <c r="DN363" s="21"/>
      <c r="DO363" s="21"/>
      <c r="DP363" s="21"/>
      <c r="DQ363" s="21"/>
      <c r="DR363" s="21"/>
      <c r="DS363" s="21"/>
      <c r="DT363" s="21"/>
      <c r="DU363" s="21"/>
      <c r="DV363" s="21"/>
      <c r="DW363" s="21"/>
      <c r="DX363" s="21"/>
      <c r="DY363" s="21"/>
      <c r="DZ363" s="21"/>
      <c r="EA363" s="21"/>
      <c r="EB363" s="21"/>
      <c r="EC363" s="21"/>
      <c r="ED363" s="21"/>
      <c r="EE363" s="21"/>
      <c r="EF363" s="21"/>
      <c r="EG363" s="21"/>
      <c r="EH363" s="21"/>
      <c r="EI363" s="21"/>
      <c r="EJ363" s="21"/>
      <c r="EK363" s="21"/>
      <c r="EL363" s="21"/>
      <c r="EM363" s="21"/>
      <c r="EN363" s="21"/>
      <c r="EO363" s="21"/>
      <c r="EP363" s="21"/>
      <c r="EQ363" s="21"/>
      <c r="ER363" s="21"/>
      <c r="ES363" s="21"/>
      <c r="ET363" s="21"/>
      <c r="EU363" s="21"/>
      <c r="EV363" s="21"/>
      <c r="EW363" s="21"/>
      <c r="EX363" s="21"/>
      <c r="EY363" s="21"/>
      <c r="EZ363" s="21"/>
      <c r="FA363" s="21"/>
      <c r="FB363" s="21"/>
      <c r="FC363" s="21"/>
      <c r="FD363" s="21"/>
      <c r="FE363" s="21"/>
      <c r="FF363" s="21"/>
      <c r="FG363" s="21"/>
    </row>
    <row r="364" spans="1:163" x14ac:dyDescent="0.2">
      <c r="A364" s="19" t="s">
        <v>2516</v>
      </c>
      <c r="B364" s="19" t="s">
        <v>5247</v>
      </c>
      <c r="C364" s="32"/>
      <c r="D364" s="32"/>
      <c r="E364" s="21" t="s">
        <v>2967</v>
      </c>
      <c r="F364" s="21" t="s">
        <v>2968</v>
      </c>
      <c r="G364" s="21" t="s">
        <v>2756</v>
      </c>
      <c r="H364" s="21" t="s">
        <v>2969</v>
      </c>
      <c r="I364" s="21" t="s">
        <v>151</v>
      </c>
      <c r="J364" s="21">
        <v>1089941416</v>
      </c>
      <c r="K364" s="22">
        <v>42996</v>
      </c>
      <c r="L364" s="23">
        <f t="shared" ca="1" si="11"/>
        <v>4</v>
      </c>
      <c r="M364" s="21" t="s">
        <v>183</v>
      </c>
      <c r="N364" s="21" t="s">
        <v>157</v>
      </c>
      <c r="O364" s="21" t="s">
        <v>158</v>
      </c>
      <c r="P364" s="21" t="s">
        <v>160</v>
      </c>
      <c r="Q364" s="21"/>
      <c r="R364" s="21"/>
      <c r="S364" s="21" t="s">
        <v>4406</v>
      </c>
      <c r="T364" s="32"/>
      <c r="U364" s="32"/>
      <c r="V364" s="32" t="s">
        <v>745</v>
      </c>
      <c r="W364" s="32"/>
      <c r="X364" s="21">
        <v>3136722801</v>
      </c>
      <c r="Y364" s="22">
        <v>43498</v>
      </c>
      <c r="Z364" s="25">
        <f t="shared" si="12"/>
        <v>1.3722222222222222</v>
      </c>
      <c r="AA364" s="19" t="s">
        <v>4292</v>
      </c>
      <c r="AB364" s="19"/>
      <c r="AC364" s="5"/>
      <c r="AD364" s="5"/>
      <c r="AE364" s="5"/>
      <c r="AF364" s="5" t="s">
        <v>164</v>
      </c>
      <c r="AG364" s="5"/>
      <c r="AH364" s="5"/>
      <c r="AI364" s="26"/>
      <c r="AJ364" s="26"/>
      <c r="AK364" s="26"/>
      <c r="AL364" s="26"/>
      <c r="AM364" s="27" t="s">
        <v>3556</v>
      </c>
      <c r="AN364" s="27">
        <v>4</v>
      </c>
      <c r="AO364" s="27">
        <v>20</v>
      </c>
      <c r="AP364" s="19" t="s">
        <v>164</v>
      </c>
      <c r="AQ364" s="21" t="s">
        <v>2970</v>
      </c>
      <c r="AR364" s="21" t="s">
        <v>2971</v>
      </c>
      <c r="AS364" s="21" t="s">
        <v>206</v>
      </c>
      <c r="AT364" s="21" t="s">
        <v>1452</v>
      </c>
      <c r="AU364" s="19" t="s">
        <v>193</v>
      </c>
      <c r="AV364" s="21" t="s">
        <v>2972</v>
      </c>
      <c r="AW364" s="21" t="s">
        <v>2973</v>
      </c>
      <c r="AX364" s="19" t="s">
        <v>2974</v>
      </c>
      <c r="AY364" s="19" t="s">
        <v>580</v>
      </c>
      <c r="AZ364" s="21" t="s">
        <v>2975</v>
      </c>
      <c r="BA364" s="19" t="s">
        <v>193</v>
      </c>
      <c r="BB364" s="19" t="s">
        <v>193</v>
      </c>
      <c r="BC364" s="19" t="s">
        <v>193</v>
      </c>
      <c r="BD364" s="19" t="s">
        <v>193</v>
      </c>
      <c r="BE364" s="19" t="s">
        <v>193</v>
      </c>
      <c r="BF364" s="19" t="s">
        <v>193</v>
      </c>
      <c r="BG364" s="19" t="s">
        <v>193</v>
      </c>
      <c r="BH364" s="19" t="s">
        <v>193</v>
      </c>
      <c r="BI364" s="19" t="s">
        <v>193</v>
      </c>
      <c r="BJ364" s="19" t="s">
        <v>193</v>
      </c>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c r="DB364" s="21"/>
      <c r="DC364" s="21"/>
      <c r="DD364" s="21"/>
      <c r="DE364" s="21"/>
      <c r="DF364" s="21"/>
      <c r="DG364" s="21"/>
      <c r="DH364" s="21"/>
      <c r="DI364" s="21"/>
      <c r="DJ364" s="21"/>
      <c r="DK364" s="21"/>
      <c r="DL364" s="21"/>
      <c r="DM364" s="21"/>
      <c r="DN364" s="21"/>
      <c r="DO364" s="21"/>
      <c r="DP364" s="21"/>
      <c r="DQ364" s="21"/>
      <c r="DR364" s="21"/>
      <c r="DS364" s="21"/>
      <c r="DT364" s="21"/>
      <c r="DU364" s="21"/>
      <c r="DV364" s="21"/>
      <c r="DW364" s="21"/>
      <c r="DX364" s="21"/>
      <c r="DY364" s="21"/>
      <c r="DZ364" s="21"/>
      <c r="EA364" s="21"/>
      <c r="EB364" s="21"/>
      <c r="EC364" s="21"/>
      <c r="ED364" s="21"/>
      <c r="EE364" s="21"/>
      <c r="EF364" s="21"/>
      <c r="EG364" s="21"/>
      <c r="EH364" s="21"/>
      <c r="EI364" s="21"/>
      <c r="EJ364" s="21"/>
      <c r="EK364" s="21"/>
      <c r="EL364" s="21"/>
      <c r="EM364" s="21"/>
      <c r="EN364" s="21"/>
      <c r="EO364" s="21"/>
      <c r="EP364" s="21"/>
      <c r="EQ364" s="21"/>
      <c r="ER364" s="21"/>
      <c r="ES364" s="21"/>
      <c r="ET364" s="21"/>
      <c r="EU364" s="21"/>
      <c r="EV364" s="21"/>
      <c r="EW364" s="21"/>
      <c r="EX364" s="21"/>
      <c r="EY364" s="21"/>
      <c r="EZ364" s="21"/>
      <c r="FA364" s="21"/>
      <c r="FB364" s="21"/>
      <c r="FC364" s="21"/>
      <c r="FD364" s="21"/>
      <c r="FE364" s="21"/>
      <c r="FF364" s="21"/>
      <c r="FG364" s="21"/>
    </row>
    <row r="365" spans="1:163" x14ac:dyDescent="0.2">
      <c r="A365" s="19" t="s">
        <v>2516</v>
      </c>
      <c r="B365" s="19" t="s">
        <v>5248</v>
      </c>
      <c r="C365" s="32" t="s">
        <v>5611</v>
      </c>
      <c r="D365" s="32"/>
      <c r="E365" s="21" t="s">
        <v>685</v>
      </c>
      <c r="F365" s="21" t="s">
        <v>2652</v>
      </c>
      <c r="G365" s="21" t="s">
        <v>2976</v>
      </c>
      <c r="H365" s="21" t="s">
        <v>2977</v>
      </c>
      <c r="I365" s="21" t="s">
        <v>230</v>
      </c>
      <c r="J365" s="21">
        <v>24936384</v>
      </c>
      <c r="K365" s="22">
        <v>17525</v>
      </c>
      <c r="L365" s="23">
        <f t="shared" ca="1" si="11"/>
        <v>74</v>
      </c>
      <c r="M365" s="21" t="s">
        <v>153</v>
      </c>
      <c r="N365" s="21" t="s">
        <v>157</v>
      </c>
      <c r="O365" s="21" t="s">
        <v>158</v>
      </c>
      <c r="P365" s="21" t="s">
        <v>159</v>
      </c>
      <c r="Q365" s="21"/>
      <c r="R365" s="21"/>
      <c r="S365" s="21" t="s">
        <v>4407</v>
      </c>
      <c r="T365" s="32" t="s">
        <v>3746</v>
      </c>
      <c r="U365" s="32" t="s">
        <v>3747</v>
      </c>
      <c r="V365" s="32" t="s">
        <v>163</v>
      </c>
      <c r="W365" s="32"/>
      <c r="X365" s="21">
        <v>3421284</v>
      </c>
      <c r="Y365" s="22">
        <v>43498</v>
      </c>
      <c r="Z365" s="25">
        <f t="shared" si="12"/>
        <v>71.105555555555554</v>
      </c>
      <c r="AA365" s="21" t="s">
        <v>4261</v>
      </c>
      <c r="AB365" s="21"/>
      <c r="AC365" s="26"/>
      <c r="AD365" s="26"/>
      <c r="AE365" s="26"/>
      <c r="AF365" s="5" t="s">
        <v>164</v>
      </c>
      <c r="AG365" s="26"/>
      <c r="AH365" s="26"/>
      <c r="AI365" s="26"/>
      <c r="AJ365" s="26"/>
      <c r="AK365" s="26"/>
      <c r="AL365" s="26"/>
      <c r="AM365" s="27" t="s">
        <v>3568</v>
      </c>
      <c r="AN365" s="27">
        <v>0</v>
      </c>
      <c r="AO365" s="27">
        <v>1</v>
      </c>
      <c r="AP365" s="19" t="s">
        <v>164</v>
      </c>
      <c r="AQ365" s="21" t="s">
        <v>1043</v>
      </c>
      <c r="AR365" s="21" t="s">
        <v>1046</v>
      </c>
      <c r="AS365" s="21" t="s">
        <v>189</v>
      </c>
      <c r="AT365" s="21" t="s">
        <v>1047</v>
      </c>
      <c r="AU365" s="21" t="s">
        <v>193</v>
      </c>
      <c r="AV365" s="21" t="s">
        <v>1048</v>
      </c>
      <c r="AW365" s="21" t="s">
        <v>1049</v>
      </c>
      <c r="AX365" s="19" t="s">
        <v>1050</v>
      </c>
      <c r="AY365" s="19" t="s">
        <v>341</v>
      </c>
      <c r="AZ365" s="21" t="s">
        <v>1051</v>
      </c>
      <c r="BA365" s="21" t="s">
        <v>1052</v>
      </c>
      <c r="BB365" s="21" t="s">
        <v>1053</v>
      </c>
      <c r="BC365" s="21">
        <v>178600</v>
      </c>
      <c r="BD365" s="21">
        <v>2</v>
      </c>
      <c r="BE365" s="19" t="s">
        <v>175</v>
      </c>
      <c r="BF365" s="19" t="s">
        <v>1054</v>
      </c>
      <c r="BG365" s="21" t="s">
        <v>200</v>
      </c>
      <c r="BH365" s="21">
        <v>3</v>
      </c>
      <c r="BI365" s="21" t="s">
        <v>1055</v>
      </c>
      <c r="BJ365" s="21">
        <v>600799</v>
      </c>
      <c r="BK365" s="21"/>
      <c r="BL365" s="21" t="s">
        <v>1056</v>
      </c>
      <c r="BM365" s="21" t="s">
        <v>1057</v>
      </c>
      <c r="BN365" s="21">
        <v>615342</v>
      </c>
      <c r="BO365" s="21">
        <v>13</v>
      </c>
      <c r="BP365" s="19" t="s">
        <v>175</v>
      </c>
      <c r="BQ365" s="19" t="s">
        <v>769</v>
      </c>
      <c r="BR365" s="21" t="s">
        <v>200</v>
      </c>
      <c r="BS365" s="21">
        <v>3</v>
      </c>
      <c r="BT365" s="21" t="s">
        <v>1058</v>
      </c>
      <c r="BU365" s="21">
        <v>603295</v>
      </c>
      <c r="BV365" s="21" t="s">
        <v>1059</v>
      </c>
      <c r="BW365" s="21" t="s">
        <v>1060</v>
      </c>
      <c r="BX365" s="21">
        <v>615343</v>
      </c>
      <c r="BY365" s="21">
        <v>7</v>
      </c>
      <c r="BZ365" s="19" t="s">
        <v>175</v>
      </c>
      <c r="CA365" s="19" t="s">
        <v>865</v>
      </c>
      <c r="CB365" s="21" t="s">
        <v>200</v>
      </c>
      <c r="CC365" s="21">
        <v>3</v>
      </c>
      <c r="CD365" s="21" t="s">
        <v>1061</v>
      </c>
      <c r="CE365" s="21">
        <v>601047</v>
      </c>
      <c r="CF365" s="21" t="s">
        <v>1062</v>
      </c>
      <c r="CG365" s="21" t="s">
        <v>1063</v>
      </c>
      <c r="CH365" s="21">
        <v>615344</v>
      </c>
      <c r="CI365" s="21">
        <v>2</v>
      </c>
      <c r="CJ365" s="19" t="s">
        <v>198</v>
      </c>
      <c r="CK365" s="19" t="s">
        <v>862</v>
      </c>
      <c r="CL365" s="21" t="s">
        <v>200</v>
      </c>
      <c r="CM365" s="21">
        <v>3</v>
      </c>
      <c r="CN365" s="21" t="s">
        <v>1064</v>
      </c>
      <c r="CO365" s="21">
        <v>603220</v>
      </c>
      <c r="CP365" s="21" t="s">
        <v>1065</v>
      </c>
      <c r="CQ365" s="21" t="s">
        <v>1066</v>
      </c>
      <c r="CR365" s="21">
        <v>265400</v>
      </c>
      <c r="CS365" s="21" t="s">
        <v>193</v>
      </c>
      <c r="CT365" s="21" t="s">
        <v>193</v>
      </c>
      <c r="CU365" s="21" t="s">
        <v>193</v>
      </c>
      <c r="CV365" s="21" t="s">
        <v>177</v>
      </c>
      <c r="CW365" s="21" t="s">
        <v>193</v>
      </c>
      <c r="CX365" s="21" t="s">
        <v>1067</v>
      </c>
      <c r="CY365" s="21">
        <v>265400</v>
      </c>
      <c r="CZ365" s="21"/>
      <c r="DA365" s="21"/>
      <c r="DB365" s="21"/>
      <c r="DC365" s="21"/>
      <c r="DD365" s="21"/>
      <c r="DE365" s="21"/>
      <c r="DF365" s="21"/>
      <c r="DG365" s="21"/>
      <c r="DH365" s="21"/>
      <c r="DI365" s="21"/>
      <c r="DJ365" s="21"/>
      <c r="DK365" s="21"/>
      <c r="DL365" s="21"/>
      <c r="DM365" s="21"/>
      <c r="DN365" s="21"/>
      <c r="DO365" s="21"/>
      <c r="DP365" s="21"/>
      <c r="DQ365" s="21"/>
      <c r="DR365" s="21"/>
      <c r="DS365" s="21"/>
      <c r="DT365" s="21"/>
      <c r="DU365" s="21"/>
      <c r="DV365" s="21"/>
      <c r="DW365" s="21"/>
      <c r="DX365" s="21"/>
      <c r="DY365" s="21"/>
      <c r="DZ365" s="21"/>
      <c r="EA365" s="21"/>
      <c r="EB365" s="21"/>
      <c r="EC365" s="21"/>
      <c r="ED365" s="21"/>
      <c r="EE365" s="21"/>
      <c r="EF365" s="21"/>
      <c r="EG365" s="21"/>
      <c r="EH365" s="21"/>
      <c r="EI365" s="21"/>
      <c r="EJ365" s="21"/>
      <c r="EK365" s="21"/>
      <c r="EL365" s="21"/>
      <c r="EM365" s="21"/>
      <c r="EN365" s="21"/>
      <c r="EO365" s="21"/>
      <c r="EP365" s="21"/>
      <c r="EQ365" s="21"/>
      <c r="ER365" s="21"/>
      <c r="ES365" s="21"/>
      <c r="ET365" s="21"/>
      <c r="EU365" s="21"/>
      <c r="EV365" s="21"/>
      <c r="EW365" s="21"/>
      <c r="EX365" s="21"/>
      <c r="EY365" s="21"/>
      <c r="EZ365" s="21"/>
      <c r="FA365" s="21"/>
      <c r="FB365" s="21"/>
      <c r="FC365" s="21"/>
      <c r="FD365" s="21"/>
      <c r="FE365" s="21"/>
      <c r="FF365" s="21"/>
      <c r="FG365" s="21"/>
    </row>
    <row r="366" spans="1:163" x14ac:dyDescent="0.2">
      <c r="A366" s="19" t="s">
        <v>2516</v>
      </c>
      <c r="B366" s="19" t="s">
        <v>5249</v>
      </c>
      <c r="C366" s="32"/>
      <c r="D366" s="32"/>
      <c r="E366" s="21" t="s">
        <v>2978</v>
      </c>
      <c r="F366" s="21" t="s">
        <v>668</v>
      </c>
      <c r="G366" s="21" t="s">
        <v>2892</v>
      </c>
      <c r="H366" s="21" t="s">
        <v>2580</v>
      </c>
      <c r="I366" s="21" t="s">
        <v>230</v>
      </c>
      <c r="J366" s="21">
        <v>1087989345</v>
      </c>
      <c r="K366" s="22">
        <v>31846</v>
      </c>
      <c r="L366" s="23">
        <f t="shared" ca="1" si="11"/>
        <v>34</v>
      </c>
      <c r="M366" s="21" t="s">
        <v>153</v>
      </c>
      <c r="N366" s="21" t="s">
        <v>157</v>
      </c>
      <c r="O366" s="21" t="s">
        <v>158</v>
      </c>
      <c r="P366" s="21" t="s">
        <v>160</v>
      </c>
      <c r="Q366" s="21"/>
      <c r="R366" s="21"/>
      <c r="S366" s="21" t="s">
        <v>4408</v>
      </c>
      <c r="T366" s="32"/>
      <c r="U366" s="32"/>
      <c r="V366" s="32" t="s">
        <v>745</v>
      </c>
      <c r="W366" s="32"/>
      <c r="X366" s="21" t="s">
        <v>2519</v>
      </c>
      <c r="Y366" s="22">
        <v>43498</v>
      </c>
      <c r="Z366" s="25">
        <f t="shared" si="12"/>
        <v>31.894444444444446</v>
      </c>
      <c r="AA366" s="19" t="s">
        <v>2393</v>
      </c>
      <c r="AB366" s="19"/>
      <c r="AC366" s="5"/>
      <c r="AD366" s="5"/>
      <c r="AE366" s="5"/>
      <c r="AF366" s="26" t="s">
        <v>164</v>
      </c>
      <c r="AG366" s="5"/>
      <c r="AH366" s="5"/>
      <c r="AI366" s="26"/>
      <c r="AJ366" s="26"/>
      <c r="AK366" s="26"/>
      <c r="AL366" s="26"/>
      <c r="AM366" s="27" t="s">
        <v>3556</v>
      </c>
      <c r="AN366" s="27">
        <v>4</v>
      </c>
      <c r="AO366" s="27">
        <v>20</v>
      </c>
      <c r="AP366" s="19" t="s">
        <v>164</v>
      </c>
      <c r="AQ366" s="21" t="s">
        <v>2366</v>
      </c>
      <c r="AR366" s="21" t="s">
        <v>2367</v>
      </c>
      <c r="AS366" s="21" t="s">
        <v>206</v>
      </c>
      <c r="AT366" s="21" t="s">
        <v>614</v>
      </c>
      <c r="AU366" s="21" t="s">
        <v>193</v>
      </c>
      <c r="AV366" s="21" t="s">
        <v>2368</v>
      </c>
      <c r="AW366" s="21" t="s">
        <v>2369</v>
      </c>
      <c r="AX366" s="19" t="s">
        <v>2370</v>
      </c>
      <c r="AY366" s="19" t="s">
        <v>171</v>
      </c>
      <c r="AZ366" s="21" t="s">
        <v>2371</v>
      </c>
      <c r="BA366" s="21" t="s">
        <v>2372</v>
      </c>
      <c r="BB366" s="21" t="s">
        <v>193</v>
      </c>
      <c r="BC366" s="21">
        <v>120000</v>
      </c>
      <c r="BD366" s="21" t="s">
        <v>193</v>
      </c>
      <c r="BE366" s="21" t="s">
        <v>193</v>
      </c>
      <c r="BF366" s="21" t="s">
        <v>193</v>
      </c>
      <c r="BG366" s="19" t="s">
        <v>1266</v>
      </c>
      <c r="BH366" s="21" t="s">
        <v>193</v>
      </c>
      <c r="BI366" s="21" t="s">
        <v>193</v>
      </c>
      <c r="BJ366" s="21" t="s">
        <v>193</v>
      </c>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c r="DE366" s="21"/>
      <c r="DF366" s="21"/>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1"/>
    </row>
    <row r="367" spans="1:163" x14ac:dyDescent="0.2">
      <c r="A367" s="19" t="s">
        <v>2516</v>
      </c>
      <c r="B367" s="19" t="s">
        <v>5250</v>
      </c>
      <c r="C367" s="32" t="s">
        <v>4381</v>
      </c>
      <c r="D367" s="32" t="s">
        <v>6120</v>
      </c>
      <c r="E367" s="21" t="s">
        <v>202</v>
      </c>
      <c r="F367" s="21"/>
      <c r="G367" s="21" t="s">
        <v>2979</v>
      </c>
      <c r="H367" s="21" t="s">
        <v>2980</v>
      </c>
      <c r="I367" s="21" t="s">
        <v>230</v>
      </c>
      <c r="J367" s="21">
        <v>1087491378</v>
      </c>
      <c r="K367" s="22">
        <v>34191</v>
      </c>
      <c r="L367" s="23">
        <f t="shared" ca="1" si="11"/>
        <v>28</v>
      </c>
      <c r="M367" s="21" t="s">
        <v>153</v>
      </c>
      <c r="N367" s="21" t="s">
        <v>157</v>
      </c>
      <c r="O367" s="21" t="s">
        <v>158</v>
      </c>
      <c r="P367" s="21" t="s">
        <v>160</v>
      </c>
      <c r="Q367" s="21"/>
      <c r="R367" s="21"/>
      <c r="S367" s="21" t="s">
        <v>4409</v>
      </c>
      <c r="T367" s="32" t="s">
        <v>3748</v>
      </c>
      <c r="U367" s="32" t="s">
        <v>3749</v>
      </c>
      <c r="V367" s="32" t="s">
        <v>163</v>
      </c>
      <c r="W367" s="32"/>
      <c r="X367" s="21">
        <v>32076291822</v>
      </c>
      <c r="Y367" s="22">
        <v>43501</v>
      </c>
      <c r="Z367" s="25">
        <f t="shared" si="12"/>
        <v>25.486111111111111</v>
      </c>
      <c r="AA367" s="21" t="s">
        <v>1955</v>
      </c>
      <c r="AB367" s="21"/>
      <c r="AC367" s="26"/>
      <c r="AD367" s="26"/>
      <c r="AE367" s="26"/>
      <c r="AF367" s="26"/>
      <c r="AG367" s="5" t="s">
        <v>164</v>
      </c>
      <c r="AH367" s="26"/>
      <c r="AI367" s="26"/>
      <c r="AJ367" s="26"/>
      <c r="AK367" s="26"/>
      <c r="AL367" s="26"/>
      <c r="AM367" s="27" t="s">
        <v>3569</v>
      </c>
      <c r="AN367" s="27">
        <v>5</v>
      </c>
      <c r="AO367" s="27">
        <v>20</v>
      </c>
      <c r="AP367" s="19" t="s">
        <v>164</v>
      </c>
      <c r="AQ367" s="21" t="s">
        <v>1959</v>
      </c>
      <c r="AR367" s="21" t="s">
        <v>1960</v>
      </c>
      <c r="AS367" s="21" t="s">
        <v>206</v>
      </c>
      <c r="AT367" s="21" t="s">
        <v>614</v>
      </c>
      <c r="AU367" s="21" t="s">
        <v>193</v>
      </c>
      <c r="AV367" s="21" t="s">
        <v>1961</v>
      </c>
      <c r="AW367" s="21" t="s">
        <v>1959</v>
      </c>
      <c r="AX367" s="21" t="s">
        <v>1962</v>
      </c>
      <c r="AY367" s="19" t="s">
        <v>1963</v>
      </c>
      <c r="AZ367" s="21" t="s">
        <v>1964</v>
      </c>
      <c r="BA367" s="21" t="s">
        <v>1965</v>
      </c>
      <c r="BB367" s="21" t="s">
        <v>193</v>
      </c>
      <c r="BC367" s="21">
        <v>230750</v>
      </c>
      <c r="BD367" s="21" t="s">
        <v>193</v>
      </c>
      <c r="BE367" s="21" t="s">
        <v>193</v>
      </c>
      <c r="BF367" s="21" t="s">
        <v>193</v>
      </c>
      <c r="BG367" s="19" t="s">
        <v>1966</v>
      </c>
      <c r="BH367" s="21" t="s">
        <v>193</v>
      </c>
      <c r="BI367" s="21" t="s">
        <v>193</v>
      </c>
      <c r="BJ367" s="21" t="s">
        <v>193</v>
      </c>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c r="DB367" s="21"/>
      <c r="DC367" s="21"/>
      <c r="DD367" s="21"/>
      <c r="DE367" s="21"/>
      <c r="DF367" s="21"/>
      <c r="DG367" s="21"/>
      <c r="DH367" s="21"/>
      <c r="DI367" s="21"/>
      <c r="DJ367" s="21"/>
      <c r="DK367" s="21"/>
      <c r="DL367" s="21"/>
      <c r="DM367" s="21"/>
      <c r="DN367" s="21"/>
      <c r="DO367" s="21"/>
      <c r="DP367" s="21"/>
      <c r="DQ367" s="21"/>
      <c r="DR367" s="21"/>
      <c r="DS367" s="21"/>
      <c r="DT367" s="21"/>
      <c r="DU367" s="21"/>
      <c r="DV367" s="21"/>
      <c r="DW367" s="21"/>
      <c r="DX367" s="21"/>
      <c r="DY367" s="21"/>
      <c r="DZ367" s="21"/>
      <c r="EA367" s="21"/>
      <c r="EB367" s="21"/>
      <c r="EC367" s="21"/>
      <c r="ED367" s="21"/>
      <c r="EE367" s="21"/>
      <c r="EF367" s="21"/>
      <c r="EG367" s="21"/>
      <c r="EH367" s="21"/>
      <c r="EI367" s="21"/>
      <c r="EJ367" s="21"/>
      <c r="EK367" s="21"/>
      <c r="EL367" s="21"/>
      <c r="EM367" s="21"/>
      <c r="EN367" s="21"/>
      <c r="EO367" s="21"/>
      <c r="EP367" s="21"/>
      <c r="EQ367" s="21"/>
      <c r="ER367" s="21"/>
      <c r="ES367" s="21"/>
      <c r="ET367" s="21"/>
      <c r="EU367" s="21"/>
      <c r="EV367" s="21"/>
      <c r="EW367" s="21"/>
      <c r="EX367" s="21"/>
      <c r="EY367" s="21"/>
      <c r="EZ367" s="21"/>
      <c r="FA367" s="21"/>
      <c r="FB367" s="21"/>
      <c r="FC367" s="21"/>
      <c r="FD367" s="21"/>
      <c r="FE367" s="21"/>
      <c r="FF367" s="21"/>
      <c r="FG367" s="21"/>
    </row>
    <row r="368" spans="1:163" x14ac:dyDescent="0.2">
      <c r="A368" s="19" t="s">
        <v>2516</v>
      </c>
      <c r="B368" s="19" t="s">
        <v>5251</v>
      </c>
      <c r="C368" s="32"/>
      <c r="D368" s="32"/>
      <c r="E368" s="21" t="s">
        <v>179</v>
      </c>
      <c r="F368" s="21" t="s">
        <v>477</v>
      </c>
      <c r="G368" s="21" t="s">
        <v>2981</v>
      </c>
      <c r="H368" s="21" t="s">
        <v>2905</v>
      </c>
      <c r="I368" s="21" t="s">
        <v>230</v>
      </c>
      <c r="J368" s="21">
        <v>1088243109</v>
      </c>
      <c r="K368" s="22">
        <v>31689</v>
      </c>
      <c r="L368" s="23">
        <f t="shared" ca="1" si="11"/>
        <v>35</v>
      </c>
      <c r="M368" s="21" t="s">
        <v>183</v>
      </c>
      <c r="N368" s="21" t="s">
        <v>157</v>
      </c>
      <c r="O368" s="21" t="s">
        <v>158</v>
      </c>
      <c r="P368" s="21" t="s">
        <v>159</v>
      </c>
      <c r="Q368" s="21"/>
      <c r="R368" s="21"/>
      <c r="S368" s="21" t="s">
        <v>4410</v>
      </c>
      <c r="T368" s="32"/>
      <c r="U368" s="32"/>
      <c r="V368" s="32" t="s">
        <v>745</v>
      </c>
      <c r="W368" s="32"/>
      <c r="X368" s="21">
        <v>3188926223</v>
      </c>
      <c r="Y368" s="22">
        <v>43501</v>
      </c>
      <c r="Z368" s="25">
        <f t="shared" si="12"/>
        <v>32.336111111111109</v>
      </c>
      <c r="AA368" s="19" t="s">
        <v>4293</v>
      </c>
      <c r="AB368" s="19"/>
      <c r="AC368" s="5"/>
      <c r="AD368" s="5"/>
      <c r="AE368" s="5"/>
      <c r="AF368" s="5"/>
      <c r="AG368" s="5"/>
      <c r="AH368" s="5"/>
      <c r="AI368" s="26"/>
      <c r="AJ368" s="26"/>
      <c r="AK368" s="26" t="s">
        <v>164</v>
      </c>
      <c r="AL368" s="26"/>
      <c r="AM368" s="27" t="s">
        <v>3554</v>
      </c>
      <c r="AN368" s="27">
        <v>9</v>
      </c>
      <c r="AO368" s="27">
        <v>20</v>
      </c>
      <c r="AP368" s="19" t="s">
        <v>164</v>
      </c>
      <c r="AQ368" s="21" t="s">
        <v>2982</v>
      </c>
      <c r="AR368" s="21" t="s">
        <v>2983</v>
      </c>
      <c r="AS368" s="21" t="s">
        <v>206</v>
      </c>
      <c r="AT368" s="19" t="s">
        <v>1452</v>
      </c>
      <c r="AU368" s="19" t="s">
        <v>193</v>
      </c>
      <c r="AV368" s="21" t="s">
        <v>2984</v>
      </c>
      <c r="AW368" s="21" t="s">
        <v>2985</v>
      </c>
      <c r="AX368" s="19" t="s">
        <v>193</v>
      </c>
      <c r="AY368" s="19" t="s">
        <v>341</v>
      </c>
      <c r="AZ368" s="21" t="s">
        <v>2986</v>
      </c>
      <c r="BA368" s="19" t="s">
        <v>193</v>
      </c>
      <c r="BB368" s="19" t="s">
        <v>193</v>
      </c>
      <c r="BC368" s="19" t="s">
        <v>193</v>
      </c>
      <c r="BD368" s="19" t="s">
        <v>193</v>
      </c>
      <c r="BE368" s="19" t="s">
        <v>193</v>
      </c>
      <c r="BF368" s="19" t="s">
        <v>193</v>
      </c>
      <c r="BG368" s="19" t="s">
        <v>193</v>
      </c>
      <c r="BH368" s="19" t="s">
        <v>193</v>
      </c>
      <c r="BI368" s="19" t="s">
        <v>193</v>
      </c>
      <c r="BJ368" s="19" t="s">
        <v>193</v>
      </c>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c r="DB368" s="21"/>
      <c r="DC368" s="21"/>
      <c r="DD368" s="21"/>
      <c r="DE368" s="21"/>
      <c r="DF368" s="21"/>
      <c r="DG368" s="21"/>
      <c r="DH368" s="21"/>
      <c r="DI368" s="21"/>
      <c r="DJ368" s="21"/>
      <c r="DK368" s="21"/>
      <c r="DL368" s="21"/>
      <c r="DM368" s="21"/>
      <c r="DN368" s="21"/>
      <c r="DO368" s="21"/>
      <c r="DP368" s="21"/>
      <c r="DQ368" s="21"/>
      <c r="DR368" s="21"/>
      <c r="DS368" s="21"/>
      <c r="DT368" s="21"/>
      <c r="DU368" s="21"/>
      <c r="DV368" s="21"/>
      <c r="DW368" s="21"/>
      <c r="DX368" s="21"/>
      <c r="DY368" s="21"/>
      <c r="DZ368" s="21"/>
      <c r="EA368" s="21"/>
      <c r="EB368" s="21"/>
      <c r="EC368" s="21"/>
      <c r="ED368" s="21"/>
      <c r="EE368" s="21"/>
      <c r="EF368" s="21"/>
      <c r="EG368" s="21"/>
      <c r="EH368" s="21"/>
      <c r="EI368" s="21"/>
      <c r="EJ368" s="21"/>
      <c r="EK368" s="21"/>
      <c r="EL368" s="21"/>
      <c r="EM368" s="21"/>
      <c r="EN368" s="21"/>
      <c r="EO368" s="21"/>
      <c r="EP368" s="21"/>
      <c r="EQ368" s="21"/>
      <c r="ER368" s="21"/>
      <c r="ES368" s="21"/>
      <c r="ET368" s="21"/>
      <c r="EU368" s="21"/>
      <c r="EV368" s="21"/>
      <c r="EW368" s="21"/>
      <c r="EX368" s="21"/>
      <c r="EY368" s="21"/>
      <c r="EZ368" s="21"/>
      <c r="FA368" s="21"/>
      <c r="FB368" s="21"/>
      <c r="FC368" s="21"/>
      <c r="FD368" s="21"/>
      <c r="FE368" s="21"/>
      <c r="FF368" s="21"/>
      <c r="FG368" s="21"/>
    </row>
    <row r="369" spans="1:163" x14ac:dyDescent="0.2">
      <c r="A369" s="19" t="s">
        <v>2516</v>
      </c>
      <c r="B369" s="19" t="s">
        <v>5252</v>
      </c>
      <c r="C369" s="32"/>
      <c r="D369" s="32"/>
      <c r="E369" s="21" t="s">
        <v>2987</v>
      </c>
      <c r="F369" s="21" t="s">
        <v>2988</v>
      </c>
      <c r="G369" s="21" t="s">
        <v>2707</v>
      </c>
      <c r="H369" s="21" t="s">
        <v>2802</v>
      </c>
      <c r="I369" s="21" t="s">
        <v>230</v>
      </c>
      <c r="J369" s="21">
        <v>4490268</v>
      </c>
      <c r="K369" s="22">
        <v>14044</v>
      </c>
      <c r="L369" s="23">
        <f t="shared" ca="1" si="11"/>
        <v>83</v>
      </c>
      <c r="M369" s="21" t="s">
        <v>183</v>
      </c>
      <c r="N369" s="21" t="s">
        <v>157</v>
      </c>
      <c r="O369" s="21" t="s">
        <v>158</v>
      </c>
      <c r="P369" s="21" t="s">
        <v>160</v>
      </c>
      <c r="Q369" s="21"/>
      <c r="R369" s="21"/>
      <c r="S369" s="21" t="s">
        <v>4411</v>
      </c>
      <c r="T369" s="32"/>
      <c r="U369" s="32"/>
      <c r="V369" s="32" t="s">
        <v>745</v>
      </c>
      <c r="W369" s="32"/>
      <c r="X369" s="21">
        <v>3102071602</v>
      </c>
      <c r="Y369" s="22">
        <v>43503</v>
      </c>
      <c r="Z369" s="25">
        <f t="shared" si="12"/>
        <v>80.650000000000006</v>
      </c>
      <c r="AA369" s="21" t="s">
        <v>4256</v>
      </c>
      <c r="AB369" s="21"/>
      <c r="AC369" s="26"/>
      <c r="AD369" s="26"/>
      <c r="AE369" s="26"/>
      <c r="AF369" s="26"/>
      <c r="AG369" s="5" t="s">
        <v>164</v>
      </c>
      <c r="AH369" s="26"/>
      <c r="AI369" s="26"/>
      <c r="AJ369" s="26"/>
      <c r="AK369" s="26"/>
      <c r="AL369" s="26" t="s">
        <v>164</v>
      </c>
      <c r="AM369" s="27" t="s">
        <v>3566</v>
      </c>
      <c r="AN369" s="27">
        <v>7</v>
      </c>
      <c r="AO369" s="27">
        <v>20</v>
      </c>
      <c r="AP369" s="5" t="s">
        <v>1119</v>
      </c>
      <c r="AQ369" s="21" t="s">
        <v>193</v>
      </c>
      <c r="AR369" s="21" t="s">
        <v>193</v>
      </c>
      <c r="AS369" s="21" t="s">
        <v>193</v>
      </c>
      <c r="AT369" s="21" t="s">
        <v>193</v>
      </c>
      <c r="AU369" s="21" t="s">
        <v>193</v>
      </c>
      <c r="AV369" s="21" t="s">
        <v>2530</v>
      </c>
      <c r="AW369" s="21" t="s">
        <v>2531</v>
      </c>
      <c r="AX369" s="21" t="s">
        <v>2532</v>
      </c>
      <c r="AY369" s="21" t="s">
        <v>341</v>
      </c>
      <c r="AZ369" s="21" t="s">
        <v>2533</v>
      </c>
      <c r="BA369" s="21" t="s">
        <v>2534</v>
      </c>
      <c r="BB369" s="21" t="s">
        <v>2535</v>
      </c>
      <c r="BC369" s="21">
        <v>188030</v>
      </c>
      <c r="BD369" s="21" t="s">
        <v>193</v>
      </c>
      <c r="BE369" s="21" t="s">
        <v>193</v>
      </c>
      <c r="BF369" s="21" t="s">
        <v>193</v>
      </c>
      <c r="BG369" s="21" t="s">
        <v>200</v>
      </c>
      <c r="BH369" s="21" t="s">
        <v>193</v>
      </c>
      <c r="BI369" s="21" t="s">
        <v>193</v>
      </c>
      <c r="BJ369" s="21" t="s">
        <v>193</v>
      </c>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c r="DB369" s="21"/>
      <c r="DC369" s="21"/>
      <c r="DD369" s="21"/>
      <c r="DE369" s="21"/>
      <c r="DF369" s="21"/>
      <c r="DG369" s="21"/>
      <c r="DH369" s="21"/>
      <c r="DI369" s="21"/>
      <c r="DJ369" s="21"/>
      <c r="DK369" s="21"/>
      <c r="DL369" s="21"/>
      <c r="DM369" s="21"/>
      <c r="DN369" s="21"/>
      <c r="DO369" s="21"/>
      <c r="DP369" s="21"/>
      <c r="DQ369" s="21"/>
      <c r="DR369" s="21"/>
      <c r="DS369" s="21"/>
      <c r="DT369" s="21"/>
      <c r="DU369" s="21"/>
      <c r="DV369" s="21"/>
      <c r="DW369" s="21"/>
      <c r="DX369" s="21"/>
      <c r="DY369" s="21"/>
      <c r="DZ369" s="21"/>
      <c r="EA369" s="21"/>
      <c r="EB369" s="21"/>
      <c r="EC369" s="21"/>
      <c r="ED369" s="21"/>
      <c r="EE369" s="21"/>
      <c r="EF369" s="21"/>
      <c r="EG369" s="21"/>
      <c r="EH369" s="21"/>
      <c r="EI369" s="21"/>
      <c r="EJ369" s="21"/>
      <c r="EK369" s="21"/>
      <c r="EL369" s="21"/>
      <c r="EM369" s="21"/>
      <c r="EN369" s="21"/>
      <c r="EO369" s="21"/>
      <c r="EP369" s="21"/>
      <c r="EQ369" s="21"/>
      <c r="ER369" s="21"/>
      <c r="ES369" s="21"/>
      <c r="ET369" s="21"/>
      <c r="EU369" s="21"/>
      <c r="EV369" s="21"/>
      <c r="EW369" s="21"/>
      <c r="EX369" s="21"/>
      <c r="EY369" s="21"/>
      <c r="EZ369" s="21"/>
      <c r="FA369" s="21"/>
      <c r="FB369" s="21"/>
      <c r="FC369" s="21"/>
      <c r="FD369" s="21"/>
      <c r="FE369" s="21"/>
      <c r="FF369" s="21"/>
      <c r="FG369" s="21"/>
    </row>
    <row r="370" spans="1:163" x14ac:dyDescent="0.2">
      <c r="A370" s="19" t="s">
        <v>2516</v>
      </c>
      <c r="B370" s="19" t="s">
        <v>5253</v>
      </c>
      <c r="C370" s="32" t="s">
        <v>6244</v>
      </c>
      <c r="D370" s="32" t="s">
        <v>7222</v>
      </c>
      <c r="E370" s="21" t="s">
        <v>1604</v>
      </c>
      <c r="F370" s="21"/>
      <c r="G370" s="21" t="s">
        <v>2577</v>
      </c>
      <c r="H370" s="21" t="s">
        <v>2989</v>
      </c>
      <c r="I370" s="21" t="s">
        <v>151</v>
      </c>
      <c r="J370" s="21">
        <v>1089103748</v>
      </c>
      <c r="K370" s="22">
        <v>43214</v>
      </c>
      <c r="L370" s="23">
        <f t="shared" ca="1" si="11"/>
        <v>3</v>
      </c>
      <c r="M370" s="21" t="s">
        <v>153</v>
      </c>
      <c r="N370" s="21" t="s">
        <v>157</v>
      </c>
      <c r="O370" s="21" t="s">
        <v>158</v>
      </c>
      <c r="P370" s="21" t="s">
        <v>160</v>
      </c>
      <c r="Q370" s="21"/>
      <c r="R370" s="21"/>
      <c r="S370" s="21" t="s">
        <v>4412</v>
      </c>
      <c r="T370" s="32" t="s">
        <v>3750</v>
      </c>
      <c r="U370" s="32" t="s">
        <v>3751</v>
      </c>
      <c r="V370" s="32" t="s">
        <v>163</v>
      </c>
      <c r="W370" s="32" t="s">
        <v>262</v>
      </c>
      <c r="X370" s="21">
        <v>3137714953</v>
      </c>
      <c r="Y370" s="22">
        <v>43507</v>
      </c>
      <c r="Z370" s="25">
        <f t="shared" si="12"/>
        <v>0.79722222222222228</v>
      </c>
      <c r="AA370" s="26" t="s">
        <v>1919</v>
      </c>
      <c r="AB370" s="26"/>
      <c r="AC370" s="26"/>
      <c r="AD370" s="26"/>
      <c r="AE370" s="26"/>
      <c r="AF370" s="26"/>
      <c r="AG370" s="26"/>
      <c r="AH370" s="26"/>
      <c r="AI370" s="26" t="s">
        <v>164</v>
      </c>
      <c r="AJ370" s="26"/>
      <c r="AK370" s="26"/>
      <c r="AL370" s="26" t="s">
        <v>164</v>
      </c>
      <c r="AM370" s="27" t="s">
        <v>3567</v>
      </c>
      <c r="AN370" s="27">
        <v>13</v>
      </c>
      <c r="AO370" s="27">
        <v>20</v>
      </c>
      <c r="AP370" s="5" t="s">
        <v>1119</v>
      </c>
      <c r="AQ370" s="21" t="s">
        <v>193</v>
      </c>
      <c r="AR370" s="21" t="s">
        <v>193</v>
      </c>
      <c r="AS370" s="21" t="s">
        <v>193</v>
      </c>
      <c r="AT370" s="21" t="s">
        <v>193</v>
      </c>
      <c r="AU370" s="21" t="s">
        <v>193</v>
      </c>
      <c r="AV370" s="21" t="s">
        <v>1914</v>
      </c>
      <c r="AW370" s="21" t="s">
        <v>1915</v>
      </c>
      <c r="AX370" s="21" t="s">
        <v>193</v>
      </c>
      <c r="AY370" s="21" t="s">
        <v>580</v>
      </c>
      <c r="AZ370" s="21" t="s">
        <v>1916</v>
      </c>
      <c r="BA370" s="21" t="s">
        <v>193</v>
      </c>
      <c r="BB370" s="21" t="s">
        <v>193</v>
      </c>
      <c r="BC370" s="21" t="s">
        <v>193</v>
      </c>
      <c r="BD370" s="21" t="s">
        <v>193</v>
      </c>
      <c r="BE370" s="21" t="s">
        <v>193</v>
      </c>
      <c r="BF370" s="21" t="s">
        <v>193</v>
      </c>
      <c r="BG370" s="21" t="s">
        <v>193</v>
      </c>
      <c r="BH370" s="21" t="s">
        <v>193</v>
      </c>
      <c r="BI370" s="21" t="s">
        <v>193</v>
      </c>
      <c r="BJ370" s="21" t="s">
        <v>193</v>
      </c>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c r="DB370" s="21"/>
      <c r="DC370" s="21"/>
      <c r="DD370" s="21"/>
      <c r="DE370" s="21"/>
      <c r="DF370" s="21"/>
      <c r="DG370" s="21"/>
      <c r="DH370" s="21"/>
      <c r="DI370" s="21"/>
      <c r="DJ370" s="21"/>
      <c r="DK370" s="21"/>
      <c r="DL370" s="21"/>
      <c r="DM370" s="21"/>
      <c r="DN370" s="21"/>
      <c r="DO370" s="21"/>
      <c r="DP370" s="21"/>
      <c r="DQ370" s="21"/>
      <c r="DR370" s="21"/>
      <c r="DS370" s="21"/>
      <c r="DT370" s="21"/>
      <c r="DU370" s="21"/>
      <c r="DV370" s="21"/>
      <c r="DW370" s="21"/>
      <c r="DX370" s="21"/>
      <c r="DY370" s="21"/>
      <c r="DZ370" s="21"/>
      <c r="EA370" s="21"/>
      <c r="EB370" s="21"/>
      <c r="EC370" s="21"/>
      <c r="ED370" s="21"/>
      <c r="EE370" s="21"/>
      <c r="EF370" s="21"/>
      <c r="EG370" s="21"/>
      <c r="EH370" s="21"/>
      <c r="EI370" s="21"/>
      <c r="EJ370" s="21"/>
      <c r="EK370" s="21"/>
      <c r="EL370" s="21"/>
      <c r="EM370" s="21"/>
      <c r="EN370" s="21"/>
      <c r="EO370" s="21"/>
      <c r="EP370" s="21"/>
      <c r="EQ370" s="21"/>
      <c r="ER370" s="21"/>
      <c r="ES370" s="21"/>
      <c r="ET370" s="21"/>
      <c r="EU370" s="21"/>
      <c r="EV370" s="21"/>
      <c r="EW370" s="21"/>
      <c r="EX370" s="21"/>
      <c r="EY370" s="21"/>
      <c r="EZ370" s="21"/>
      <c r="FA370" s="21"/>
      <c r="FB370" s="21"/>
      <c r="FC370" s="21"/>
      <c r="FD370" s="21"/>
      <c r="FE370" s="21"/>
      <c r="FF370" s="21"/>
      <c r="FG370" s="21"/>
    </row>
    <row r="371" spans="1:163" x14ac:dyDescent="0.2">
      <c r="A371" s="19" t="s">
        <v>2516</v>
      </c>
      <c r="B371" s="19" t="s">
        <v>5254</v>
      </c>
      <c r="C371" s="32"/>
      <c r="D371" s="32"/>
      <c r="E371" s="21" t="s">
        <v>2709</v>
      </c>
      <c r="F371" s="21"/>
      <c r="G371" s="21" t="s">
        <v>2576</v>
      </c>
      <c r="H371" s="21" t="s">
        <v>2990</v>
      </c>
      <c r="I371" s="21" t="s">
        <v>230</v>
      </c>
      <c r="J371" s="21">
        <v>24926975</v>
      </c>
      <c r="K371" s="22">
        <v>15798</v>
      </c>
      <c r="L371" s="23">
        <f t="shared" ca="1" si="11"/>
        <v>78</v>
      </c>
      <c r="M371" s="21" t="s">
        <v>153</v>
      </c>
      <c r="N371" s="21" t="s">
        <v>157</v>
      </c>
      <c r="O371" s="21" t="s">
        <v>158</v>
      </c>
      <c r="P371" s="21" t="s">
        <v>160</v>
      </c>
      <c r="Q371" s="21"/>
      <c r="R371" s="21"/>
      <c r="S371" s="21" t="s">
        <v>4413</v>
      </c>
      <c r="T371" s="32"/>
      <c r="U371" s="32"/>
      <c r="V371" s="32" t="s">
        <v>1853</v>
      </c>
      <c r="W371" s="32"/>
      <c r="X371" s="21">
        <v>3154158780</v>
      </c>
      <c r="Y371" s="22">
        <v>43508</v>
      </c>
      <c r="Z371" s="25">
        <f t="shared" si="12"/>
        <v>75.861111111111114</v>
      </c>
      <c r="AA371" s="21" t="s">
        <v>4261</v>
      </c>
      <c r="AB371" s="21"/>
      <c r="AC371" s="26"/>
      <c r="AD371" s="26"/>
      <c r="AE371" s="26"/>
      <c r="AF371" s="5" t="s">
        <v>164</v>
      </c>
      <c r="AG371" s="26"/>
      <c r="AH371" s="26"/>
      <c r="AI371" s="26"/>
      <c r="AJ371" s="26"/>
      <c r="AK371" s="26"/>
      <c r="AL371" s="26"/>
      <c r="AM371" s="27" t="s">
        <v>3568</v>
      </c>
      <c r="AN371" s="27">
        <v>0</v>
      </c>
      <c r="AO371" s="27">
        <v>1</v>
      </c>
      <c r="AP371" s="19" t="s">
        <v>164</v>
      </c>
      <c r="AQ371" s="21" t="s">
        <v>1043</v>
      </c>
      <c r="AR371" s="21" t="s">
        <v>1046</v>
      </c>
      <c r="AS371" s="21" t="s">
        <v>189</v>
      </c>
      <c r="AT371" s="21" t="s">
        <v>1047</v>
      </c>
      <c r="AU371" s="21" t="s">
        <v>193</v>
      </c>
      <c r="AV371" s="21" t="s">
        <v>1048</v>
      </c>
      <c r="AW371" s="21" t="s">
        <v>1049</v>
      </c>
      <c r="AX371" s="19" t="s">
        <v>1050</v>
      </c>
      <c r="AY371" s="19" t="s">
        <v>341</v>
      </c>
      <c r="AZ371" s="21" t="s">
        <v>1051</v>
      </c>
      <c r="BA371" s="21" t="s">
        <v>1052</v>
      </c>
      <c r="BB371" s="21" t="s">
        <v>1053</v>
      </c>
      <c r="BC371" s="21">
        <v>178600</v>
      </c>
      <c r="BD371" s="21">
        <v>2</v>
      </c>
      <c r="BE371" s="19" t="s">
        <v>175</v>
      </c>
      <c r="BF371" s="19" t="s">
        <v>1054</v>
      </c>
      <c r="BG371" s="21" t="s">
        <v>200</v>
      </c>
      <c r="BH371" s="21">
        <v>3</v>
      </c>
      <c r="BI371" s="21" t="s">
        <v>1055</v>
      </c>
      <c r="BJ371" s="21">
        <v>600799</v>
      </c>
      <c r="BK371" s="21"/>
      <c r="BL371" s="21" t="s">
        <v>1056</v>
      </c>
      <c r="BM371" s="21" t="s">
        <v>1057</v>
      </c>
      <c r="BN371" s="21">
        <v>615342</v>
      </c>
      <c r="BO371" s="21">
        <v>13</v>
      </c>
      <c r="BP371" s="19" t="s">
        <v>175</v>
      </c>
      <c r="BQ371" s="19" t="s">
        <v>769</v>
      </c>
      <c r="BR371" s="21" t="s">
        <v>200</v>
      </c>
      <c r="BS371" s="21">
        <v>3</v>
      </c>
      <c r="BT371" s="21" t="s">
        <v>1058</v>
      </c>
      <c r="BU371" s="21">
        <v>603295</v>
      </c>
      <c r="BV371" s="21" t="s">
        <v>1059</v>
      </c>
      <c r="BW371" s="21" t="s">
        <v>1060</v>
      </c>
      <c r="BX371" s="21">
        <v>615343</v>
      </c>
      <c r="BY371" s="21">
        <v>7</v>
      </c>
      <c r="BZ371" s="19" t="s">
        <v>175</v>
      </c>
      <c r="CA371" s="19" t="s">
        <v>865</v>
      </c>
      <c r="CB371" s="21" t="s">
        <v>200</v>
      </c>
      <c r="CC371" s="21">
        <v>3</v>
      </c>
      <c r="CD371" s="21" t="s">
        <v>1061</v>
      </c>
      <c r="CE371" s="21">
        <v>601047</v>
      </c>
      <c r="CF371" s="21" t="s">
        <v>1062</v>
      </c>
      <c r="CG371" s="21" t="s">
        <v>1063</v>
      </c>
      <c r="CH371" s="21">
        <v>615344</v>
      </c>
      <c r="CI371" s="21">
        <v>2</v>
      </c>
      <c r="CJ371" s="19" t="s">
        <v>198</v>
      </c>
      <c r="CK371" s="19" t="s">
        <v>862</v>
      </c>
      <c r="CL371" s="21" t="s">
        <v>200</v>
      </c>
      <c r="CM371" s="21">
        <v>3</v>
      </c>
      <c r="CN371" s="21" t="s">
        <v>1064</v>
      </c>
      <c r="CO371" s="21">
        <v>603220</v>
      </c>
      <c r="CP371" s="21" t="s">
        <v>1065</v>
      </c>
      <c r="CQ371" s="21" t="s">
        <v>1066</v>
      </c>
      <c r="CR371" s="21">
        <v>265400</v>
      </c>
      <c r="CS371" s="21" t="s">
        <v>193</v>
      </c>
      <c r="CT371" s="21" t="s">
        <v>193</v>
      </c>
      <c r="CU371" s="21" t="s">
        <v>193</v>
      </c>
      <c r="CV371" s="21" t="s">
        <v>177</v>
      </c>
      <c r="CW371" s="21" t="s">
        <v>193</v>
      </c>
      <c r="CX371" s="21" t="s">
        <v>1067</v>
      </c>
      <c r="CY371" s="21">
        <v>265400</v>
      </c>
      <c r="CZ371" s="21"/>
      <c r="DA371" s="21"/>
      <c r="DB371" s="21"/>
      <c r="DC371" s="21"/>
      <c r="DD371" s="21"/>
      <c r="DE371" s="21"/>
      <c r="DF371" s="21"/>
      <c r="DG371" s="21"/>
      <c r="DH371" s="21"/>
      <c r="DI371" s="21"/>
      <c r="DJ371" s="21"/>
      <c r="DK371" s="21"/>
      <c r="DL371" s="21"/>
      <c r="DM371" s="21"/>
      <c r="DN371" s="21"/>
      <c r="DO371" s="21"/>
      <c r="DP371" s="21"/>
      <c r="DQ371" s="21"/>
      <c r="DR371" s="21"/>
      <c r="DS371" s="21"/>
      <c r="DT371" s="21"/>
      <c r="DU371" s="21"/>
      <c r="DV371" s="21"/>
      <c r="DW371" s="21"/>
      <c r="DX371" s="21"/>
      <c r="DY371" s="21"/>
      <c r="DZ371" s="21"/>
      <c r="EA371" s="21"/>
      <c r="EB371" s="21"/>
      <c r="EC371" s="21"/>
      <c r="ED371" s="21"/>
      <c r="EE371" s="21"/>
      <c r="EF371" s="21"/>
      <c r="EG371" s="21"/>
      <c r="EH371" s="21"/>
      <c r="EI371" s="21"/>
      <c r="EJ371" s="21"/>
      <c r="EK371" s="21"/>
      <c r="EL371" s="21"/>
      <c r="EM371" s="21"/>
      <c r="EN371" s="21"/>
      <c r="EO371" s="21"/>
      <c r="EP371" s="21"/>
      <c r="EQ371" s="21"/>
      <c r="ER371" s="21"/>
      <c r="ES371" s="21"/>
      <c r="ET371" s="21"/>
      <c r="EU371" s="21"/>
      <c r="EV371" s="21"/>
      <c r="EW371" s="21"/>
      <c r="EX371" s="21"/>
      <c r="EY371" s="21"/>
      <c r="EZ371" s="21"/>
      <c r="FA371" s="21"/>
      <c r="FB371" s="21"/>
      <c r="FC371" s="21"/>
      <c r="FD371" s="21"/>
      <c r="FE371" s="21"/>
      <c r="FF371" s="21"/>
      <c r="FG371" s="21"/>
    </row>
    <row r="372" spans="1:163" x14ac:dyDescent="0.2">
      <c r="A372" s="19" t="s">
        <v>2516</v>
      </c>
      <c r="B372" s="19" t="s">
        <v>5255</v>
      </c>
      <c r="C372" s="32"/>
      <c r="D372" s="32"/>
      <c r="E372" s="21" t="s">
        <v>2991</v>
      </c>
      <c r="F372" s="21"/>
      <c r="G372" s="21" t="s">
        <v>2992</v>
      </c>
      <c r="H372" s="21" t="s">
        <v>2889</v>
      </c>
      <c r="I372" s="21" t="s">
        <v>230</v>
      </c>
      <c r="J372" s="21">
        <v>2499324</v>
      </c>
      <c r="K372" s="22">
        <v>18023</v>
      </c>
      <c r="L372" s="23">
        <f t="shared" ca="1" si="11"/>
        <v>72</v>
      </c>
      <c r="M372" s="21" t="s">
        <v>183</v>
      </c>
      <c r="N372" s="21" t="s">
        <v>157</v>
      </c>
      <c r="O372" s="21" t="s">
        <v>158</v>
      </c>
      <c r="P372" s="21" t="s">
        <v>160</v>
      </c>
      <c r="Q372" s="21"/>
      <c r="R372" s="21"/>
      <c r="S372" s="21" t="s">
        <v>183</v>
      </c>
      <c r="T372" s="32"/>
      <c r="U372" s="32"/>
      <c r="V372" s="32" t="s">
        <v>745</v>
      </c>
      <c r="W372" s="32"/>
      <c r="X372" s="21">
        <v>3482240</v>
      </c>
      <c r="Y372" s="22">
        <v>43509</v>
      </c>
      <c r="Z372" s="25">
        <f t="shared" si="12"/>
        <v>69.772222222222226</v>
      </c>
      <c r="AA372" s="21" t="s">
        <v>4261</v>
      </c>
      <c r="AB372" s="21"/>
      <c r="AC372" s="26"/>
      <c r="AD372" s="26"/>
      <c r="AE372" s="26"/>
      <c r="AF372" s="5" t="s">
        <v>164</v>
      </c>
      <c r="AG372" s="26"/>
      <c r="AH372" s="26"/>
      <c r="AI372" s="26"/>
      <c r="AJ372" s="26"/>
      <c r="AK372" s="26"/>
      <c r="AL372" s="26"/>
      <c r="AM372" s="27" t="s">
        <v>3568</v>
      </c>
      <c r="AN372" s="27">
        <v>0</v>
      </c>
      <c r="AO372" s="27">
        <v>1</v>
      </c>
      <c r="AP372" s="19" t="s">
        <v>164</v>
      </c>
      <c r="AQ372" s="21" t="s">
        <v>1043</v>
      </c>
      <c r="AR372" s="21" t="s">
        <v>1046</v>
      </c>
      <c r="AS372" s="21" t="s">
        <v>189</v>
      </c>
      <c r="AT372" s="21" t="s">
        <v>1047</v>
      </c>
      <c r="AU372" s="21" t="s">
        <v>193</v>
      </c>
      <c r="AV372" s="21" t="s">
        <v>1048</v>
      </c>
      <c r="AW372" s="21" t="s">
        <v>1049</v>
      </c>
      <c r="AX372" s="19" t="s">
        <v>1050</v>
      </c>
      <c r="AY372" s="19" t="s">
        <v>341</v>
      </c>
      <c r="AZ372" s="21" t="s">
        <v>1051</v>
      </c>
      <c r="BA372" s="21" t="s">
        <v>1052</v>
      </c>
      <c r="BB372" s="21" t="s">
        <v>1053</v>
      </c>
      <c r="BC372" s="21">
        <v>178600</v>
      </c>
      <c r="BD372" s="21">
        <v>2</v>
      </c>
      <c r="BE372" s="19" t="s">
        <v>175</v>
      </c>
      <c r="BF372" s="19" t="s">
        <v>1054</v>
      </c>
      <c r="BG372" s="21" t="s">
        <v>200</v>
      </c>
      <c r="BH372" s="21">
        <v>3</v>
      </c>
      <c r="BI372" s="21" t="s">
        <v>1055</v>
      </c>
      <c r="BJ372" s="21">
        <v>600799</v>
      </c>
      <c r="BK372" s="21"/>
      <c r="BL372" s="21" t="s">
        <v>1056</v>
      </c>
      <c r="BM372" s="21" t="s">
        <v>1057</v>
      </c>
      <c r="BN372" s="21">
        <v>615342</v>
      </c>
      <c r="BO372" s="21">
        <v>13</v>
      </c>
      <c r="BP372" s="19" t="s">
        <v>175</v>
      </c>
      <c r="BQ372" s="19" t="s">
        <v>769</v>
      </c>
      <c r="BR372" s="21" t="s">
        <v>200</v>
      </c>
      <c r="BS372" s="21">
        <v>3</v>
      </c>
      <c r="BT372" s="21" t="s">
        <v>1058</v>
      </c>
      <c r="BU372" s="21">
        <v>603295</v>
      </c>
      <c r="BV372" s="21" t="s">
        <v>1059</v>
      </c>
      <c r="BW372" s="21" t="s">
        <v>1060</v>
      </c>
      <c r="BX372" s="21">
        <v>615343</v>
      </c>
      <c r="BY372" s="21">
        <v>7</v>
      </c>
      <c r="BZ372" s="19" t="s">
        <v>175</v>
      </c>
      <c r="CA372" s="19" t="s">
        <v>865</v>
      </c>
      <c r="CB372" s="21" t="s">
        <v>200</v>
      </c>
      <c r="CC372" s="21">
        <v>3</v>
      </c>
      <c r="CD372" s="21" t="s">
        <v>1061</v>
      </c>
      <c r="CE372" s="21">
        <v>601047</v>
      </c>
      <c r="CF372" s="21" t="s">
        <v>1062</v>
      </c>
      <c r="CG372" s="21" t="s">
        <v>1063</v>
      </c>
      <c r="CH372" s="21">
        <v>615344</v>
      </c>
      <c r="CI372" s="21">
        <v>2</v>
      </c>
      <c r="CJ372" s="19" t="s">
        <v>198</v>
      </c>
      <c r="CK372" s="19" t="s">
        <v>862</v>
      </c>
      <c r="CL372" s="21" t="s">
        <v>200</v>
      </c>
      <c r="CM372" s="21">
        <v>3</v>
      </c>
      <c r="CN372" s="21" t="s">
        <v>1064</v>
      </c>
      <c r="CO372" s="21">
        <v>603220</v>
      </c>
      <c r="CP372" s="21" t="s">
        <v>1065</v>
      </c>
      <c r="CQ372" s="21" t="s">
        <v>1066</v>
      </c>
      <c r="CR372" s="21">
        <v>265400</v>
      </c>
      <c r="CS372" s="21" t="s">
        <v>193</v>
      </c>
      <c r="CT372" s="21" t="s">
        <v>193</v>
      </c>
      <c r="CU372" s="21" t="s">
        <v>193</v>
      </c>
      <c r="CV372" s="21" t="s">
        <v>177</v>
      </c>
      <c r="CW372" s="21" t="s">
        <v>193</v>
      </c>
      <c r="CX372" s="21" t="s">
        <v>1067</v>
      </c>
      <c r="CY372" s="21">
        <v>265400</v>
      </c>
      <c r="CZ372" s="21"/>
      <c r="DA372" s="21"/>
      <c r="DB372" s="21"/>
      <c r="DC372" s="21"/>
      <c r="DD372" s="21"/>
      <c r="DE372" s="21"/>
      <c r="DF372" s="21"/>
      <c r="DG372" s="21"/>
      <c r="DH372" s="21"/>
      <c r="DI372" s="21"/>
      <c r="DJ372" s="21"/>
      <c r="DK372" s="21"/>
      <c r="DL372" s="21"/>
      <c r="DM372" s="21"/>
      <c r="DN372" s="21"/>
      <c r="DO372" s="21"/>
      <c r="DP372" s="21"/>
      <c r="DQ372" s="21"/>
      <c r="DR372" s="21"/>
      <c r="DS372" s="21"/>
      <c r="DT372" s="21"/>
      <c r="DU372" s="21"/>
      <c r="DV372" s="21"/>
      <c r="DW372" s="21"/>
      <c r="DX372" s="21"/>
      <c r="DY372" s="21"/>
      <c r="DZ372" s="21"/>
      <c r="EA372" s="21"/>
      <c r="EB372" s="21"/>
      <c r="EC372" s="21"/>
      <c r="ED372" s="21"/>
      <c r="EE372" s="21"/>
      <c r="EF372" s="21"/>
      <c r="EG372" s="21"/>
      <c r="EH372" s="21"/>
      <c r="EI372" s="21"/>
      <c r="EJ372" s="21"/>
      <c r="EK372" s="21"/>
      <c r="EL372" s="21"/>
      <c r="EM372" s="21"/>
      <c r="EN372" s="21"/>
      <c r="EO372" s="21"/>
      <c r="EP372" s="21"/>
      <c r="EQ372" s="21"/>
      <c r="ER372" s="21"/>
      <c r="ES372" s="21"/>
      <c r="ET372" s="21"/>
      <c r="EU372" s="21"/>
      <c r="EV372" s="21"/>
      <c r="EW372" s="21"/>
      <c r="EX372" s="21"/>
      <c r="EY372" s="21"/>
      <c r="EZ372" s="21"/>
      <c r="FA372" s="21"/>
      <c r="FB372" s="21"/>
      <c r="FC372" s="21"/>
      <c r="FD372" s="21"/>
      <c r="FE372" s="21"/>
      <c r="FF372" s="21"/>
      <c r="FG372" s="21"/>
    </row>
    <row r="373" spans="1:163" x14ac:dyDescent="0.2">
      <c r="A373" s="19" t="s">
        <v>2516</v>
      </c>
      <c r="B373" s="19" t="s">
        <v>5256</v>
      </c>
      <c r="C373" s="32" t="s">
        <v>1878</v>
      </c>
      <c r="D373" s="32" t="s">
        <v>6179</v>
      </c>
      <c r="E373" s="21" t="s">
        <v>1068</v>
      </c>
      <c r="F373" s="21" t="s">
        <v>2993</v>
      </c>
      <c r="G373" s="21" t="s">
        <v>2643</v>
      </c>
      <c r="H373" s="21" t="s">
        <v>2994</v>
      </c>
      <c r="I373" s="21" t="s">
        <v>230</v>
      </c>
      <c r="J373" s="21">
        <v>10091338</v>
      </c>
      <c r="K373" s="22">
        <v>21414</v>
      </c>
      <c r="L373" s="23">
        <f t="shared" ca="1" si="11"/>
        <v>63</v>
      </c>
      <c r="M373" s="21" t="s">
        <v>183</v>
      </c>
      <c r="N373" s="21" t="s">
        <v>157</v>
      </c>
      <c r="O373" s="21" t="s">
        <v>158</v>
      </c>
      <c r="P373" s="21" t="s">
        <v>160</v>
      </c>
      <c r="Q373" s="21"/>
      <c r="R373" s="21"/>
      <c r="S373" s="21" t="s">
        <v>4414</v>
      </c>
      <c r="T373" s="32" t="s">
        <v>3752</v>
      </c>
      <c r="U373" s="32" t="s">
        <v>3753</v>
      </c>
      <c r="V373" s="32"/>
      <c r="W373" s="32"/>
      <c r="X373" s="21">
        <v>32334550733</v>
      </c>
      <c r="Y373" s="22">
        <v>43509</v>
      </c>
      <c r="Z373" s="25">
        <f t="shared" si="12"/>
        <v>60.488888888888887</v>
      </c>
      <c r="AA373" s="21" t="s">
        <v>4288</v>
      </c>
      <c r="AB373" s="21"/>
      <c r="AC373" s="26"/>
      <c r="AD373" s="26"/>
      <c r="AE373" s="26"/>
      <c r="AF373" s="5" t="s">
        <v>164</v>
      </c>
      <c r="AG373" s="26"/>
      <c r="AH373" s="26"/>
      <c r="AI373" s="26"/>
      <c r="AJ373" s="26"/>
      <c r="AK373" s="26"/>
      <c r="AL373" s="26"/>
      <c r="AM373" s="27" t="s">
        <v>3568</v>
      </c>
      <c r="AN373" s="27">
        <v>0</v>
      </c>
      <c r="AO373" s="27">
        <v>9</v>
      </c>
      <c r="AP373" s="19" t="s">
        <v>164</v>
      </c>
      <c r="AQ373" s="21" t="s">
        <v>2858</v>
      </c>
      <c r="AR373" s="21" t="s">
        <v>2859</v>
      </c>
      <c r="AS373" s="21" t="s">
        <v>166</v>
      </c>
      <c r="AT373" s="21" t="s">
        <v>2860</v>
      </c>
      <c r="AU373" s="21" t="s">
        <v>2861</v>
      </c>
      <c r="AV373" s="21" t="s">
        <v>2862</v>
      </c>
      <c r="AW373" s="21" t="s">
        <v>2863</v>
      </c>
      <c r="AX373" s="19" t="s">
        <v>2864</v>
      </c>
      <c r="AY373" s="19" t="s">
        <v>1841</v>
      </c>
      <c r="AZ373" s="21" t="s">
        <v>2865</v>
      </c>
      <c r="BA373" s="21" t="s">
        <v>2866</v>
      </c>
      <c r="BB373" s="21" t="s">
        <v>2867</v>
      </c>
      <c r="BC373" s="21">
        <v>178500</v>
      </c>
      <c r="BD373" s="21">
        <v>10</v>
      </c>
      <c r="BE373" s="19" t="s">
        <v>175</v>
      </c>
      <c r="BF373" s="19" t="s">
        <v>226</v>
      </c>
      <c r="BG373" s="21" t="s">
        <v>200</v>
      </c>
      <c r="BH373" s="21">
        <v>3</v>
      </c>
      <c r="BI373" s="21" t="s">
        <v>2868</v>
      </c>
      <c r="BJ373" s="21">
        <v>178642</v>
      </c>
      <c r="BK373" s="21"/>
      <c r="BL373" s="21" t="s">
        <v>2866</v>
      </c>
      <c r="BM373" s="21" t="s">
        <v>2869</v>
      </c>
      <c r="BN373" s="21">
        <v>178500</v>
      </c>
      <c r="BO373" s="21">
        <v>11</v>
      </c>
      <c r="BP373" s="19" t="s">
        <v>198</v>
      </c>
      <c r="BQ373" s="19" t="s">
        <v>832</v>
      </c>
      <c r="BR373" s="21" t="s">
        <v>200</v>
      </c>
      <c r="BS373" s="21">
        <v>3</v>
      </c>
      <c r="BT373" s="21" t="s">
        <v>2870</v>
      </c>
      <c r="BU373" s="21">
        <v>600770</v>
      </c>
      <c r="BV373" s="21" t="s">
        <v>2871</v>
      </c>
      <c r="BW373" s="21" t="s">
        <v>2872</v>
      </c>
      <c r="BX373" s="21">
        <v>616373</v>
      </c>
      <c r="BY373" s="21">
        <v>20</v>
      </c>
      <c r="BZ373" s="19" t="s">
        <v>175</v>
      </c>
      <c r="CA373" s="19" t="s">
        <v>2873</v>
      </c>
      <c r="CB373" s="21" t="s">
        <v>200</v>
      </c>
      <c r="CC373" s="21">
        <v>3</v>
      </c>
      <c r="CD373" s="21" t="s">
        <v>2874</v>
      </c>
      <c r="CE373" s="21">
        <v>608833</v>
      </c>
      <c r="CF373" s="21" t="s">
        <v>2875</v>
      </c>
      <c r="CG373" s="21" t="s">
        <v>2876</v>
      </c>
      <c r="CH373" s="21">
        <v>616371</v>
      </c>
      <c r="CI373" s="21">
        <v>16</v>
      </c>
      <c r="CJ373" s="19" t="s">
        <v>198</v>
      </c>
      <c r="CK373" s="19" t="s">
        <v>2877</v>
      </c>
      <c r="CL373" s="21" t="s">
        <v>200</v>
      </c>
      <c r="CM373" s="21">
        <v>3</v>
      </c>
      <c r="CN373" s="21" t="s">
        <v>2878</v>
      </c>
      <c r="CO373" s="21">
        <v>604212</v>
      </c>
      <c r="CP373" s="21"/>
      <c r="CQ373" s="21"/>
      <c r="CR373" s="21"/>
      <c r="CS373" s="21"/>
      <c r="CT373" s="21"/>
      <c r="CU373" s="21"/>
      <c r="CV373" s="21"/>
      <c r="CW373" s="21"/>
      <c r="CX373" s="21"/>
      <c r="CY373" s="21"/>
      <c r="CZ373" s="21"/>
      <c r="DA373" s="21"/>
      <c r="DB373" s="21"/>
      <c r="DC373" s="21"/>
      <c r="DD373" s="21"/>
      <c r="DE373" s="21"/>
      <c r="DF373" s="21"/>
      <c r="DG373" s="21"/>
      <c r="DH373" s="21"/>
      <c r="DI373" s="21"/>
      <c r="DJ373" s="21"/>
      <c r="DK373" s="21"/>
      <c r="DL373" s="21"/>
      <c r="DM373" s="21"/>
      <c r="DN373" s="21"/>
      <c r="DO373" s="21"/>
      <c r="DP373" s="21"/>
      <c r="DQ373" s="21"/>
      <c r="DR373" s="21"/>
      <c r="DS373" s="21"/>
      <c r="DT373" s="21"/>
      <c r="DU373" s="21"/>
      <c r="DV373" s="21"/>
      <c r="DW373" s="21"/>
      <c r="DX373" s="21"/>
      <c r="DY373" s="21"/>
      <c r="DZ373" s="21"/>
      <c r="EA373" s="21"/>
      <c r="EB373" s="21"/>
      <c r="EC373" s="21"/>
      <c r="ED373" s="21"/>
      <c r="EE373" s="21"/>
      <c r="EF373" s="21"/>
      <c r="EG373" s="21"/>
      <c r="EH373" s="21"/>
      <c r="EI373" s="21"/>
      <c r="EJ373" s="21"/>
      <c r="EK373" s="21"/>
      <c r="EL373" s="21"/>
      <c r="EM373" s="21"/>
      <c r="EN373" s="21"/>
      <c r="EO373" s="21"/>
      <c r="EP373" s="21"/>
      <c r="EQ373" s="21"/>
      <c r="ER373" s="21"/>
      <c r="ES373" s="21"/>
      <c r="ET373" s="21"/>
      <c r="EU373" s="21"/>
      <c r="EV373" s="21"/>
      <c r="EW373" s="21"/>
      <c r="EX373" s="21"/>
      <c r="EY373" s="21"/>
      <c r="EZ373" s="21"/>
      <c r="FA373" s="21"/>
      <c r="FB373" s="21"/>
      <c r="FC373" s="21"/>
      <c r="FD373" s="21"/>
      <c r="FE373" s="21"/>
      <c r="FF373" s="21"/>
      <c r="FG373" s="21"/>
    </row>
    <row r="374" spans="1:163" x14ac:dyDescent="0.2">
      <c r="A374" s="19" t="s">
        <v>2516</v>
      </c>
      <c r="B374" s="19" t="s">
        <v>5257</v>
      </c>
      <c r="C374" s="32" t="s">
        <v>6231</v>
      </c>
      <c r="D374" s="32" t="s">
        <v>6235</v>
      </c>
      <c r="E374" s="21" t="s">
        <v>2995</v>
      </c>
      <c r="F374" s="21"/>
      <c r="G374" s="21" t="s">
        <v>2760</v>
      </c>
      <c r="H374" s="21" t="s">
        <v>2996</v>
      </c>
      <c r="I374" s="21" t="s">
        <v>230</v>
      </c>
      <c r="J374" s="21">
        <v>10129338</v>
      </c>
      <c r="K374" s="22">
        <v>25125</v>
      </c>
      <c r="L374" s="23">
        <f t="shared" ca="1" si="11"/>
        <v>53</v>
      </c>
      <c r="M374" s="21" t="s">
        <v>183</v>
      </c>
      <c r="N374" s="21" t="s">
        <v>157</v>
      </c>
      <c r="O374" s="21" t="s">
        <v>158</v>
      </c>
      <c r="P374" s="21" t="s">
        <v>160</v>
      </c>
      <c r="Q374" s="21"/>
      <c r="R374" s="21"/>
      <c r="S374" s="21" t="s">
        <v>4415</v>
      </c>
      <c r="T374" s="32" t="s">
        <v>3754</v>
      </c>
      <c r="U374" s="32" t="s">
        <v>3755</v>
      </c>
      <c r="V374" s="32" t="s">
        <v>163</v>
      </c>
      <c r="W374" s="32" t="s">
        <v>262</v>
      </c>
      <c r="X374" s="21">
        <v>1111111111</v>
      </c>
      <c r="Y374" s="22">
        <v>43510</v>
      </c>
      <c r="Z374" s="25">
        <f t="shared" si="12"/>
        <v>50.333333333333336</v>
      </c>
      <c r="AA374" s="21" t="s">
        <v>4288</v>
      </c>
      <c r="AB374" s="21"/>
      <c r="AC374" s="26"/>
      <c r="AD374" s="26"/>
      <c r="AE374" s="26"/>
      <c r="AF374" s="5" t="s">
        <v>164</v>
      </c>
      <c r="AG374" s="26"/>
      <c r="AH374" s="26"/>
      <c r="AI374" s="26"/>
      <c r="AJ374" s="26"/>
      <c r="AK374" s="26"/>
      <c r="AL374" s="26"/>
      <c r="AM374" s="27" t="s">
        <v>3568</v>
      </c>
      <c r="AN374" s="27">
        <v>0</v>
      </c>
      <c r="AO374" s="27">
        <v>9</v>
      </c>
      <c r="AP374" s="19" t="s">
        <v>164</v>
      </c>
      <c r="AQ374" s="21" t="s">
        <v>2858</v>
      </c>
      <c r="AR374" s="21" t="s">
        <v>2859</v>
      </c>
      <c r="AS374" s="21" t="s">
        <v>166</v>
      </c>
      <c r="AT374" s="21" t="s">
        <v>2860</v>
      </c>
      <c r="AU374" s="21" t="s">
        <v>2861</v>
      </c>
      <c r="AV374" s="21" t="s">
        <v>2862</v>
      </c>
      <c r="AW374" s="21" t="s">
        <v>2863</v>
      </c>
      <c r="AX374" s="19" t="s">
        <v>2864</v>
      </c>
      <c r="AY374" s="19" t="s">
        <v>1841</v>
      </c>
      <c r="AZ374" s="21" t="s">
        <v>2865</v>
      </c>
      <c r="BA374" s="21" t="s">
        <v>2866</v>
      </c>
      <c r="BB374" s="21" t="s">
        <v>2867</v>
      </c>
      <c r="BC374" s="21">
        <v>178500</v>
      </c>
      <c r="BD374" s="21">
        <v>10</v>
      </c>
      <c r="BE374" s="19" t="s">
        <v>175</v>
      </c>
      <c r="BF374" s="19" t="s">
        <v>226</v>
      </c>
      <c r="BG374" s="21" t="s">
        <v>200</v>
      </c>
      <c r="BH374" s="21">
        <v>3</v>
      </c>
      <c r="BI374" s="21" t="s">
        <v>2868</v>
      </c>
      <c r="BJ374" s="21">
        <v>178642</v>
      </c>
      <c r="BK374" s="21"/>
      <c r="BL374" s="21" t="s">
        <v>2866</v>
      </c>
      <c r="BM374" s="21" t="s">
        <v>2869</v>
      </c>
      <c r="BN374" s="21">
        <v>178500</v>
      </c>
      <c r="BO374" s="21">
        <v>11</v>
      </c>
      <c r="BP374" s="19" t="s">
        <v>198</v>
      </c>
      <c r="BQ374" s="19" t="s">
        <v>832</v>
      </c>
      <c r="BR374" s="21" t="s">
        <v>200</v>
      </c>
      <c r="BS374" s="21">
        <v>3</v>
      </c>
      <c r="BT374" s="21" t="s">
        <v>2870</v>
      </c>
      <c r="BU374" s="21">
        <v>600770</v>
      </c>
      <c r="BV374" s="21" t="s">
        <v>2871</v>
      </c>
      <c r="BW374" s="21" t="s">
        <v>2872</v>
      </c>
      <c r="BX374" s="21">
        <v>616373</v>
      </c>
      <c r="BY374" s="21">
        <v>20</v>
      </c>
      <c r="BZ374" s="19" t="s">
        <v>175</v>
      </c>
      <c r="CA374" s="19" t="s">
        <v>2873</v>
      </c>
      <c r="CB374" s="21" t="s">
        <v>200</v>
      </c>
      <c r="CC374" s="21">
        <v>3</v>
      </c>
      <c r="CD374" s="21" t="s">
        <v>2874</v>
      </c>
      <c r="CE374" s="21">
        <v>608833</v>
      </c>
      <c r="CF374" s="21" t="s">
        <v>2875</v>
      </c>
      <c r="CG374" s="21" t="s">
        <v>2876</v>
      </c>
      <c r="CH374" s="21">
        <v>616371</v>
      </c>
      <c r="CI374" s="21">
        <v>16</v>
      </c>
      <c r="CJ374" s="19" t="s">
        <v>198</v>
      </c>
      <c r="CK374" s="19" t="s">
        <v>2877</v>
      </c>
      <c r="CL374" s="21" t="s">
        <v>200</v>
      </c>
      <c r="CM374" s="21">
        <v>3</v>
      </c>
      <c r="CN374" s="21" t="s">
        <v>2878</v>
      </c>
      <c r="CO374" s="21">
        <v>604212</v>
      </c>
      <c r="CP374" s="21"/>
      <c r="CQ374" s="21"/>
      <c r="CR374" s="21"/>
      <c r="CS374" s="21"/>
      <c r="CT374" s="21"/>
      <c r="CU374" s="21"/>
      <c r="CV374" s="21"/>
      <c r="CW374" s="21"/>
      <c r="CX374" s="21"/>
      <c r="CY374" s="21"/>
      <c r="CZ374" s="21"/>
      <c r="DA374" s="21"/>
      <c r="DB374" s="21"/>
      <c r="DC374" s="21"/>
      <c r="DD374" s="21"/>
      <c r="DE374" s="21"/>
      <c r="DF374" s="21"/>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1"/>
    </row>
    <row r="375" spans="1:163" x14ac:dyDescent="0.2">
      <c r="A375" s="19" t="s">
        <v>2516</v>
      </c>
      <c r="B375" s="19" t="s">
        <v>5258</v>
      </c>
      <c r="C375" s="32"/>
      <c r="D375" s="32"/>
      <c r="E375" s="21" t="s">
        <v>804</v>
      </c>
      <c r="F375" s="21"/>
      <c r="G375" s="21" t="s">
        <v>2910</v>
      </c>
      <c r="H375" s="21" t="s">
        <v>2615</v>
      </c>
      <c r="I375" s="21" t="s">
        <v>151</v>
      </c>
      <c r="J375" s="21">
        <v>1114159788</v>
      </c>
      <c r="K375" s="22">
        <v>41636</v>
      </c>
      <c r="L375" s="23">
        <f t="shared" ca="1" si="11"/>
        <v>8</v>
      </c>
      <c r="M375" s="21" t="s">
        <v>183</v>
      </c>
      <c r="N375" s="21" t="s">
        <v>157</v>
      </c>
      <c r="O375" s="21" t="s">
        <v>1956</v>
      </c>
      <c r="P375" s="21" t="s">
        <v>238</v>
      </c>
      <c r="Q375" s="21"/>
      <c r="R375" s="21"/>
      <c r="S375" s="21" t="s">
        <v>4416</v>
      </c>
      <c r="T375" s="32"/>
      <c r="U375" s="32"/>
      <c r="V375" s="32" t="s">
        <v>745</v>
      </c>
      <c r="W375" s="32"/>
      <c r="X375" s="21">
        <v>3104650073</v>
      </c>
      <c r="Y375" s="22">
        <v>43515</v>
      </c>
      <c r="Z375" s="25">
        <f t="shared" si="12"/>
        <v>5.1416666666666666</v>
      </c>
      <c r="AA375" s="21" t="s">
        <v>4256</v>
      </c>
      <c r="AB375" s="21"/>
      <c r="AC375" s="26"/>
      <c r="AD375" s="26"/>
      <c r="AE375" s="26"/>
      <c r="AF375" s="26"/>
      <c r="AG375" s="5" t="s">
        <v>164</v>
      </c>
      <c r="AH375" s="26"/>
      <c r="AI375" s="26"/>
      <c r="AJ375" s="26"/>
      <c r="AK375" s="26"/>
      <c r="AL375" s="26" t="s">
        <v>164</v>
      </c>
      <c r="AM375" s="27" t="s">
        <v>3566</v>
      </c>
      <c r="AN375" s="27">
        <v>7</v>
      </c>
      <c r="AO375" s="27">
        <v>20</v>
      </c>
      <c r="AP375" s="5" t="s">
        <v>1119</v>
      </c>
      <c r="AQ375" s="21" t="s">
        <v>193</v>
      </c>
      <c r="AR375" s="21" t="s">
        <v>193</v>
      </c>
      <c r="AS375" s="21" t="s">
        <v>193</v>
      </c>
      <c r="AT375" s="21" t="s">
        <v>193</v>
      </c>
      <c r="AU375" s="21" t="s">
        <v>193</v>
      </c>
      <c r="AV375" s="21" t="s">
        <v>2530</v>
      </c>
      <c r="AW375" s="21" t="s">
        <v>2531</v>
      </c>
      <c r="AX375" s="21" t="s">
        <v>2532</v>
      </c>
      <c r="AY375" s="21" t="s">
        <v>341</v>
      </c>
      <c r="AZ375" s="21" t="s">
        <v>2533</v>
      </c>
      <c r="BA375" s="21" t="s">
        <v>2534</v>
      </c>
      <c r="BB375" s="21" t="s">
        <v>2535</v>
      </c>
      <c r="BC375" s="21">
        <v>188030</v>
      </c>
      <c r="BD375" s="21" t="s">
        <v>193</v>
      </c>
      <c r="BE375" s="21" t="s">
        <v>193</v>
      </c>
      <c r="BF375" s="21" t="s">
        <v>193</v>
      </c>
      <c r="BG375" s="21" t="s">
        <v>200</v>
      </c>
      <c r="BH375" s="21" t="s">
        <v>193</v>
      </c>
      <c r="BI375" s="21" t="s">
        <v>193</v>
      </c>
      <c r="BJ375" s="21" t="s">
        <v>193</v>
      </c>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c r="DB375" s="21"/>
      <c r="DC375" s="21"/>
      <c r="DD375" s="21"/>
      <c r="DE375" s="21"/>
      <c r="DF375" s="21"/>
      <c r="DG375" s="21"/>
      <c r="DH375" s="21"/>
      <c r="DI375" s="21"/>
      <c r="DJ375" s="21"/>
      <c r="DK375" s="21"/>
      <c r="DL375" s="21"/>
      <c r="DM375" s="21"/>
      <c r="DN375" s="21"/>
      <c r="DO375" s="21"/>
      <c r="DP375" s="21"/>
      <c r="DQ375" s="21"/>
      <c r="DR375" s="21"/>
      <c r="DS375" s="21"/>
      <c r="DT375" s="21"/>
      <c r="DU375" s="21"/>
      <c r="DV375" s="21"/>
      <c r="DW375" s="21"/>
      <c r="DX375" s="21"/>
      <c r="DY375" s="21"/>
      <c r="DZ375" s="21"/>
      <c r="EA375" s="21"/>
      <c r="EB375" s="21"/>
      <c r="EC375" s="21"/>
      <c r="ED375" s="21"/>
      <c r="EE375" s="21"/>
      <c r="EF375" s="21"/>
      <c r="EG375" s="21"/>
      <c r="EH375" s="21"/>
      <c r="EI375" s="21"/>
      <c r="EJ375" s="21"/>
      <c r="EK375" s="21"/>
      <c r="EL375" s="21"/>
      <c r="EM375" s="21"/>
      <c r="EN375" s="21"/>
      <c r="EO375" s="21"/>
      <c r="EP375" s="21"/>
      <c r="EQ375" s="21"/>
      <c r="ER375" s="21"/>
      <c r="ES375" s="21"/>
      <c r="ET375" s="21"/>
      <c r="EU375" s="21"/>
      <c r="EV375" s="21"/>
      <c r="EW375" s="21"/>
      <c r="EX375" s="21"/>
      <c r="EY375" s="21"/>
      <c r="EZ375" s="21"/>
      <c r="FA375" s="21"/>
      <c r="FB375" s="21"/>
      <c r="FC375" s="21"/>
      <c r="FD375" s="21"/>
      <c r="FE375" s="21"/>
      <c r="FF375" s="21"/>
      <c r="FG375" s="21"/>
    </row>
    <row r="376" spans="1:163" x14ac:dyDescent="0.2">
      <c r="A376" s="19" t="s">
        <v>2516</v>
      </c>
      <c r="B376" s="19" t="s">
        <v>5259</v>
      </c>
      <c r="C376" s="32"/>
      <c r="D376" s="32"/>
      <c r="E376" s="21" t="s">
        <v>424</v>
      </c>
      <c r="F376" s="21" t="s">
        <v>2997</v>
      </c>
      <c r="G376" s="21" t="s">
        <v>2998</v>
      </c>
      <c r="H376" s="21" t="s">
        <v>2999</v>
      </c>
      <c r="I376" s="21" t="s">
        <v>151</v>
      </c>
      <c r="J376" s="21">
        <v>1126143082</v>
      </c>
      <c r="K376" s="22">
        <v>42809</v>
      </c>
      <c r="L376" s="23">
        <f t="shared" ca="1" si="11"/>
        <v>4</v>
      </c>
      <c r="M376" s="21" t="s">
        <v>153</v>
      </c>
      <c r="N376" s="21" t="s">
        <v>157</v>
      </c>
      <c r="O376" s="21" t="s">
        <v>291</v>
      </c>
      <c r="P376" s="21" t="s">
        <v>288</v>
      </c>
      <c r="Q376" s="21"/>
      <c r="R376" s="21"/>
      <c r="S376" s="21" t="s">
        <v>4417</v>
      </c>
      <c r="T376" s="32" t="s">
        <v>3756</v>
      </c>
      <c r="U376" s="32" t="s">
        <v>3757</v>
      </c>
      <c r="V376" s="32" t="s">
        <v>163</v>
      </c>
      <c r="W376" s="32" t="s">
        <v>262</v>
      </c>
      <c r="X376" s="21">
        <v>3117925267</v>
      </c>
      <c r="Y376" s="22">
        <v>43515</v>
      </c>
      <c r="Z376" s="25">
        <f t="shared" si="12"/>
        <v>1.9277777777777778</v>
      </c>
      <c r="AA376" s="21" t="s">
        <v>2446</v>
      </c>
      <c r="AB376" s="21"/>
      <c r="AC376" s="26"/>
      <c r="AD376" s="26"/>
      <c r="AE376" s="26"/>
      <c r="AF376" s="26"/>
      <c r="AG376" s="26"/>
      <c r="AH376" s="26"/>
      <c r="AI376" s="26" t="s">
        <v>164</v>
      </c>
      <c r="AJ376" s="26"/>
      <c r="AK376" s="26"/>
      <c r="AL376" s="26"/>
      <c r="AM376" s="27" t="s">
        <v>3567</v>
      </c>
      <c r="AN376" s="27">
        <v>13</v>
      </c>
      <c r="AO376" s="27">
        <v>20</v>
      </c>
      <c r="AP376" s="19" t="s">
        <v>164</v>
      </c>
      <c r="AQ376" s="26" t="s">
        <v>2449</v>
      </c>
      <c r="AR376" s="21" t="s">
        <v>389</v>
      </c>
      <c r="AS376" s="21" t="s">
        <v>206</v>
      </c>
      <c r="AT376" s="21" t="s">
        <v>614</v>
      </c>
      <c r="AU376" s="21" t="s">
        <v>193</v>
      </c>
      <c r="AV376" s="21" t="s">
        <v>2450</v>
      </c>
      <c r="AW376" s="21" t="s">
        <v>2451</v>
      </c>
      <c r="AX376" s="21" t="s">
        <v>2452</v>
      </c>
      <c r="AY376" s="21" t="s">
        <v>194</v>
      </c>
      <c r="AZ376" s="21" t="s">
        <v>1123</v>
      </c>
      <c r="BA376" s="21" t="s">
        <v>2453</v>
      </c>
      <c r="BB376" s="21" t="s">
        <v>2454</v>
      </c>
      <c r="BC376" s="21">
        <v>208155</v>
      </c>
      <c r="BD376" s="21" t="s">
        <v>193</v>
      </c>
      <c r="BE376" s="21" t="s">
        <v>193</v>
      </c>
      <c r="BF376" s="21" t="s">
        <v>193</v>
      </c>
      <c r="BG376" s="19" t="s">
        <v>177</v>
      </c>
      <c r="BH376" s="21" t="s">
        <v>193</v>
      </c>
      <c r="BI376" s="21" t="s">
        <v>193</v>
      </c>
      <c r="BJ376" s="21" t="s">
        <v>193</v>
      </c>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c r="DB376" s="21"/>
      <c r="DC376" s="21"/>
      <c r="DD376" s="21"/>
      <c r="DE376" s="21"/>
      <c r="DF376" s="21"/>
      <c r="DG376" s="21"/>
      <c r="DH376" s="21"/>
      <c r="DI376" s="21"/>
      <c r="DJ376" s="21"/>
      <c r="DK376" s="21"/>
      <c r="DL376" s="21"/>
      <c r="DM376" s="21"/>
      <c r="DN376" s="21"/>
      <c r="DO376" s="21"/>
      <c r="DP376" s="21"/>
      <c r="DQ376" s="21"/>
      <c r="DR376" s="21"/>
      <c r="DS376" s="21"/>
      <c r="DT376" s="21"/>
      <c r="DU376" s="21"/>
      <c r="DV376" s="21"/>
      <c r="DW376" s="21"/>
      <c r="DX376" s="21"/>
      <c r="DY376" s="21"/>
      <c r="DZ376" s="21"/>
      <c r="EA376" s="21"/>
      <c r="EB376" s="21"/>
      <c r="EC376" s="21"/>
      <c r="ED376" s="21"/>
      <c r="EE376" s="21"/>
      <c r="EF376" s="21"/>
      <c r="EG376" s="21"/>
      <c r="EH376" s="21"/>
      <c r="EI376" s="21"/>
      <c r="EJ376" s="21"/>
      <c r="EK376" s="21"/>
      <c r="EL376" s="21"/>
      <c r="EM376" s="21"/>
      <c r="EN376" s="21"/>
      <c r="EO376" s="21"/>
      <c r="EP376" s="21"/>
      <c r="EQ376" s="21"/>
      <c r="ER376" s="21"/>
      <c r="ES376" s="21"/>
      <c r="ET376" s="21"/>
      <c r="EU376" s="21"/>
      <c r="EV376" s="21"/>
      <c r="EW376" s="21"/>
      <c r="EX376" s="21"/>
      <c r="EY376" s="21"/>
      <c r="EZ376" s="21"/>
      <c r="FA376" s="21"/>
      <c r="FB376" s="21"/>
      <c r="FC376" s="21"/>
      <c r="FD376" s="21"/>
      <c r="FE376" s="21"/>
      <c r="FF376" s="21"/>
      <c r="FG376" s="21"/>
    </row>
    <row r="377" spans="1:163" x14ac:dyDescent="0.2">
      <c r="A377" s="19" t="s">
        <v>2516</v>
      </c>
      <c r="B377" s="19" t="s">
        <v>5260</v>
      </c>
      <c r="C377" s="32"/>
      <c r="D377" s="32"/>
      <c r="E377" s="21" t="s">
        <v>179</v>
      </c>
      <c r="F377" s="21" t="s">
        <v>3000</v>
      </c>
      <c r="G377" s="21" t="s">
        <v>3001</v>
      </c>
      <c r="H377" s="21" t="s">
        <v>2994</v>
      </c>
      <c r="I377" s="21" t="s">
        <v>230</v>
      </c>
      <c r="J377" s="21">
        <v>4582427</v>
      </c>
      <c r="K377" s="22">
        <v>22552</v>
      </c>
      <c r="L377" s="23">
        <f t="shared" ca="1" si="11"/>
        <v>60</v>
      </c>
      <c r="M377" s="21" t="s">
        <v>183</v>
      </c>
      <c r="N377" s="21" t="s">
        <v>157</v>
      </c>
      <c r="O377" s="21" t="s">
        <v>158</v>
      </c>
      <c r="P377" s="21" t="s">
        <v>386</v>
      </c>
      <c r="Q377" s="21"/>
      <c r="R377" s="21"/>
      <c r="S377" s="21" t="s">
        <v>4418</v>
      </c>
      <c r="T377" s="32" t="s">
        <v>3758</v>
      </c>
      <c r="U377" s="32" t="s">
        <v>3759</v>
      </c>
      <c r="V377" s="32" t="s">
        <v>163</v>
      </c>
      <c r="W377" s="32" t="s">
        <v>262</v>
      </c>
      <c r="X377" s="21">
        <v>3147930339</v>
      </c>
      <c r="Y377" s="22">
        <v>43518</v>
      </c>
      <c r="Z377" s="25">
        <f t="shared" si="12"/>
        <v>57.4</v>
      </c>
      <c r="AA377" s="21" t="s">
        <v>4253</v>
      </c>
      <c r="AB377" s="21"/>
      <c r="AC377" s="26"/>
      <c r="AD377" s="26"/>
      <c r="AE377" s="26"/>
      <c r="AF377" s="26"/>
      <c r="AG377" s="26"/>
      <c r="AH377" s="26"/>
      <c r="AI377" s="26"/>
      <c r="AJ377" s="26"/>
      <c r="AK377" s="26" t="s">
        <v>164</v>
      </c>
      <c r="AL377" s="26"/>
      <c r="AM377" s="27" t="s">
        <v>3554</v>
      </c>
      <c r="AN377" s="27">
        <v>9</v>
      </c>
      <c r="AO377" s="27">
        <v>6</v>
      </c>
      <c r="AP377" s="19" t="s">
        <v>164</v>
      </c>
      <c r="AQ377" s="21" t="s">
        <v>2840</v>
      </c>
      <c r="AR377" s="21" t="s">
        <v>2841</v>
      </c>
      <c r="AS377" s="21" t="s">
        <v>166</v>
      </c>
      <c r="AT377" s="21" t="s">
        <v>2842</v>
      </c>
      <c r="AU377" s="21" t="s">
        <v>193</v>
      </c>
      <c r="AV377" s="21" t="s">
        <v>2843</v>
      </c>
      <c r="AW377" s="21" t="s">
        <v>2844</v>
      </c>
      <c r="AX377" s="21" t="s">
        <v>2845</v>
      </c>
      <c r="AY377" s="19" t="s">
        <v>341</v>
      </c>
      <c r="AZ377" s="21" t="s">
        <v>2846</v>
      </c>
      <c r="BA377" s="21" t="s">
        <v>2847</v>
      </c>
      <c r="BB377" s="21" t="s">
        <v>2848</v>
      </c>
      <c r="BC377" s="21">
        <v>108010</v>
      </c>
      <c r="BD377" s="21">
        <v>7</v>
      </c>
      <c r="BE377" s="19" t="s">
        <v>198</v>
      </c>
      <c r="BF377" s="19" t="s">
        <v>2849</v>
      </c>
      <c r="BG377" s="19" t="s">
        <v>2850</v>
      </c>
      <c r="BH377" s="21">
        <v>3</v>
      </c>
      <c r="BI377" s="21" t="s">
        <v>2851</v>
      </c>
      <c r="BJ377" s="21">
        <v>147620</v>
      </c>
      <c r="BK377" s="21"/>
      <c r="BL377" s="21" t="s">
        <v>2847</v>
      </c>
      <c r="BM377" s="21" t="s">
        <v>2852</v>
      </c>
      <c r="BN377" s="21">
        <v>108010</v>
      </c>
      <c r="BO377" s="21">
        <v>12</v>
      </c>
      <c r="BP377" s="19" t="s">
        <v>198</v>
      </c>
      <c r="BQ377" s="19" t="s">
        <v>666</v>
      </c>
      <c r="BR377" s="19" t="s">
        <v>193</v>
      </c>
      <c r="BS377" s="21">
        <v>3</v>
      </c>
      <c r="BT377" s="21" t="s">
        <v>2853</v>
      </c>
      <c r="BU377" s="21">
        <v>190070</v>
      </c>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c r="DB377" s="21"/>
      <c r="DC377" s="21"/>
      <c r="DD377" s="21"/>
      <c r="DE377" s="21"/>
      <c r="DF377" s="21"/>
      <c r="DG377" s="21"/>
      <c r="DH377" s="21"/>
      <c r="DI377" s="21"/>
      <c r="DJ377" s="21"/>
      <c r="DK377" s="21"/>
      <c r="DL377" s="21"/>
      <c r="DM377" s="21"/>
      <c r="DN377" s="21"/>
      <c r="DO377" s="21"/>
      <c r="DP377" s="21"/>
      <c r="DQ377" s="21"/>
      <c r="DR377" s="21"/>
      <c r="DS377" s="21"/>
      <c r="DT377" s="21"/>
      <c r="DU377" s="21"/>
      <c r="DV377" s="21"/>
      <c r="DW377" s="21"/>
      <c r="DX377" s="21"/>
      <c r="DY377" s="21"/>
      <c r="DZ377" s="21"/>
      <c r="EA377" s="21"/>
      <c r="EB377" s="21"/>
      <c r="EC377" s="21"/>
      <c r="ED377" s="21"/>
      <c r="EE377" s="21"/>
      <c r="EF377" s="21"/>
      <c r="EG377" s="21"/>
      <c r="EH377" s="21"/>
      <c r="EI377" s="21"/>
      <c r="EJ377" s="21"/>
      <c r="EK377" s="21"/>
      <c r="EL377" s="21"/>
      <c r="EM377" s="21"/>
      <c r="EN377" s="21"/>
      <c r="EO377" s="21"/>
      <c r="EP377" s="21"/>
      <c r="EQ377" s="21"/>
      <c r="ER377" s="21"/>
      <c r="ES377" s="21"/>
      <c r="ET377" s="21"/>
      <c r="EU377" s="21"/>
      <c r="EV377" s="21"/>
      <c r="EW377" s="21"/>
      <c r="EX377" s="21"/>
      <c r="EY377" s="21"/>
      <c r="EZ377" s="21"/>
      <c r="FA377" s="21"/>
      <c r="FB377" s="21"/>
      <c r="FC377" s="21"/>
      <c r="FD377" s="21"/>
      <c r="FE377" s="21"/>
      <c r="FF377" s="21"/>
      <c r="FG377" s="21"/>
    </row>
    <row r="378" spans="1:163" x14ac:dyDescent="0.2">
      <c r="A378" s="19" t="s">
        <v>2516</v>
      </c>
      <c r="B378" s="19" t="s">
        <v>5261</v>
      </c>
      <c r="C378" s="32" t="s">
        <v>451</v>
      </c>
      <c r="D378" s="32" t="s">
        <v>6144</v>
      </c>
      <c r="E378" s="21" t="s">
        <v>2674</v>
      </c>
      <c r="F378" s="21" t="s">
        <v>3002</v>
      </c>
      <c r="G378" s="21" t="s">
        <v>3003</v>
      </c>
      <c r="H378" s="21" t="s">
        <v>3004</v>
      </c>
      <c r="I378" s="21" t="s">
        <v>230</v>
      </c>
      <c r="J378" s="21">
        <v>24907300</v>
      </c>
      <c r="K378" s="22">
        <v>14717</v>
      </c>
      <c r="L378" s="23">
        <f t="shared" ca="1" si="11"/>
        <v>81</v>
      </c>
      <c r="M378" s="21" t="s">
        <v>153</v>
      </c>
      <c r="N378" s="21" t="s">
        <v>157</v>
      </c>
      <c r="O378" s="21" t="s">
        <v>158</v>
      </c>
      <c r="P378" s="21" t="s">
        <v>160</v>
      </c>
      <c r="Q378" s="21"/>
      <c r="R378" s="21"/>
      <c r="S378" s="21" t="s">
        <v>4419</v>
      </c>
      <c r="T378" s="32" t="s">
        <v>3760</v>
      </c>
      <c r="U378" s="32" t="s">
        <v>3761</v>
      </c>
      <c r="V378" s="32" t="s">
        <v>163</v>
      </c>
      <c r="W378" s="32"/>
      <c r="X378" s="21">
        <v>3218679368</v>
      </c>
      <c r="Y378" s="22">
        <v>43518</v>
      </c>
      <c r="Z378" s="25">
        <f t="shared" si="12"/>
        <v>78.849999999999994</v>
      </c>
      <c r="AA378" s="21" t="s">
        <v>4261</v>
      </c>
      <c r="AB378" s="21"/>
      <c r="AC378" s="26"/>
      <c r="AD378" s="26"/>
      <c r="AE378" s="26"/>
      <c r="AF378" s="5" t="s">
        <v>164</v>
      </c>
      <c r="AG378" s="26"/>
      <c r="AH378" s="26"/>
      <c r="AI378" s="26"/>
      <c r="AJ378" s="26"/>
      <c r="AK378" s="26"/>
      <c r="AL378" s="26"/>
      <c r="AM378" s="27" t="s">
        <v>3568</v>
      </c>
      <c r="AN378" s="27">
        <v>0</v>
      </c>
      <c r="AO378" s="27">
        <v>1</v>
      </c>
      <c r="AP378" s="19" t="s">
        <v>164</v>
      </c>
      <c r="AQ378" s="21" t="s">
        <v>1043</v>
      </c>
      <c r="AR378" s="21" t="s">
        <v>1046</v>
      </c>
      <c r="AS378" s="21" t="s">
        <v>189</v>
      </c>
      <c r="AT378" s="21" t="s">
        <v>1047</v>
      </c>
      <c r="AU378" s="21" t="s">
        <v>193</v>
      </c>
      <c r="AV378" s="21" t="s">
        <v>1048</v>
      </c>
      <c r="AW378" s="21" t="s">
        <v>1049</v>
      </c>
      <c r="AX378" s="19" t="s">
        <v>1050</v>
      </c>
      <c r="AY378" s="19" t="s">
        <v>341</v>
      </c>
      <c r="AZ378" s="21" t="s">
        <v>1051</v>
      </c>
      <c r="BA378" s="21" t="s">
        <v>1052</v>
      </c>
      <c r="BB378" s="21" t="s">
        <v>1053</v>
      </c>
      <c r="BC378" s="21">
        <v>178600</v>
      </c>
      <c r="BD378" s="21">
        <v>2</v>
      </c>
      <c r="BE378" s="19" t="s">
        <v>175</v>
      </c>
      <c r="BF378" s="19" t="s">
        <v>1054</v>
      </c>
      <c r="BG378" s="21" t="s">
        <v>200</v>
      </c>
      <c r="BH378" s="21">
        <v>3</v>
      </c>
      <c r="BI378" s="21" t="s">
        <v>1055</v>
      </c>
      <c r="BJ378" s="21">
        <v>600799</v>
      </c>
      <c r="BK378" s="21"/>
      <c r="BL378" s="21" t="s">
        <v>1056</v>
      </c>
      <c r="BM378" s="21" t="s">
        <v>1057</v>
      </c>
      <c r="BN378" s="21">
        <v>615342</v>
      </c>
      <c r="BO378" s="21">
        <v>13</v>
      </c>
      <c r="BP378" s="19" t="s">
        <v>175</v>
      </c>
      <c r="BQ378" s="19" t="s">
        <v>769</v>
      </c>
      <c r="BR378" s="21" t="s">
        <v>200</v>
      </c>
      <c r="BS378" s="21">
        <v>3</v>
      </c>
      <c r="BT378" s="21" t="s">
        <v>1058</v>
      </c>
      <c r="BU378" s="21">
        <v>603295</v>
      </c>
      <c r="BV378" s="21" t="s">
        <v>1059</v>
      </c>
      <c r="BW378" s="21" t="s">
        <v>1060</v>
      </c>
      <c r="BX378" s="21">
        <v>615343</v>
      </c>
      <c r="BY378" s="21">
        <v>7</v>
      </c>
      <c r="BZ378" s="19" t="s">
        <v>175</v>
      </c>
      <c r="CA378" s="19" t="s">
        <v>865</v>
      </c>
      <c r="CB378" s="21" t="s">
        <v>200</v>
      </c>
      <c r="CC378" s="21">
        <v>3</v>
      </c>
      <c r="CD378" s="21" t="s">
        <v>1061</v>
      </c>
      <c r="CE378" s="21">
        <v>601047</v>
      </c>
      <c r="CF378" s="21" t="s">
        <v>1062</v>
      </c>
      <c r="CG378" s="21" t="s">
        <v>1063</v>
      </c>
      <c r="CH378" s="21">
        <v>615344</v>
      </c>
      <c r="CI378" s="21">
        <v>2</v>
      </c>
      <c r="CJ378" s="19" t="s">
        <v>198</v>
      </c>
      <c r="CK378" s="19" t="s">
        <v>862</v>
      </c>
      <c r="CL378" s="21" t="s">
        <v>200</v>
      </c>
      <c r="CM378" s="21">
        <v>3</v>
      </c>
      <c r="CN378" s="21" t="s">
        <v>1064</v>
      </c>
      <c r="CO378" s="21">
        <v>603220</v>
      </c>
      <c r="CP378" s="21" t="s">
        <v>1065</v>
      </c>
      <c r="CQ378" s="21" t="s">
        <v>1066</v>
      </c>
      <c r="CR378" s="21">
        <v>265400</v>
      </c>
      <c r="CS378" s="21" t="s">
        <v>193</v>
      </c>
      <c r="CT378" s="21" t="s">
        <v>193</v>
      </c>
      <c r="CU378" s="21" t="s">
        <v>193</v>
      </c>
      <c r="CV378" s="21" t="s">
        <v>177</v>
      </c>
      <c r="CW378" s="21" t="s">
        <v>193</v>
      </c>
      <c r="CX378" s="21" t="s">
        <v>1067</v>
      </c>
      <c r="CY378" s="21">
        <v>265400</v>
      </c>
      <c r="CZ378" s="21"/>
      <c r="DA378" s="21"/>
      <c r="DB378" s="21"/>
      <c r="DC378" s="21"/>
      <c r="DD378" s="21"/>
      <c r="DE378" s="21"/>
      <c r="DF378" s="21"/>
      <c r="DG378" s="21"/>
      <c r="DH378" s="21"/>
      <c r="DI378" s="21"/>
      <c r="DJ378" s="21"/>
      <c r="DK378" s="21"/>
      <c r="DL378" s="21"/>
      <c r="DM378" s="21"/>
      <c r="DN378" s="21"/>
      <c r="DO378" s="21"/>
      <c r="DP378" s="21"/>
      <c r="DQ378" s="21"/>
      <c r="DR378" s="21"/>
      <c r="DS378" s="21"/>
      <c r="DT378" s="21"/>
      <c r="DU378" s="21"/>
      <c r="DV378" s="21"/>
      <c r="DW378" s="21"/>
      <c r="DX378" s="21"/>
      <c r="DY378" s="21"/>
      <c r="DZ378" s="21"/>
      <c r="EA378" s="21"/>
      <c r="EB378" s="21"/>
      <c r="EC378" s="21"/>
      <c r="ED378" s="21"/>
      <c r="EE378" s="21"/>
      <c r="EF378" s="21"/>
      <c r="EG378" s="21"/>
      <c r="EH378" s="21"/>
      <c r="EI378" s="21"/>
      <c r="EJ378" s="21"/>
      <c r="EK378" s="21"/>
      <c r="EL378" s="21"/>
      <c r="EM378" s="21"/>
      <c r="EN378" s="21"/>
      <c r="EO378" s="21"/>
      <c r="EP378" s="21"/>
      <c r="EQ378" s="21"/>
      <c r="ER378" s="21"/>
      <c r="ES378" s="21"/>
      <c r="ET378" s="21"/>
      <c r="EU378" s="21"/>
      <c r="EV378" s="21"/>
      <c r="EW378" s="21"/>
      <c r="EX378" s="21"/>
      <c r="EY378" s="21"/>
      <c r="EZ378" s="21"/>
      <c r="FA378" s="21"/>
      <c r="FB378" s="21"/>
      <c r="FC378" s="21"/>
      <c r="FD378" s="21"/>
      <c r="FE378" s="21"/>
      <c r="FF378" s="21"/>
      <c r="FG378" s="21"/>
    </row>
    <row r="379" spans="1:163" x14ac:dyDescent="0.2">
      <c r="A379" s="19" t="s">
        <v>2516</v>
      </c>
      <c r="B379" s="19" t="s">
        <v>5262</v>
      </c>
      <c r="C379" s="32" t="s">
        <v>4381</v>
      </c>
      <c r="D379" s="32" t="s">
        <v>6226</v>
      </c>
      <c r="E379" s="21" t="s">
        <v>466</v>
      </c>
      <c r="F379" s="21" t="s">
        <v>914</v>
      </c>
      <c r="G379" s="21" t="s">
        <v>3005</v>
      </c>
      <c r="H379" s="21" t="s">
        <v>3006</v>
      </c>
      <c r="I379" s="21" t="s">
        <v>287</v>
      </c>
      <c r="J379" s="21">
        <v>1085716334</v>
      </c>
      <c r="K379" s="22">
        <v>38171</v>
      </c>
      <c r="L379" s="23">
        <f t="shared" ca="1" si="11"/>
        <v>17</v>
      </c>
      <c r="M379" s="21" t="s">
        <v>183</v>
      </c>
      <c r="N379" s="21" t="s">
        <v>157</v>
      </c>
      <c r="O379" s="21" t="s">
        <v>158</v>
      </c>
      <c r="P379" s="21" t="s">
        <v>160</v>
      </c>
      <c r="Q379" s="21"/>
      <c r="R379" s="21"/>
      <c r="S379" s="21" t="s">
        <v>4420</v>
      </c>
      <c r="T379" s="32" t="s">
        <v>3762</v>
      </c>
      <c r="U379" s="32" t="s">
        <v>3763</v>
      </c>
      <c r="V379" s="32" t="s">
        <v>1910</v>
      </c>
      <c r="W379" s="32" t="s">
        <v>262</v>
      </c>
      <c r="X379" s="21">
        <v>3148181</v>
      </c>
      <c r="Y379" s="22">
        <v>43519</v>
      </c>
      <c r="Z379" s="25">
        <f t="shared" si="12"/>
        <v>14.638888888888889</v>
      </c>
      <c r="AA379" s="5" t="s">
        <v>4228</v>
      </c>
      <c r="AB379" s="5"/>
      <c r="AC379" s="26"/>
      <c r="AD379" s="26"/>
      <c r="AE379" s="26"/>
      <c r="AF379" s="26"/>
      <c r="AG379" s="26"/>
      <c r="AH379" s="26"/>
      <c r="AI379" s="26" t="s">
        <v>164</v>
      </c>
      <c r="AJ379" s="26"/>
      <c r="AK379" s="26"/>
      <c r="AL379" s="26"/>
      <c r="AM379" s="27" t="s">
        <v>3567</v>
      </c>
      <c r="AN379" s="27">
        <v>13</v>
      </c>
      <c r="AO379" s="27">
        <v>20</v>
      </c>
      <c r="AP379" s="21" t="s">
        <v>164</v>
      </c>
      <c r="AQ379" s="28" t="s">
        <v>3602</v>
      </c>
      <c r="AR379" s="21" t="s">
        <v>3590</v>
      </c>
      <c r="AS379" s="21" t="s">
        <v>206</v>
      </c>
      <c r="AT379" s="21" t="s">
        <v>614</v>
      </c>
      <c r="AU379" s="21" t="s">
        <v>193</v>
      </c>
      <c r="AV379" s="21" t="s">
        <v>4217</v>
      </c>
      <c r="AW379" s="21" t="s">
        <v>4218</v>
      </c>
      <c r="AX379" s="21" t="s">
        <v>193</v>
      </c>
      <c r="AY379" s="21" t="s">
        <v>879</v>
      </c>
      <c r="AZ379" s="21" t="s">
        <v>4219</v>
      </c>
      <c r="BA379" s="21" t="s">
        <v>193</v>
      </c>
      <c r="BB379" s="21" t="s">
        <v>193</v>
      </c>
      <c r="BC379" s="21" t="s">
        <v>193</v>
      </c>
      <c r="BD379" s="21" t="s">
        <v>193</v>
      </c>
      <c r="BE379" s="21" t="s">
        <v>193</v>
      </c>
      <c r="BF379" s="21" t="s">
        <v>193</v>
      </c>
      <c r="BG379" s="21" t="s">
        <v>193</v>
      </c>
      <c r="BH379" s="21" t="s">
        <v>193</v>
      </c>
      <c r="BI379" s="21" t="s">
        <v>193</v>
      </c>
      <c r="BJ379" s="21" t="s">
        <v>193</v>
      </c>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c r="DB379" s="21"/>
      <c r="DC379" s="21"/>
      <c r="DD379" s="21"/>
      <c r="DE379" s="21"/>
      <c r="DF379" s="21"/>
      <c r="DG379" s="21"/>
      <c r="DH379" s="21"/>
      <c r="DI379" s="21"/>
      <c r="DJ379" s="21"/>
      <c r="DK379" s="21"/>
      <c r="DL379" s="21"/>
      <c r="DM379" s="21"/>
      <c r="DN379" s="21"/>
      <c r="DO379" s="21"/>
      <c r="DP379" s="21"/>
      <c r="DQ379" s="21"/>
      <c r="DR379" s="21"/>
      <c r="DS379" s="21"/>
      <c r="DT379" s="21"/>
      <c r="DU379" s="21"/>
      <c r="DV379" s="21"/>
      <c r="DW379" s="21"/>
      <c r="DX379" s="21"/>
      <c r="DY379" s="21"/>
      <c r="DZ379" s="21"/>
      <c r="EA379" s="21"/>
      <c r="EB379" s="21"/>
      <c r="EC379" s="21"/>
      <c r="ED379" s="21"/>
      <c r="EE379" s="21"/>
      <c r="EF379" s="21"/>
      <c r="EG379" s="21"/>
      <c r="EH379" s="21"/>
      <c r="EI379" s="21"/>
      <c r="EJ379" s="21"/>
      <c r="EK379" s="21"/>
      <c r="EL379" s="21"/>
      <c r="EM379" s="21"/>
      <c r="EN379" s="21"/>
      <c r="EO379" s="21"/>
      <c r="EP379" s="21"/>
      <c r="EQ379" s="21"/>
      <c r="ER379" s="21"/>
      <c r="ES379" s="21"/>
      <c r="ET379" s="21"/>
      <c r="EU379" s="21"/>
      <c r="EV379" s="21"/>
      <c r="EW379" s="21"/>
      <c r="EX379" s="21"/>
      <c r="EY379" s="21"/>
      <c r="EZ379" s="21"/>
      <c r="FA379" s="21"/>
      <c r="FB379" s="21"/>
      <c r="FC379" s="21"/>
      <c r="FD379" s="21"/>
      <c r="FE379" s="21"/>
      <c r="FF379" s="21"/>
      <c r="FG379" s="21"/>
    </row>
    <row r="380" spans="1:163" x14ac:dyDescent="0.2">
      <c r="A380" s="19" t="s">
        <v>2516</v>
      </c>
      <c r="B380" s="19" t="s">
        <v>5263</v>
      </c>
      <c r="C380" s="32" t="s">
        <v>6159</v>
      </c>
      <c r="D380" s="32" t="s">
        <v>6144</v>
      </c>
      <c r="E380" s="21" t="s">
        <v>179</v>
      </c>
      <c r="F380" s="21" t="s">
        <v>3007</v>
      </c>
      <c r="G380" s="21" t="s">
        <v>2555</v>
      </c>
      <c r="H380" s="21" t="s">
        <v>3008</v>
      </c>
      <c r="I380" s="21" t="s">
        <v>230</v>
      </c>
      <c r="J380" s="21">
        <v>79148766</v>
      </c>
      <c r="K380" s="22">
        <v>22067</v>
      </c>
      <c r="L380" s="23">
        <f t="shared" ca="1" si="11"/>
        <v>61</v>
      </c>
      <c r="M380" s="21" t="s">
        <v>183</v>
      </c>
      <c r="N380" s="21" t="s">
        <v>157</v>
      </c>
      <c r="O380" s="21" t="s">
        <v>158</v>
      </c>
      <c r="P380" s="21" t="s">
        <v>160</v>
      </c>
      <c r="Q380" s="21"/>
      <c r="R380" s="21"/>
      <c r="S380" s="21" t="s">
        <v>4421</v>
      </c>
      <c r="T380" s="32" t="s">
        <v>3764</v>
      </c>
      <c r="U380" s="32" t="s">
        <v>3765</v>
      </c>
      <c r="V380" s="32" t="s">
        <v>163</v>
      </c>
      <c r="W380" s="32"/>
      <c r="X380" s="21">
        <v>3217467455</v>
      </c>
      <c r="Y380" s="22">
        <v>43521</v>
      </c>
      <c r="Z380" s="25">
        <f t="shared" si="12"/>
        <v>58.736111111111114</v>
      </c>
      <c r="AA380" s="21" t="s">
        <v>4253</v>
      </c>
      <c r="AB380" s="21"/>
      <c r="AC380" s="26"/>
      <c r="AD380" s="26"/>
      <c r="AE380" s="26"/>
      <c r="AF380" s="26"/>
      <c r="AG380" s="26"/>
      <c r="AH380" s="26"/>
      <c r="AI380" s="26"/>
      <c r="AJ380" s="26"/>
      <c r="AK380" s="26" t="s">
        <v>164</v>
      </c>
      <c r="AL380" s="26"/>
      <c r="AM380" s="27" t="s">
        <v>3554</v>
      </c>
      <c r="AN380" s="27">
        <v>9</v>
      </c>
      <c r="AO380" s="27">
        <v>6</v>
      </c>
      <c r="AP380" s="19" t="s">
        <v>164</v>
      </c>
      <c r="AQ380" s="21" t="s">
        <v>2840</v>
      </c>
      <c r="AR380" s="21" t="s">
        <v>2841</v>
      </c>
      <c r="AS380" s="21" t="s">
        <v>166</v>
      </c>
      <c r="AT380" s="21" t="s">
        <v>2842</v>
      </c>
      <c r="AU380" s="21" t="s">
        <v>193</v>
      </c>
      <c r="AV380" s="21" t="s">
        <v>2843</v>
      </c>
      <c r="AW380" s="21" t="s">
        <v>2844</v>
      </c>
      <c r="AX380" s="21" t="s">
        <v>2845</v>
      </c>
      <c r="AY380" s="19" t="s">
        <v>341</v>
      </c>
      <c r="AZ380" s="21" t="s">
        <v>2846</v>
      </c>
      <c r="BA380" s="21" t="s">
        <v>2847</v>
      </c>
      <c r="BB380" s="21" t="s">
        <v>2848</v>
      </c>
      <c r="BC380" s="21">
        <v>108010</v>
      </c>
      <c r="BD380" s="21">
        <v>7</v>
      </c>
      <c r="BE380" s="19" t="s">
        <v>198</v>
      </c>
      <c r="BF380" s="19" t="s">
        <v>2849</v>
      </c>
      <c r="BG380" s="19" t="s">
        <v>2850</v>
      </c>
      <c r="BH380" s="21">
        <v>3</v>
      </c>
      <c r="BI380" s="21" t="s">
        <v>2851</v>
      </c>
      <c r="BJ380" s="21">
        <v>147620</v>
      </c>
      <c r="BK380" s="21"/>
      <c r="BL380" s="21" t="s">
        <v>2847</v>
      </c>
      <c r="BM380" s="21" t="s">
        <v>2852</v>
      </c>
      <c r="BN380" s="21">
        <v>108010</v>
      </c>
      <c r="BO380" s="21">
        <v>12</v>
      </c>
      <c r="BP380" s="19" t="s">
        <v>198</v>
      </c>
      <c r="BQ380" s="19" t="s">
        <v>666</v>
      </c>
      <c r="BR380" s="19" t="s">
        <v>193</v>
      </c>
      <c r="BS380" s="21">
        <v>3</v>
      </c>
      <c r="BT380" s="21" t="s">
        <v>2853</v>
      </c>
      <c r="BU380" s="21">
        <v>190070</v>
      </c>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c r="DB380" s="21"/>
      <c r="DC380" s="21"/>
      <c r="DD380" s="21"/>
      <c r="DE380" s="21"/>
      <c r="DF380" s="21"/>
      <c r="DG380" s="21"/>
      <c r="DH380" s="21"/>
      <c r="DI380" s="21"/>
      <c r="DJ380" s="21"/>
      <c r="DK380" s="21"/>
      <c r="DL380" s="21"/>
      <c r="DM380" s="21"/>
      <c r="DN380" s="21"/>
      <c r="DO380" s="21"/>
      <c r="DP380" s="21"/>
      <c r="DQ380" s="21"/>
      <c r="DR380" s="21"/>
      <c r="DS380" s="21"/>
      <c r="DT380" s="21"/>
      <c r="DU380" s="21"/>
      <c r="DV380" s="21"/>
      <c r="DW380" s="21"/>
      <c r="DX380" s="21"/>
      <c r="DY380" s="21"/>
      <c r="DZ380" s="21"/>
      <c r="EA380" s="21"/>
      <c r="EB380" s="21"/>
      <c r="EC380" s="21"/>
      <c r="ED380" s="21"/>
      <c r="EE380" s="21"/>
      <c r="EF380" s="21"/>
      <c r="EG380" s="21"/>
      <c r="EH380" s="21"/>
      <c r="EI380" s="21"/>
      <c r="EJ380" s="21"/>
      <c r="EK380" s="21"/>
      <c r="EL380" s="21"/>
      <c r="EM380" s="21"/>
      <c r="EN380" s="21"/>
      <c r="EO380" s="21"/>
      <c r="EP380" s="21"/>
      <c r="EQ380" s="21"/>
      <c r="ER380" s="21"/>
      <c r="ES380" s="21"/>
      <c r="ET380" s="21"/>
      <c r="EU380" s="21"/>
      <c r="EV380" s="21"/>
      <c r="EW380" s="21"/>
      <c r="EX380" s="21"/>
      <c r="EY380" s="21"/>
      <c r="EZ380" s="21"/>
      <c r="FA380" s="21"/>
      <c r="FB380" s="21"/>
      <c r="FC380" s="21"/>
      <c r="FD380" s="21"/>
      <c r="FE380" s="21"/>
      <c r="FF380" s="21"/>
      <c r="FG380" s="21"/>
    </row>
    <row r="381" spans="1:163" x14ac:dyDescent="0.2">
      <c r="A381" s="19" t="s">
        <v>2516</v>
      </c>
      <c r="B381" s="19" t="s">
        <v>5264</v>
      </c>
      <c r="C381" s="32" t="s">
        <v>5580</v>
      </c>
      <c r="D381" s="32"/>
      <c r="E381" s="21" t="s">
        <v>381</v>
      </c>
      <c r="F381" s="21" t="s">
        <v>3009</v>
      </c>
      <c r="G381" s="21" t="s">
        <v>2656</v>
      </c>
      <c r="H381" s="21" t="s">
        <v>2537</v>
      </c>
      <c r="I381" s="21" t="s">
        <v>230</v>
      </c>
      <c r="J381" s="21">
        <v>98473843</v>
      </c>
      <c r="K381" s="22">
        <v>27545</v>
      </c>
      <c r="L381" s="23">
        <f t="shared" ca="1" si="11"/>
        <v>46</v>
      </c>
      <c r="M381" s="21" t="s">
        <v>183</v>
      </c>
      <c r="N381" s="21" t="s">
        <v>157</v>
      </c>
      <c r="O381" s="21" t="s">
        <v>158</v>
      </c>
      <c r="P381" s="21" t="s">
        <v>386</v>
      </c>
      <c r="Q381" s="21"/>
      <c r="R381" s="21"/>
      <c r="S381" s="21" t="s">
        <v>4422</v>
      </c>
      <c r="T381" s="32" t="s">
        <v>3766</v>
      </c>
      <c r="U381" s="32" t="s">
        <v>3767</v>
      </c>
      <c r="V381" s="32" t="s">
        <v>163</v>
      </c>
      <c r="W381" s="32"/>
      <c r="X381" s="21">
        <v>3649764</v>
      </c>
      <c r="Y381" s="22">
        <v>43523</v>
      </c>
      <c r="Z381" s="25">
        <f t="shared" si="12"/>
        <v>43.741666666666667</v>
      </c>
      <c r="AA381" s="26" t="s">
        <v>4271</v>
      </c>
      <c r="AB381" s="26"/>
      <c r="AC381" s="26"/>
      <c r="AD381" s="26"/>
      <c r="AE381" s="26"/>
      <c r="AF381" s="26"/>
      <c r="AG381" s="26" t="s">
        <v>164</v>
      </c>
      <c r="AH381" s="26"/>
      <c r="AI381" s="26"/>
      <c r="AJ381" s="26"/>
      <c r="AK381" s="26"/>
      <c r="AL381" s="26"/>
      <c r="AM381" s="27" t="s">
        <v>3552</v>
      </c>
      <c r="AN381" s="27">
        <v>11</v>
      </c>
      <c r="AO381" s="27">
        <v>7</v>
      </c>
      <c r="AP381" s="21" t="s">
        <v>164</v>
      </c>
      <c r="AQ381" s="28" t="s">
        <v>3595</v>
      </c>
      <c r="AR381" s="28" t="s">
        <v>3596</v>
      </c>
      <c r="AS381" s="28" t="s">
        <v>206</v>
      </c>
      <c r="AT381" s="28" t="s">
        <v>1452</v>
      </c>
      <c r="AU381" s="28" t="s">
        <v>193</v>
      </c>
      <c r="AV381" s="28" t="s">
        <v>4220</v>
      </c>
      <c r="AW381" s="28" t="s">
        <v>4221</v>
      </c>
      <c r="AX381" s="28" t="s">
        <v>4224</v>
      </c>
      <c r="AY381" s="28" t="s">
        <v>358</v>
      </c>
      <c r="AZ381" s="28" t="s">
        <v>4223</v>
      </c>
      <c r="BA381" s="28" t="s">
        <v>4225</v>
      </c>
      <c r="BB381" s="28" t="s">
        <v>4226</v>
      </c>
      <c r="BC381" s="28">
        <v>613001</v>
      </c>
      <c r="BD381" s="28">
        <v>8</v>
      </c>
      <c r="BE381" s="28" t="s">
        <v>198</v>
      </c>
      <c r="BF381" s="28" t="s">
        <v>397</v>
      </c>
      <c r="BG381" s="28" t="s">
        <v>193</v>
      </c>
      <c r="BH381" s="28">
        <v>3</v>
      </c>
      <c r="BI381" s="28" t="s">
        <v>4227</v>
      </c>
      <c r="BJ381" s="28">
        <v>136350</v>
      </c>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c r="DB381" s="21"/>
      <c r="DC381" s="21"/>
      <c r="DD381" s="21"/>
      <c r="DE381" s="21"/>
      <c r="DF381" s="21"/>
      <c r="DG381" s="21"/>
      <c r="DH381" s="21"/>
      <c r="DI381" s="21"/>
      <c r="DJ381" s="21"/>
      <c r="DK381" s="21"/>
      <c r="DL381" s="21"/>
      <c r="DM381" s="21"/>
      <c r="DN381" s="21"/>
      <c r="DO381" s="21"/>
      <c r="DP381" s="21"/>
      <c r="DQ381" s="21"/>
      <c r="DR381" s="21"/>
      <c r="DS381" s="21"/>
      <c r="DT381" s="21"/>
      <c r="DU381" s="21"/>
      <c r="DV381" s="21"/>
      <c r="DW381" s="21"/>
      <c r="DX381" s="21"/>
      <c r="DY381" s="21"/>
      <c r="DZ381" s="21"/>
      <c r="EA381" s="21"/>
      <c r="EB381" s="21"/>
      <c r="EC381" s="21"/>
      <c r="ED381" s="21"/>
      <c r="EE381" s="21"/>
      <c r="EF381" s="21"/>
      <c r="EG381" s="21"/>
      <c r="EH381" s="21"/>
      <c r="EI381" s="21"/>
      <c r="EJ381" s="21"/>
      <c r="EK381" s="21"/>
      <c r="EL381" s="21"/>
      <c r="EM381" s="21"/>
      <c r="EN381" s="21"/>
      <c r="EO381" s="21"/>
      <c r="EP381" s="21"/>
      <c r="EQ381" s="21"/>
      <c r="ER381" s="21"/>
      <c r="ES381" s="21"/>
      <c r="ET381" s="21"/>
      <c r="EU381" s="21"/>
      <c r="EV381" s="21"/>
      <c r="EW381" s="21"/>
      <c r="EX381" s="21"/>
      <c r="EY381" s="21"/>
      <c r="EZ381" s="21"/>
      <c r="FA381" s="21"/>
      <c r="FB381" s="21"/>
      <c r="FC381" s="21"/>
      <c r="FD381" s="21"/>
      <c r="FE381" s="21"/>
      <c r="FF381" s="21"/>
      <c r="FG381" s="21"/>
    </row>
    <row r="382" spans="1:163" x14ac:dyDescent="0.2">
      <c r="A382" s="19" t="s">
        <v>2516</v>
      </c>
      <c r="B382" s="19" t="s">
        <v>5265</v>
      </c>
      <c r="C382" s="32" t="s">
        <v>4381</v>
      </c>
      <c r="D382" s="32"/>
      <c r="E382" s="21" t="s">
        <v>1421</v>
      </c>
      <c r="F382" s="21"/>
      <c r="G382" s="21" t="s">
        <v>3010</v>
      </c>
      <c r="H382" s="21" t="s">
        <v>2615</v>
      </c>
      <c r="I382" s="21" t="s">
        <v>230</v>
      </c>
      <c r="J382" s="21">
        <v>42130652</v>
      </c>
      <c r="K382" s="22">
        <v>28782</v>
      </c>
      <c r="L382" s="23">
        <f t="shared" ca="1" si="11"/>
        <v>43</v>
      </c>
      <c r="M382" s="21" t="s">
        <v>153</v>
      </c>
      <c r="N382" s="21" t="s">
        <v>157</v>
      </c>
      <c r="O382" s="21" t="s">
        <v>158</v>
      </c>
      <c r="P382" s="21" t="s">
        <v>159</v>
      </c>
      <c r="Q382" s="21"/>
      <c r="R382" s="21"/>
      <c r="S382" s="21" t="s">
        <v>4423</v>
      </c>
      <c r="T382" s="32" t="s">
        <v>3768</v>
      </c>
      <c r="U382" s="32" t="s">
        <v>3769</v>
      </c>
      <c r="V382" s="32" t="s">
        <v>1910</v>
      </c>
      <c r="W382" s="32" t="s">
        <v>262</v>
      </c>
      <c r="X382" s="21">
        <v>3503529</v>
      </c>
      <c r="Y382" s="22">
        <v>43525</v>
      </c>
      <c r="Z382" s="25">
        <f t="shared" si="12"/>
        <v>40.366666666666667</v>
      </c>
      <c r="AA382" s="21" t="s">
        <v>4268</v>
      </c>
      <c r="AB382" s="21"/>
      <c r="AC382" s="26"/>
      <c r="AD382" s="26"/>
      <c r="AE382" s="26"/>
      <c r="AF382" s="26"/>
      <c r="AG382" s="5" t="s">
        <v>164</v>
      </c>
      <c r="AH382" s="26"/>
      <c r="AI382" s="26"/>
      <c r="AJ382" s="26"/>
      <c r="AK382" s="26"/>
      <c r="AL382" s="26"/>
      <c r="AM382" s="27" t="s">
        <v>3566</v>
      </c>
      <c r="AN382" s="27">
        <v>7</v>
      </c>
      <c r="AO382" s="27">
        <v>4</v>
      </c>
      <c r="AP382" s="5" t="s">
        <v>1119</v>
      </c>
      <c r="AQ382" s="21" t="s">
        <v>193</v>
      </c>
      <c r="AR382" s="21" t="s">
        <v>193</v>
      </c>
      <c r="AS382" s="21" t="s">
        <v>193</v>
      </c>
      <c r="AT382" s="21" t="s">
        <v>193</v>
      </c>
      <c r="AU382" s="21" t="s">
        <v>193</v>
      </c>
      <c r="AV382" s="21" t="s">
        <v>2645</v>
      </c>
      <c r="AW382" s="21" t="s">
        <v>2646</v>
      </c>
      <c r="AX382" s="21" t="s">
        <v>2647</v>
      </c>
      <c r="AY382" s="21" t="s">
        <v>193</v>
      </c>
      <c r="AZ382" s="21" t="s">
        <v>2648</v>
      </c>
      <c r="BA382" s="21" t="s">
        <v>2649</v>
      </c>
      <c r="BB382" s="21" t="s">
        <v>2650</v>
      </c>
      <c r="BC382" s="21">
        <v>131440</v>
      </c>
      <c r="BD382" s="21">
        <v>5</v>
      </c>
      <c r="BE382" s="21" t="s">
        <v>175</v>
      </c>
      <c r="BF382" s="21">
        <v>32</v>
      </c>
      <c r="BG382" s="21" t="s">
        <v>200</v>
      </c>
      <c r="BH382" s="21">
        <v>4</v>
      </c>
      <c r="BI382" s="21" t="s">
        <v>2651</v>
      </c>
      <c r="BJ382" s="21">
        <v>173410</v>
      </c>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c r="DE382" s="21"/>
      <c r="DF382" s="21"/>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1"/>
    </row>
    <row r="383" spans="1:163" x14ac:dyDescent="0.2">
      <c r="A383" s="19" t="s">
        <v>2516</v>
      </c>
      <c r="B383" s="19" t="s">
        <v>5266</v>
      </c>
      <c r="C383" s="32" t="s">
        <v>6243</v>
      </c>
      <c r="D383" s="32" t="s">
        <v>7222</v>
      </c>
      <c r="E383" s="21" t="s">
        <v>3011</v>
      </c>
      <c r="F383" s="21"/>
      <c r="G383" s="21" t="s">
        <v>2592</v>
      </c>
      <c r="H383" s="21" t="s">
        <v>2577</v>
      </c>
      <c r="I383" s="21" t="s">
        <v>151</v>
      </c>
      <c r="J383" s="21">
        <v>1142524526</v>
      </c>
      <c r="K383" s="22">
        <v>43476</v>
      </c>
      <c r="L383" s="23">
        <f t="shared" ca="1" si="11"/>
        <v>2</v>
      </c>
      <c r="M383" s="21" t="s">
        <v>183</v>
      </c>
      <c r="N383" s="21" t="s">
        <v>157</v>
      </c>
      <c r="O383" s="21" t="s">
        <v>158</v>
      </c>
      <c r="P383" s="21" t="s">
        <v>160</v>
      </c>
      <c r="Q383" s="21"/>
      <c r="R383" s="21"/>
      <c r="S383" s="21" t="s">
        <v>4424</v>
      </c>
      <c r="T383" s="32" t="s">
        <v>3770</v>
      </c>
      <c r="U383" s="32" t="s">
        <v>3771</v>
      </c>
      <c r="V383" s="32" t="s">
        <v>163</v>
      </c>
      <c r="W383" s="32" t="s">
        <v>262</v>
      </c>
      <c r="X383" s="21">
        <v>3007287881</v>
      </c>
      <c r="Y383" s="22">
        <v>43526</v>
      </c>
      <c r="Z383" s="25">
        <f t="shared" si="12"/>
        <v>0.14166666666666666</v>
      </c>
      <c r="AA383" s="26" t="s">
        <v>4289</v>
      </c>
      <c r="AB383" s="26"/>
      <c r="AC383" s="26"/>
      <c r="AD383" s="26"/>
      <c r="AE383" s="26"/>
      <c r="AF383" s="26"/>
      <c r="AG383" s="26"/>
      <c r="AH383" s="26"/>
      <c r="AI383" s="26" t="s">
        <v>164</v>
      </c>
      <c r="AJ383" s="26"/>
      <c r="AK383" s="26"/>
      <c r="AL383" s="26"/>
      <c r="AM383" s="27" t="s">
        <v>3554</v>
      </c>
      <c r="AN383" s="27">
        <v>9</v>
      </c>
      <c r="AO383" s="27">
        <v>7</v>
      </c>
      <c r="AP383" s="19" t="s">
        <v>164</v>
      </c>
      <c r="AQ383" s="21" t="s">
        <v>2894</v>
      </c>
      <c r="AR383" s="21" t="s">
        <v>2895</v>
      </c>
      <c r="AS383" s="21" t="s">
        <v>166</v>
      </c>
      <c r="AT383" s="21" t="s">
        <v>2896</v>
      </c>
      <c r="AU383" s="21" t="s">
        <v>193</v>
      </c>
      <c r="AV383" s="21" t="s">
        <v>2897</v>
      </c>
      <c r="AW383" s="21" t="s">
        <v>2898</v>
      </c>
      <c r="AX383" s="19" t="s">
        <v>2899</v>
      </c>
      <c r="AY383" s="19" t="s">
        <v>171</v>
      </c>
      <c r="AZ383" s="21" t="s">
        <v>2900</v>
      </c>
      <c r="BA383" s="21" t="s">
        <v>2901</v>
      </c>
      <c r="BB383" s="21" t="s">
        <v>2902</v>
      </c>
      <c r="BC383" s="21">
        <v>159950</v>
      </c>
      <c r="BD383" s="21">
        <v>8</v>
      </c>
      <c r="BE383" s="19" t="s">
        <v>198</v>
      </c>
      <c r="BF383" s="21">
        <v>22</v>
      </c>
      <c r="BG383" s="21" t="s">
        <v>177</v>
      </c>
      <c r="BH383" s="21">
        <v>3</v>
      </c>
      <c r="BI383" s="21" t="s">
        <v>2903</v>
      </c>
      <c r="BJ383" s="21">
        <v>613468</v>
      </c>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c r="DB383" s="21"/>
      <c r="DC383" s="21"/>
      <c r="DD383" s="21"/>
      <c r="DE383" s="21"/>
      <c r="DF383" s="21"/>
      <c r="DG383" s="21"/>
      <c r="DH383" s="21"/>
      <c r="DI383" s="21"/>
      <c r="DJ383" s="21"/>
      <c r="DK383" s="21"/>
      <c r="DL383" s="21"/>
      <c r="DM383" s="21"/>
      <c r="DN383" s="21"/>
      <c r="DO383" s="21"/>
      <c r="DP383" s="21"/>
      <c r="DQ383" s="21"/>
      <c r="DR383" s="21"/>
      <c r="DS383" s="21"/>
      <c r="DT383" s="21"/>
      <c r="DU383" s="21"/>
      <c r="DV383" s="21"/>
      <c r="DW383" s="21"/>
      <c r="DX383" s="21"/>
      <c r="DY383" s="21"/>
      <c r="DZ383" s="21"/>
      <c r="EA383" s="21"/>
      <c r="EB383" s="21"/>
      <c r="EC383" s="21"/>
      <c r="ED383" s="21"/>
      <c r="EE383" s="21"/>
      <c r="EF383" s="21"/>
      <c r="EG383" s="21"/>
      <c r="EH383" s="21"/>
      <c r="EI383" s="21"/>
      <c r="EJ383" s="21"/>
      <c r="EK383" s="21"/>
      <c r="EL383" s="21"/>
      <c r="EM383" s="21"/>
      <c r="EN383" s="21"/>
      <c r="EO383" s="21"/>
      <c r="EP383" s="21"/>
      <c r="EQ383" s="21"/>
      <c r="ER383" s="21"/>
      <c r="ES383" s="21"/>
      <c r="ET383" s="21"/>
      <c r="EU383" s="21"/>
      <c r="EV383" s="21"/>
      <c r="EW383" s="21"/>
      <c r="EX383" s="21"/>
      <c r="EY383" s="21"/>
      <c r="EZ383" s="21"/>
      <c r="FA383" s="21"/>
      <c r="FB383" s="21"/>
      <c r="FC383" s="21"/>
      <c r="FD383" s="21"/>
      <c r="FE383" s="21"/>
      <c r="FF383" s="21"/>
      <c r="FG383" s="21"/>
    </row>
    <row r="384" spans="1:163" x14ac:dyDescent="0.2">
      <c r="A384" s="19" t="s">
        <v>2516</v>
      </c>
      <c r="B384" s="19" t="s">
        <v>5267</v>
      </c>
      <c r="C384" s="32"/>
      <c r="D384" s="32"/>
      <c r="E384" s="21" t="s">
        <v>3012</v>
      </c>
      <c r="F384" s="21"/>
      <c r="G384" s="21" t="s">
        <v>2517</v>
      </c>
      <c r="H384" s="21" t="s">
        <v>2854</v>
      </c>
      <c r="I384" s="21" t="s">
        <v>151</v>
      </c>
      <c r="J384" s="21">
        <v>1113867248</v>
      </c>
      <c r="K384" s="22">
        <v>41933</v>
      </c>
      <c r="L384" s="23">
        <f t="shared" ca="1" si="11"/>
        <v>7</v>
      </c>
      <c r="M384" s="21" t="s">
        <v>153</v>
      </c>
      <c r="N384" s="21" t="s">
        <v>157</v>
      </c>
      <c r="O384" s="21" t="s">
        <v>1956</v>
      </c>
      <c r="P384" s="21" t="s">
        <v>280</v>
      </c>
      <c r="Q384" s="21"/>
      <c r="R384" s="21"/>
      <c r="S384" s="21" t="s">
        <v>4425</v>
      </c>
      <c r="T384" s="32" t="s">
        <v>3772</v>
      </c>
      <c r="U384" s="32" t="s">
        <v>3773</v>
      </c>
      <c r="V384" s="32" t="s">
        <v>163</v>
      </c>
      <c r="W384" s="32"/>
      <c r="X384" s="21">
        <v>3203883806</v>
      </c>
      <c r="Y384" s="22">
        <v>43527</v>
      </c>
      <c r="Z384" s="25">
        <f t="shared" si="12"/>
        <v>4.3666666666666663</v>
      </c>
      <c r="AA384" s="21" t="s">
        <v>4292</v>
      </c>
      <c r="AB384" s="21"/>
      <c r="AC384" s="26"/>
      <c r="AD384" s="26"/>
      <c r="AE384" s="26"/>
      <c r="AF384" s="26" t="s">
        <v>164</v>
      </c>
      <c r="AG384" s="26"/>
      <c r="AH384" s="26"/>
      <c r="AI384" s="26"/>
      <c r="AJ384" s="26"/>
      <c r="AK384" s="26"/>
      <c r="AL384" s="26"/>
      <c r="AM384" s="27" t="s">
        <v>3556</v>
      </c>
      <c r="AN384" s="27">
        <v>4</v>
      </c>
      <c r="AO384" s="27">
        <v>20</v>
      </c>
      <c r="AP384" s="19" t="s">
        <v>164</v>
      </c>
      <c r="AQ384" s="21" t="s">
        <v>2970</v>
      </c>
      <c r="AR384" s="21" t="s">
        <v>2971</v>
      </c>
      <c r="AS384" s="21" t="s">
        <v>206</v>
      </c>
      <c r="AT384" s="21" t="s">
        <v>1452</v>
      </c>
      <c r="AU384" s="19" t="s">
        <v>193</v>
      </c>
      <c r="AV384" s="21" t="s">
        <v>2972</v>
      </c>
      <c r="AW384" s="21" t="s">
        <v>2973</v>
      </c>
      <c r="AX384" s="19" t="s">
        <v>2974</v>
      </c>
      <c r="AY384" s="19" t="s">
        <v>580</v>
      </c>
      <c r="AZ384" s="21" t="s">
        <v>2975</v>
      </c>
      <c r="BA384" s="19" t="s">
        <v>193</v>
      </c>
      <c r="BB384" s="19" t="s">
        <v>193</v>
      </c>
      <c r="BC384" s="19" t="s">
        <v>193</v>
      </c>
      <c r="BD384" s="19" t="s">
        <v>193</v>
      </c>
      <c r="BE384" s="19" t="s">
        <v>193</v>
      </c>
      <c r="BF384" s="19" t="s">
        <v>193</v>
      </c>
      <c r="BG384" s="19" t="s">
        <v>193</v>
      </c>
      <c r="BH384" s="19" t="s">
        <v>193</v>
      </c>
      <c r="BI384" s="19" t="s">
        <v>193</v>
      </c>
      <c r="BJ384" s="19" t="s">
        <v>193</v>
      </c>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c r="DB384" s="21"/>
      <c r="DC384" s="21"/>
      <c r="DD384" s="21"/>
      <c r="DE384" s="21"/>
      <c r="DF384" s="21"/>
      <c r="DG384" s="21"/>
      <c r="DH384" s="21"/>
      <c r="DI384" s="21"/>
      <c r="DJ384" s="21"/>
      <c r="DK384" s="21"/>
      <c r="DL384" s="21"/>
      <c r="DM384" s="21"/>
      <c r="DN384" s="21"/>
      <c r="DO384" s="21"/>
      <c r="DP384" s="21"/>
      <c r="DQ384" s="21"/>
      <c r="DR384" s="21"/>
      <c r="DS384" s="21"/>
      <c r="DT384" s="21"/>
      <c r="DU384" s="21"/>
      <c r="DV384" s="21"/>
      <c r="DW384" s="21"/>
      <c r="DX384" s="21"/>
      <c r="DY384" s="21"/>
      <c r="DZ384" s="21"/>
      <c r="EA384" s="21"/>
      <c r="EB384" s="21"/>
      <c r="EC384" s="21"/>
      <c r="ED384" s="21"/>
      <c r="EE384" s="21"/>
      <c r="EF384" s="21"/>
      <c r="EG384" s="21"/>
      <c r="EH384" s="21"/>
      <c r="EI384" s="21"/>
      <c r="EJ384" s="21"/>
      <c r="EK384" s="21"/>
      <c r="EL384" s="21"/>
      <c r="EM384" s="21"/>
      <c r="EN384" s="21"/>
      <c r="EO384" s="21"/>
      <c r="EP384" s="21"/>
      <c r="EQ384" s="21"/>
      <c r="ER384" s="21"/>
      <c r="ES384" s="21"/>
      <c r="ET384" s="21"/>
      <c r="EU384" s="21"/>
      <c r="EV384" s="21"/>
      <c r="EW384" s="21"/>
      <c r="EX384" s="21"/>
      <c r="EY384" s="21"/>
      <c r="EZ384" s="21"/>
      <c r="FA384" s="21"/>
      <c r="FB384" s="21"/>
      <c r="FC384" s="21"/>
      <c r="FD384" s="21"/>
      <c r="FE384" s="21"/>
      <c r="FF384" s="21"/>
      <c r="FG384" s="21"/>
    </row>
    <row r="385" spans="1:163" x14ac:dyDescent="0.2">
      <c r="A385" s="19" t="s">
        <v>2516</v>
      </c>
      <c r="B385" s="19" t="s">
        <v>5268</v>
      </c>
      <c r="C385" s="32" t="s">
        <v>6162</v>
      </c>
      <c r="D385" s="32" t="s">
        <v>6181</v>
      </c>
      <c r="E385" s="21" t="s">
        <v>284</v>
      </c>
      <c r="F385" s="21" t="s">
        <v>3013</v>
      </c>
      <c r="G385" s="21" t="s">
        <v>2914</v>
      </c>
      <c r="H385" s="21" t="s">
        <v>3014</v>
      </c>
      <c r="I385" s="21" t="s">
        <v>230</v>
      </c>
      <c r="J385" s="21">
        <v>73131977</v>
      </c>
      <c r="K385" s="22">
        <v>25099</v>
      </c>
      <c r="L385" s="23">
        <f t="shared" ca="1" si="11"/>
        <v>53</v>
      </c>
      <c r="M385" s="21" t="s">
        <v>183</v>
      </c>
      <c r="N385" s="21" t="s">
        <v>157</v>
      </c>
      <c r="O385" s="21" t="s">
        <v>158</v>
      </c>
      <c r="P385" s="21" t="s">
        <v>160</v>
      </c>
      <c r="Q385" s="21"/>
      <c r="R385" s="21"/>
      <c r="S385" s="21" t="s">
        <v>4426</v>
      </c>
      <c r="T385" s="32" t="s">
        <v>3774</v>
      </c>
      <c r="U385" s="32" t="s">
        <v>3775</v>
      </c>
      <c r="V385" s="32" t="s">
        <v>163</v>
      </c>
      <c r="W385" s="32"/>
      <c r="X385" s="21">
        <v>3016721020</v>
      </c>
      <c r="Y385" s="22">
        <v>43528</v>
      </c>
      <c r="Z385" s="25">
        <f t="shared" si="12"/>
        <v>50.461111111111109</v>
      </c>
      <c r="AA385" s="21" t="s">
        <v>4261</v>
      </c>
      <c r="AB385" s="21"/>
      <c r="AC385" s="26"/>
      <c r="AD385" s="26"/>
      <c r="AE385" s="26"/>
      <c r="AF385" s="5" t="s">
        <v>164</v>
      </c>
      <c r="AG385" s="26"/>
      <c r="AH385" s="26"/>
      <c r="AI385" s="26"/>
      <c r="AJ385" s="26"/>
      <c r="AK385" s="26"/>
      <c r="AL385" s="26"/>
      <c r="AM385" s="27" t="s">
        <v>3568</v>
      </c>
      <c r="AN385" s="27">
        <v>0</v>
      </c>
      <c r="AO385" s="27">
        <v>1</v>
      </c>
      <c r="AP385" s="19" t="s">
        <v>164</v>
      </c>
      <c r="AQ385" s="21" t="s">
        <v>1043</v>
      </c>
      <c r="AR385" s="21" t="s">
        <v>1046</v>
      </c>
      <c r="AS385" s="21" t="s">
        <v>189</v>
      </c>
      <c r="AT385" s="21" t="s">
        <v>1047</v>
      </c>
      <c r="AU385" s="21" t="s">
        <v>193</v>
      </c>
      <c r="AV385" s="21" t="s">
        <v>1048</v>
      </c>
      <c r="AW385" s="21" t="s">
        <v>1049</v>
      </c>
      <c r="AX385" s="19" t="s">
        <v>1050</v>
      </c>
      <c r="AY385" s="19" t="s">
        <v>341</v>
      </c>
      <c r="AZ385" s="21" t="s">
        <v>1051</v>
      </c>
      <c r="BA385" s="21" t="s">
        <v>1052</v>
      </c>
      <c r="BB385" s="21" t="s">
        <v>1053</v>
      </c>
      <c r="BC385" s="21">
        <v>178600</v>
      </c>
      <c r="BD385" s="21">
        <v>2</v>
      </c>
      <c r="BE385" s="19" t="s">
        <v>175</v>
      </c>
      <c r="BF385" s="19" t="s">
        <v>1054</v>
      </c>
      <c r="BG385" s="21" t="s">
        <v>200</v>
      </c>
      <c r="BH385" s="21">
        <v>3</v>
      </c>
      <c r="BI385" s="21" t="s">
        <v>1055</v>
      </c>
      <c r="BJ385" s="21">
        <v>600799</v>
      </c>
      <c r="BK385" s="21"/>
      <c r="BL385" s="21" t="s">
        <v>1056</v>
      </c>
      <c r="BM385" s="21" t="s">
        <v>1057</v>
      </c>
      <c r="BN385" s="21">
        <v>615342</v>
      </c>
      <c r="BO385" s="21">
        <v>13</v>
      </c>
      <c r="BP385" s="19" t="s">
        <v>175</v>
      </c>
      <c r="BQ385" s="19" t="s">
        <v>769</v>
      </c>
      <c r="BR385" s="21" t="s">
        <v>200</v>
      </c>
      <c r="BS385" s="21">
        <v>3</v>
      </c>
      <c r="BT385" s="21" t="s">
        <v>1058</v>
      </c>
      <c r="BU385" s="21">
        <v>603295</v>
      </c>
      <c r="BV385" s="21" t="s">
        <v>1059</v>
      </c>
      <c r="BW385" s="21" t="s">
        <v>1060</v>
      </c>
      <c r="BX385" s="21">
        <v>615343</v>
      </c>
      <c r="BY385" s="21">
        <v>7</v>
      </c>
      <c r="BZ385" s="19" t="s">
        <v>175</v>
      </c>
      <c r="CA385" s="19" t="s">
        <v>865</v>
      </c>
      <c r="CB385" s="21" t="s">
        <v>200</v>
      </c>
      <c r="CC385" s="21">
        <v>3</v>
      </c>
      <c r="CD385" s="21" t="s">
        <v>1061</v>
      </c>
      <c r="CE385" s="21">
        <v>601047</v>
      </c>
      <c r="CF385" s="21" t="s">
        <v>1062</v>
      </c>
      <c r="CG385" s="21" t="s">
        <v>1063</v>
      </c>
      <c r="CH385" s="21">
        <v>615344</v>
      </c>
      <c r="CI385" s="21">
        <v>2</v>
      </c>
      <c r="CJ385" s="19" t="s">
        <v>198</v>
      </c>
      <c r="CK385" s="19" t="s">
        <v>862</v>
      </c>
      <c r="CL385" s="21" t="s">
        <v>200</v>
      </c>
      <c r="CM385" s="21">
        <v>3</v>
      </c>
      <c r="CN385" s="21" t="s">
        <v>1064</v>
      </c>
      <c r="CO385" s="21">
        <v>603220</v>
      </c>
      <c r="CP385" s="21" t="s">
        <v>1065</v>
      </c>
      <c r="CQ385" s="21" t="s">
        <v>1066</v>
      </c>
      <c r="CR385" s="21">
        <v>265400</v>
      </c>
      <c r="CS385" s="21" t="s">
        <v>193</v>
      </c>
      <c r="CT385" s="21" t="s">
        <v>193</v>
      </c>
      <c r="CU385" s="21" t="s">
        <v>193</v>
      </c>
      <c r="CV385" s="21" t="s">
        <v>177</v>
      </c>
      <c r="CW385" s="21" t="s">
        <v>193</v>
      </c>
      <c r="CX385" s="21" t="s">
        <v>1067</v>
      </c>
      <c r="CY385" s="21">
        <v>265400</v>
      </c>
      <c r="CZ385" s="21"/>
      <c r="DA385" s="21"/>
      <c r="DB385" s="21"/>
      <c r="DC385" s="21"/>
      <c r="DD385" s="21"/>
      <c r="DE385" s="21"/>
      <c r="DF385" s="21"/>
      <c r="DG385" s="21"/>
      <c r="DH385" s="21"/>
      <c r="DI385" s="21"/>
      <c r="DJ385" s="21"/>
      <c r="DK385" s="21"/>
      <c r="DL385" s="21"/>
      <c r="DM385" s="21"/>
      <c r="DN385" s="21"/>
      <c r="DO385" s="21"/>
      <c r="DP385" s="21"/>
      <c r="DQ385" s="21"/>
      <c r="DR385" s="21"/>
      <c r="DS385" s="21"/>
      <c r="DT385" s="21"/>
      <c r="DU385" s="21"/>
      <c r="DV385" s="21"/>
      <c r="DW385" s="21"/>
      <c r="DX385" s="21"/>
      <c r="DY385" s="21"/>
      <c r="DZ385" s="21"/>
      <c r="EA385" s="21"/>
      <c r="EB385" s="21"/>
      <c r="EC385" s="21"/>
      <c r="ED385" s="21"/>
      <c r="EE385" s="21"/>
      <c r="EF385" s="21"/>
      <c r="EG385" s="21"/>
      <c r="EH385" s="21"/>
      <c r="EI385" s="21"/>
      <c r="EJ385" s="21"/>
      <c r="EK385" s="21"/>
      <c r="EL385" s="21"/>
      <c r="EM385" s="21"/>
      <c r="EN385" s="21"/>
      <c r="EO385" s="21"/>
      <c r="EP385" s="21"/>
      <c r="EQ385" s="21"/>
      <c r="ER385" s="21"/>
      <c r="ES385" s="21"/>
      <c r="ET385" s="21"/>
      <c r="EU385" s="21"/>
      <c r="EV385" s="21"/>
      <c r="EW385" s="21"/>
      <c r="EX385" s="21"/>
      <c r="EY385" s="21"/>
      <c r="EZ385" s="21"/>
      <c r="FA385" s="21"/>
      <c r="FB385" s="21"/>
      <c r="FC385" s="21"/>
      <c r="FD385" s="21"/>
      <c r="FE385" s="21"/>
      <c r="FF385" s="21"/>
      <c r="FG385" s="21"/>
    </row>
    <row r="386" spans="1:163" x14ac:dyDescent="0.2">
      <c r="A386" s="19" t="s">
        <v>2516</v>
      </c>
      <c r="B386" s="19" t="s">
        <v>5269</v>
      </c>
      <c r="C386" s="32"/>
      <c r="D386" s="32"/>
      <c r="E386" s="21" t="s">
        <v>3015</v>
      </c>
      <c r="F386" s="21" t="s">
        <v>3016</v>
      </c>
      <c r="G386" s="21" t="s">
        <v>2892</v>
      </c>
      <c r="H386" s="21" t="s">
        <v>2892</v>
      </c>
      <c r="I386" s="21" t="s">
        <v>230</v>
      </c>
      <c r="J386" s="21">
        <v>24955490</v>
      </c>
      <c r="K386" s="22">
        <v>19833</v>
      </c>
      <c r="L386" s="23">
        <f t="shared" ref="L386:L449" ca="1" si="13">(YEAR(TODAY())-YEAR(K386))</f>
        <v>67</v>
      </c>
      <c r="M386" s="21" t="s">
        <v>153</v>
      </c>
      <c r="N386" s="21" t="s">
        <v>157</v>
      </c>
      <c r="O386" s="21" t="s">
        <v>158</v>
      </c>
      <c r="P386" s="21" t="s">
        <v>160</v>
      </c>
      <c r="Q386" s="21"/>
      <c r="R386" s="21"/>
      <c r="S386" s="21" t="s">
        <v>4427</v>
      </c>
      <c r="T386" s="32"/>
      <c r="U386" s="32"/>
      <c r="V386" s="32" t="s">
        <v>745</v>
      </c>
      <c r="W386" s="32"/>
      <c r="X386" s="21">
        <v>3214569</v>
      </c>
      <c r="Y386" s="22">
        <v>43531</v>
      </c>
      <c r="Z386" s="25">
        <f t="shared" si="12"/>
        <v>64.88333333333334</v>
      </c>
      <c r="AA386" s="21" t="s">
        <v>4288</v>
      </c>
      <c r="AB386" s="21"/>
      <c r="AC386" s="26"/>
      <c r="AD386" s="26"/>
      <c r="AE386" s="26"/>
      <c r="AF386" s="5" t="s">
        <v>164</v>
      </c>
      <c r="AG386" s="26"/>
      <c r="AH386" s="26"/>
      <c r="AI386" s="26"/>
      <c r="AJ386" s="26"/>
      <c r="AK386" s="26"/>
      <c r="AL386" s="26"/>
      <c r="AM386" s="27" t="s">
        <v>3568</v>
      </c>
      <c r="AN386" s="27">
        <v>0</v>
      </c>
      <c r="AO386" s="27">
        <v>9</v>
      </c>
      <c r="AP386" s="19" t="s">
        <v>164</v>
      </c>
      <c r="AQ386" s="21" t="s">
        <v>2858</v>
      </c>
      <c r="AR386" s="21" t="s">
        <v>2859</v>
      </c>
      <c r="AS386" s="21" t="s">
        <v>166</v>
      </c>
      <c r="AT386" s="21" t="s">
        <v>2860</v>
      </c>
      <c r="AU386" s="21" t="s">
        <v>2861</v>
      </c>
      <c r="AV386" s="21" t="s">
        <v>2862</v>
      </c>
      <c r="AW386" s="21" t="s">
        <v>2863</v>
      </c>
      <c r="AX386" s="19" t="s">
        <v>2864</v>
      </c>
      <c r="AY386" s="19" t="s">
        <v>1841</v>
      </c>
      <c r="AZ386" s="21" t="s">
        <v>2865</v>
      </c>
      <c r="BA386" s="21" t="s">
        <v>2866</v>
      </c>
      <c r="BB386" s="21" t="s">
        <v>2867</v>
      </c>
      <c r="BC386" s="21">
        <v>178500</v>
      </c>
      <c r="BD386" s="21">
        <v>10</v>
      </c>
      <c r="BE386" s="19" t="s">
        <v>175</v>
      </c>
      <c r="BF386" s="19" t="s">
        <v>226</v>
      </c>
      <c r="BG386" s="21" t="s">
        <v>200</v>
      </c>
      <c r="BH386" s="21">
        <v>3</v>
      </c>
      <c r="BI386" s="21" t="s">
        <v>2868</v>
      </c>
      <c r="BJ386" s="21">
        <v>178642</v>
      </c>
      <c r="BK386" s="21"/>
      <c r="BL386" s="21" t="s">
        <v>2866</v>
      </c>
      <c r="BM386" s="21" t="s">
        <v>2869</v>
      </c>
      <c r="BN386" s="21">
        <v>178500</v>
      </c>
      <c r="BO386" s="21">
        <v>11</v>
      </c>
      <c r="BP386" s="19" t="s">
        <v>198</v>
      </c>
      <c r="BQ386" s="19" t="s">
        <v>832</v>
      </c>
      <c r="BR386" s="21" t="s">
        <v>200</v>
      </c>
      <c r="BS386" s="21">
        <v>3</v>
      </c>
      <c r="BT386" s="21" t="s">
        <v>2870</v>
      </c>
      <c r="BU386" s="21">
        <v>600770</v>
      </c>
      <c r="BV386" s="21" t="s">
        <v>2871</v>
      </c>
      <c r="BW386" s="21" t="s">
        <v>2872</v>
      </c>
      <c r="BX386" s="21">
        <v>616373</v>
      </c>
      <c r="BY386" s="21">
        <v>20</v>
      </c>
      <c r="BZ386" s="19" t="s">
        <v>175</v>
      </c>
      <c r="CA386" s="19" t="s">
        <v>2873</v>
      </c>
      <c r="CB386" s="21" t="s">
        <v>200</v>
      </c>
      <c r="CC386" s="21">
        <v>3</v>
      </c>
      <c r="CD386" s="21" t="s">
        <v>2874</v>
      </c>
      <c r="CE386" s="21">
        <v>608833</v>
      </c>
      <c r="CF386" s="21" t="s">
        <v>2875</v>
      </c>
      <c r="CG386" s="21" t="s">
        <v>2876</v>
      </c>
      <c r="CH386" s="21">
        <v>616371</v>
      </c>
      <c r="CI386" s="21">
        <v>16</v>
      </c>
      <c r="CJ386" s="19" t="s">
        <v>198</v>
      </c>
      <c r="CK386" s="19" t="s">
        <v>2877</v>
      </c>
      <c r="CL386" s="21" t="s">
        <v>200</v>
      </c>
      <c r="CM386" s="21">
        <v>3</v>
      </c>
      <c r="CN386" s="21" t="s">
        <v>2878</v>
      </c>
      <c r="CO386" s="21">
        <v>604212</v>
      </c>
      <c r="CP386" s="21"/>
      <c r="CQ386" s="21"/>
      <c r="CR386" s="21"/>
      <c r="CS386" s="21"/>
      <c r="CT386" s="21"/>
      <c r="CU386" s="21"/>
      <c r="CV386" s="21"/>
      <c r="CW386" s="21"/>
      <c r="CX386" s="21"/>
      <c r="CY386" s="21"/>
      <c r="CZ386" s="21"/>
      <c r="DA386" s="21"/>
      <c r="DB386" s="21"/>
      <c r="DC386" s="21"/>
      <c r="DD386" s="21"/>
      <c r="DE386" s="21"/>
      <c r="DF386" s="21"/>
      <c r="DG386" s="21"/>
      <c r="DH386" s="21"/>
      <c r="DI386" s="21"/>
      <c r="DJ386" s="21"/>
      <c r="DK386" s="21"/>
      <c r="DL386" s="21"/>
      <c r="DM386" s="21"/>
      <c r="DN386" s="21"/>
      <c r="DO386" s="21"/>
      <c r="DP386" s="21"/>
      <c r="DQ386" s="21"/>
      <c r="DR386" s="21"/>
      <c r="DS386" s="21"/>
      <c r="DT386" s="21"/>
      <c r="DU386" s="21"/>
      <c r="DV386" s="21"/>
      <c r="DW386" s="21"/>
      <c r="DX386" s="21"/>
      <c r="DY386" s="21"/>
      <c r="DZ386" s="21"/>
      <c r="EA386" s="21"/>
      <c r="EB386" s="21"/>
      <c r="EC386" s="21"/>
      <c r="ED386" s="21"/>
      <c r="EE386" s="21"/>
      <c r="EF386" s="21"/>
      <c r="EG386" s="21"/>
      <c r="EH386" s="21"/>
      <c r="EI386" s="21"/>
      <c r="EJ386" s="21"/>
      <c r="EK386" s="21"/>
      <c r="EL386" s="21"/>
      <c r="EM386" s="21"/>
      <c r="EN386" s="21"/>
      <c r="EO386" s="21"/>
      <c r="EP386" s="21"/>
      <c r="EQ386" s="21"/>
      <c r="ER386" s="21"/>
      <c r="ES386" s="21"/>
      <c r="ET386" s="21"/>
      <c r="EU386" s="21"/>
      <c r="EV386" s="21"/>
      <c r="EW386" s="21"/>
      <c r="EX386" s="21"/>
      <c r="EY386" s="21"/>
      <c r="EZ386" s="21"/>
      <c r="FA386" s="21"/>
      <c r="FB386" s="21"/>
      <c r="FC386" s="21"/>
      <c r="FD386" s="21"/>
      <c r="FE386" s="21"/>
      <c r="FF386" s="21"/>
      <c r="FG386" s="21"/>
    </row>
    <row r="387" spans="1:163" x14ac:dyDescent="0.2">
      <c r="A387" s="19" t="s">
        <v>2516</v>
      </c>
      <c r="B387" s="19" t="s">
        <v>5270</v>
      </c>
      <c r="C387" s="32"/>
      <c r="D387" s="32"/>
      <c r="E387" s="21" t="s">
        <v>1480</v>
      </c>
      <c r="F387" s="21"/>
      <c r="G387" s="21" t="s">
        <v>2538</v>
      </c>
      <c r="H387" s="21" t="s">
        <v>3017</v>
      </c>
      <c r="I387" s="21" t="s">
        <v>230</v>
      </c>
      <c r="J387" s="21">
        <v>1004753344</v>
      </c>
      <c r="K387" s="22">
        <v>37069</v>
      </c>
      <c r="L387" s="23">
        <f t="shared" ca="1" si="13"/>
        <v>20</v>
      </c>
      <c r="M387" s="21" t="s">
        <v>153</v>
      </c>
      <c r="N387" s="21" t="s">
        <v>157</v>
      </c>
      <c r="O387" s="21" t="s">
        <v>158</v>
      </c>
      <c r="P387" s="21" t="s">
        <v>160</v>
      </c>
      <c r="Q387" s="21"/>
      <c r="R387" s="21"/>
      <c r="S387" s="21" t="s">
        <v>4428</v>
      </c>
      <c r="T387" s="32"/>
      <c r="U387" s="32"/>
      <c r="V387" s="32" t="s">
        <v>1853</v>
      </c>
      <c r="W387" s="32" t="s">
        <v>262</v>
      </c>
      <c r="X387" s="21">
        <v>3375780</v>
      </c>
      <c r="Y387" s="22">
        <v>43533</v>
      </c>
      <c r="Z387" s="25">
        <f t="shared" si="12"/>
        <v>17.7</v>
      </c>
      <c r="AA387" s="21" t="s">
        <v>4251</v>
      </c>
      <c r="AB387" s="21"/>
      <c r="AC387" s="26"/>
      <c r="AD387" s="26"/>
      <c r="AE387" s="26"/>
      <c r="AF387" s="26"/>
      <c r="AG387" s="5" t="s">
        <v>164</v>
      </c>
      <c r="AH387" s="26"/>
      <c r="AI387" s="26"/>
      <c r="AJ387" s="26"/>
      <c r="AK387" s="26"/>
      <c r="AL387" s="26" t="s">
        <v>164</v>
      </c>
      <c r="AM387" s="27" t="s">
        <v>3566</v>
      </c>
      <c r="AN387" s="27">
        <v>7</v>
      </c>
      <c r="AO387" s="27">
        <v>11</v>
      </c>
      <c r="AP387" s="19" t="s">
        <v>164</v>
      </c>
      <c r="AQ387" s="21" t="s">
        <v>2729</v>
      </c>
      <c r="AR387" s="21" t="s">
        <v>2730</v>
      </c>
      <c r="AS387" s="21" t="s">
        <v>166</v>
      </c>
      <c r="AT387" s="21" t="s">
        <v>2731</v>
      </c>
      <c r="AU387" s="21" t="s">
        <v>2732</v>
      </c>
      <c r="AV387" s="21" t="s">
        <v>2733</v>
      </c>
      <c r="AW387" s="21" t="s">
        <v>2729</v>
      </c>
      <c r="AX387" s="19" t="s">
        <v>193</v>
      </c>
      <c r="AY387" s="19" t="s">
        <v>341</v>
      </c>
      <c r="AZ387" s="21" t="s">
        <v>2734</v>
      </c>
      <c r="BA387" s="21" t="s">
        <v>2735</v>
      </c>
      <c r="BB387" s="21" t="s">
        <v>2736</v>
      </c>
      <c r="BC387" s="21">
        <v>193400</v>
      </c>
      <c r="BD387" s="21">
        <v>12</v>
      </c>
      <c r="BE387" s="19" t="s">
        <v>198</v>
      </c>
      <c r="BF387" s="19" t="s">
        <v>1282</v>
      </c>
      <c r="BG387" s="21" t="s">
        <v>200</v>
      </c>
      <c r="BH387" s="21">
        <v>3</v>
      </c>
      <c r="BI387" s="21" t="s">
        <v>2737</v>
      </c>
      <c r="BJ387" s="21">
        <v>613160</v>
      </c>
      <c r="BK387" s="21"/>
      <c r="BL387" s="21" t="s">
        <v>2738</v>
      </c>
      <c r="BM387" s="21" t="s">
        <v>2739</v>
      </c>
      <c r="BN387" s="21">
        <v>613554</v>
      </c>
      <c r="BO387" s="21">
        <v>12</v>
      </c>
      <c r="BP387" s="19" t="s">
        <v>198</v>
      </c>
      <c r="BQ387" s="19" t="s">
        <v>1282</v>
      </c>
      <c r="BR387" s="21" t="s">
        <v>1656</v>
      </c>
      <c r="BS387" s="21">
        <v>3</v>
      </c>
      <c r="BT387" s="21" t="s">
        <v>2737</v>
      </c>
      <c r="BU387" s="21">
        <v>613160</v>
      </c>
      <c r="BV387" s="21" t="s">
        <v>2740</v>
      </c>
      <c r="BW387" s="21" t="s">
        <v>2741</v>
      </c>
      <c r="BX387" s="21">
        <v>277480</v>
      </c>
      <c r="BY387" s="21">
        <v>12</v>
      </c>
      <c r="BZ387" s="19" t="s">
        <v>198</v>
      </c>
      <c r="CA387" s="19" t="s">
        <v>1282</v>
      </c>
      <c r="CB387" s="21" t="s">
        <v>177</v>
      </c>
      <c r="CC387" s="21">
        <v>3</v>
      </c>
      <c r="CD387" s="21" t="s">
        <v>2737</v>
      </c>
      <c r="CE387" s="21">
        <v>613160</v>
      </c>
      <c r="CF387" s="21" t="s">
        <v>2742</v>
      </c>
      <c r="CG387" s="19" t="s">
        <v>193</v>
      </c>
      <c r="CH387" s="21">
        <v>314560</v>
      </c>
      <c r="CI387" s="19" t="s">
        <v>193</v>
      </c>
      <c r="CJ387" s="19" t="s">
        <v>193</v>
      </c>
      <c r="CK387" s="19" t="s">
        <v>193</v>
      </c>
      <c r="CL387" s="19" t="s">
        <v>367</v>
      </c>
      <c r="CM387" s="19" t="s">
        <v>193</v>
      </c>
      <c r="CN387" s="19" t="s">
        <v>193</v>
      </c>
      <c r="CO387" s="19" t="s">
        <v>193</v>
      </c>
      <c r="CP387" s="21"/>
      <c r="CQ387" s="21"/>
      <c r="CR387" s="21"/>
      <c r="CS387" s="21"/>
      <c r="CT387" s="21"/>
      <c r="CU387" s="21"/>
      <c r="CV387" s="21"/>
      <c r="CW387" s="21"/>
      <c r="CX387" s="21"/>
      <c r="CY387" s="21"/>
      <c r="CZ387" s="21"/>
      <c r="DA387" s="21"/>
      <c r="DB387" s="21"/>
      <c r="DC387" s="21"/>
      <c r="DD387" s="21"/>
      <c r="DE387" s="21"/>
      <c r="DF387" s="21"/>
      <c r="DG387" s="21"/>
      <c r="DH387" s="21"/>
      <c r="DI387" s="21"/>
      <c r="DJ387" s="21"/>
      <c r="DK387" s="21"/>
      <c r="DL387" s="21"/>
      <c r="DM387" s="21"/>
      <c r="DN387" s="21"/>
      <c r="DO387" s="21"/>
      <c r="DP387" s="21"/>
      <c r="DQ387" s="21"/>
      <c r="DR387" s="21"/>
      <c r="DS387" s="21"/>
      <c r="DT387" s="21"/>
      <c r="DU387" s="21"/>
      <c r="DV387" s="21"/>
      <c r="DW387" s="21"/>
      <c r="DX387" s="21"/>
      <c r="DY387" s="21"/>
      <c r="DZ387" s="21"/>
      <c r="EA387" s="21"/>
      <c r="EB387" s="21"/>
      <c r="EC387" s="21"/>
      <c r="ED387" s="21"/>
      <c r="EE387" s="21"/>
      <c r="EF387" s="21"/>
      <c r="EG387" s="21"/>
      <c r="EH387" s="21"/>
      <c r="EI387" s="21"/>
      <c r="EJ387" s="21"/>
      <c r="EK387" s="21"/>
      <c r="EL387" s="21"/>
      <c r="EM387" s="21"/>
      <c r="EN387" s="21"/>
      <c r="EO387" s="21"/>
      <c r="EP387" s="21"/>
      <c r="EQ387" s="21"/>
      <c r="ER387" s="21"/>
      <c r="ES387" s="21"/>
      <c r="ET387" s="21"/>
      <c r="EU387" s="21"/>
      <c r="EV387" s="21"/>
      <c r="EW387" s="21"/>
      <c r="EX387" s="21"/>
      <c r="EY387" s="21"/>
      <c r="EZ387" s="21"/>
      <c r="FA387" s="21"/>
      <c r="FB387" s="21"/>
      <c r="FC387" s="21"/>
      <c r="FD387" s="21"/>
      <c r="FE387" s="21"/>
      <c r="FF387" s="21"/>
      <c r="FG387" s="21"/>
    </row>
    <row r="388" spans="1:163" x14ac:dyDescent="0.2">
      <c r="A388" s="19" t="s">
        <v>2516</v>
      </c>
      <c r="B388" s="19" t="s">
        <v>5271</v>
      </c>
      <c r="C388" s="32"/>
      <c r="D388" s="32"/>
      <c r="E388" s="21" t="s">
        <v>3018</v>
      </c>
      <c r="F388" s="21" t="s">
        <v>3019</v>
      </c>
      <c r="G388" s="21" t="s">
        <v>2977</v>
      </c>
      <c r="H388" s="21" t="s">
        <v>3020</v>
      </c>
      <c r="I388" s="21" t="s">
        <v>230</v>
      </c>
      <c r="J388" s="21">
        <v>29696340</v>
      </c>
      <c r="K388" s="22">
        <v>11802</v>
      </c>
      <c r="L388" s="23">
        <f t="shared" ca="1" si="13"/>
        <v>89</v>
      </c>
      <c r="M388" s="21" t="s">
        <v>153</v>
      </c>
      <c r="N388" s="21" t="s">
        <v>157</v>
      </c>
      <c r="O388" s="21" t="s">
        <v>1956</v>
      </c>
      <c r="P388" s="21" t="s">
        <v>238</v>
      </c>
      <c r="Q388" s="21"/>
      <c r="R388" s="21"/>
      <c r="S388" s="21" t="s">
        <v>4429</v>
      </c>
      <c r="T388" s="32" t="s">
        <v>3776</v>
      </c>
      <c r="U388" s="32" t="s">
        <v>3777</v>
      </c>
      <c r="V388" s="32" t="s">
        <v>163</v>
      </c>
      <c r="W388" s="32"/>
      <c r="X388" s="21">
        <v>3133708866</v>
      </c>
      <c r="Y388" s="22">
        <v>43533</v>
      </c>
      <c r="Z388" s="25">
        <f t="shared" si="12"/>
        <v>86.87777777777778</v>
      </c>
      <c r="AA388" s="21" t="s">
        <v>4250</v>
      </c>
      <c r="AB388" s="21"/>
      <c r="AC388" s="26"/>
      <c r="AD388" s="26"/>
      <c r="AE388" s="26"/>
      <c r="AF388" s="26"/>
      <c r="AG388" s="5" t="s">
        <v>164</v>
      </c>
      <c r="AH388" s="26"/>
      <c r="AI388" s="26"/>
      <c r="AJ388" s="26"/>
      <c r="AK388" s="26"/>
      <c r="AL388" s="26" t="s">
        <v>164</v>
      </c>
      <c r="AM388" s="27" t="s">
        <v>3566</v>
      </c>
      <c r="AN388" s="27">
        <v>7</v>
      </c>
      <c r="AO388" s="27">
        <v>1</v>
      </c>
      <c r="AP388" s="5" t="s">
        <v>1119</v>
      </c>
      <c r="AQ388" s="21" t="s">
        <v>193</v>
      </c>
      <c r="AR388" s="21" t="s">
        <v>193</v>
      </c>
      <c r="AS388" s="21" t="s">
        <v>193</v>
      </c>
      <c r="AT388" s="21" t="s">
        <v>193</v>
      </c>
      <c r="AU388" s="21" t="s">
        <v>193</v>
      </c>
      <c r="AV388" s="21" t="s">
        <v>3021</v>
      </c>
      <c r="AW388" s="21" t="s">
        <v>3022</v>
      </c>
      <c r="AX388" s="19" t="s">
        <v>193</v>
      </c>
      <c r="AY388" s="19" t="s">
        <v>341</v>
      </c>
      <c r="AZ388" s="19" t="s">
        <v>193</v>
      </c>
      <c r="BA388" s="21" t="s">
        <v>3023</v>
      </c>
      <c r="BB388" s="21" t="s">
        <v>3024</v>
      </c>
      <c r="BC388" s="21">
        <v>614286</v>
      </c>
      <c r="BD388" s="21">
        <v>2</v>
      </c>
      <c r="BE388" s="19" t="s">
        <v>175</v>
      </c>
      <c r="BF388" s="19" t="s">
        <v>3025</v>
      </c>
      <c r="BG388" s="19" t="s">
        <v>193</v>
      </c>
      <c r="BH388" s="21">
        <v>3</v>
      </c>
      <c r="BI388" s="21" t="s">
        <v>3026</v>
      </c>
      <c r="BJ388" s="21">
        <v>605590</v>
      </c>
      <c r="BK388" s="21"/>
      <c r="BL388" s="21" t="s">
        <v>3023</v>
      </c>
      <c r="BM388" s="21" t="s">
        <v>3027</v>
      </c>
      <c r="BN388" s="21">
        <v>614286</v>
      </c>
      <c r="BO388" s="21">
        <v>3</v>
      </c>
      <c r="BP388" s="19" t="s">
        <v>175</v>
      </c>
      <c r="BQ388" s="19" t="s">
        <v>1776</v>
      </c>
      <c r="BR388" s="19" t="s">
        <v>193</v>
      </c>
      <c r="BS388" s="21">
        <v>3</v>
      </c>
      <c r="BT388" s="21" t="s">
        <v>3028</v>
      </c>
      <c r="BU388" s="21">
        <v>137295</v>
      </c>
      <c r="BV388" s="21" t="s">
        <v>3023</v>
      </c>
      <c r="BW388" s="21" t="s">
        <v>3024</v>
      </c>
      <c r="BX388" s="21">
        <v>614286</v>
      </c>
      <c r="BY388" s="21">
        <v>4</v>
      </c>
      <c r="BZ388" s="19" t="s">
        <v>175</v>
      </c>
      <c r="CA388" s="21">
        <v>24</v>
      </c>
      <c r="CB388" s="19" t="s">
        <v>193</v>
      </c>
      <c r="CC388" s="21">
        <v>3</v>
      </c>
      <c r="CD388" s="21" t="s">
        <v>3029</v>
      </c>
      <c r="CE388" s="21">
        <v>612839</v>
      </c>
      <c r="CF388" s="21" t="s">
        <v>3023</v>
      </c>
      <c r="CG388" s="21" t="s">
        <v>3024</v>
      </c>
      <c r="CH388" s="21">
        <v>614286</v>
      </c>
      <c r="CI388" s="21">
        <v>20</v>
      </c>
      <c r="CJ388" s="19" t="s">
        <v>175</v>
      </c>
      <c r="CK388" s="19" t="s">
        <v>345</v>
      </c>
      <c r="CL388" s="19" t="s">
        <v>193</v>
      </c>
      <c r="CM388" s="21">
        <v>3</v>
      </c>
      <c r="CN388" s="21" t="s">
        <v>3030</v>
      </c>
      <c r="CO388" s="21">
        <v>612990</v>
      </c>
      <c r="CP388" s="21"/>
      <c r="CQ388" s="21"/>
      <c r="CR388" s="21"/>
      <c r="CS388" s="21"/>
      <c r="CT388" s="21"/>
      <c r="CU388" s="21"/>
      <c r="CV388" s="21"/>
      <c r="CW388" s="21"/>
      <c r="CX388" s="21"/>
      <c r="CY388" s="21"/>
      <c r="CZ388" s="21"/>
      <c r="DA388" s="21"/>
      <c r="DB388" s="21"/>
      <c r="DC388" s="21"/>
      <c r="DD388" s="21"/>
      <c r="DE388" s="21"/>
      <c r="DF388" s="21"/>
      <c r="DG388" s="21"/>
      <c r="DH388" s="21"/>
      <c r="DI388" s="21"/>
      <c r="DJ388" s="21"/>
      <c r="DK388" s="21"/>
      <c r="DL388" s="21"/>
      <c r="DM388" s="21"/>
      <c r="DN388" s="21"/>
      <c r="DO388" s="21"/>
      <c r="DP388" s="21"/>
      <c r="DQ388" s="21"/>
      <c r="DR388" s="21"/>
      <c r="DS388" s="21"/>
      <c r="DT388" s="21"/>
      <c r="DU388" s="21"/>
      <c r="DV388" s="21"/>
      <c r="DW388" s="21"/>
      <c r="DX388" s="21"/>
      <c r="DY388" s="21"/>
      <c r="DZ388" s="21"/>
      <c r="EA388" s="21"/>
      <c r="EB388" s="21"/>
      <c r="EC388" s="21"/>
      <c r="ED388" s="21"/>
      <c r="EE388" s="21"/>
      <c r="EF388" s="21"/>
      <c r="EG388" s="21"/>
      <c r="EH388" s="21"/>
      <c r="EI388" s="21"/>
      <c r="EJ388" s="21"/>
      <c r="EK388" s="21"/>
      <c r="EL388" s="21"/>
      <c r="EM388" s="21"/>
      <c r="EN388" s="21"/>
      <c r="EO388" s="21"/>
      <c r="EP388" s="21"/>
      <c r="EQ388" s="21"/>
      <c r="ER388" s="21"/>
      <c r="ES388" s="21"/>
      <c r="ET388" s="21"/>
      <c r="EU388" s="21"/>
      <c r="EV388" s="21"/>
      <c r="EW388" s="21"/>
      <c r="EX388" s="21"/>
      <c r="EY388" s="21"/>
      <c r="EZ388" s="21"/>
      <c r="FA388" s="21"/>
      <c r="FB388" s="21"/>
      <c r="FC388" s="21"/>
      <c r="FD388" s="21"/>
      <c r="FE388" s="21"/>
      <c r="FF388" s="21"/>
      <c r="FG388" s="21"/>
    </row>
    <row r="389" spans="1:163" x14ac:dyDescent="0.2">
      <c r="A389" s="19" t="s">
        <v>2516</v>
      </c>
      <c r="B389" s="19" t="s">
        <v>5272</v>
      </c>
      <c r="C389" s="32" t="s">
        <v>6218</v>
      </c>
      <c r="D389" s="32" t="s">
        <v>6215</v>
      </c>
      <c r="E389" s="21" t="s">
        <v>3031</v>
      </c>
      <c r="F389" s="21" t="s">
        <v>1284</v>
      </c>
      <c r="G389" s="21" t="s">
        <v>2799</v>
      </c>
      <c r="H389" s="21" t="s">
        <v>2758</v>
      </c>
      <c r="I389" s="21" t="s">
        <v>230</v>
      </c>
      <c r="J389" s="21">
        <v>30355060</v>
      </c>
      <c r="K389" s="22">
        <v>27030</v>
      </c>
      <c r="L389" s="23">
        <f t="shared" ca="1" si="13"/>
        <v>47</v>
      </c>
      <c r="M389" s="21" t="s">
        <v>153</v>
      </c>
      <c r="N389" s="21" t="s">
        <v>157</v>
      </c>
      <c r="O389" s="21" t="s">
        <v>158</v>
      </c>
      <c r="P389" s="21" t="s">
        <v>160</v>
      </c>
      <c r="Q389" s="21"/>
      <c r="R389" s="21"/>
      <c r="S389" s="21" t="s">
        <v>4430</v>
      </c>
      <c r="T389" s="32" t="s">
        <v>3778</v>
      </c>
      <c r="U389" s="32" t="s">
        <v>3779</v>
      </c>
      <c r="V389" s="32" t="s">
        <v>163</v>
      </c>
      <c r="W389" s="32" t="s">
        <v>262</v>
      </c>
      <c r="X389" s="21">
        <v>0</v>
      </c>
      <c r="Y389" s="22">
        <v>43534</v>
      </c>
      <c r="Z389" s="25">
        <f t="shared" si="12"/>
        <v>45.19166666666667</v>
      </c>
      <c r="AA389" s="21" t="s">
        <v>4294</v>
      </c>
      <c r="AB389" s="21"/>
      <c r="AC389" s="26"/>
      <c r="AD389" s="26"/>
      <c r="AE389" s="26"/>
      <c r="AF389" s="26"/>
      <c r="AG389" s="26"/>
      <c r="AH389" s="26"/>
      <c r="AI389" s="26" t="s">
        <v>164</v>
      </c>
      <c r="AJ389" s="26"/>
      <c r="AK389" s="26" t="s">
        <v>164</v>
      </c>
      <c r="AL389" s="26" t="s">
        <v>164</v>
      </c>
      <c r="AM389" s="27" t="s">
        <v>3567</v>
      </c>
      <c r="AN389" s="27">
        <v>13</v>
      </c>
      <c r="AO389" s="27">
        <v>5</v>
      </c>
      <c r="AP389" s="5" t="s">
        <v>1119</v>
      </c>
      <c r="AQ389" s="19" t="s">
        <v>193</v>
      </c>
      <c r="AR389" s="19" t="s">
        <v>193</v>
      </c>
      <c r="AS389" s="19" t="s">
        <v>193</v>
      </c>
      <c r="AT389" s="19" t="s">
        <v>193</v>
      </c>
      <c r="AU389" s="19" t="s">
        <v>193</v>
      </c>
      <c r="AV389" s="21" t="s">
        <v>3032</v>
      </c>
      <c r="AW389" s="21" t="s">
        <v>3033</v>
      </c>
      <c r="AX389" s="19" t="s">
        <v>193</v>
      </c>
      <c r="AY389" s="19" t="s">
        <v>580</v>
      </c>
      <c r="AZ389" s="21" t="s">
        <v>927</v>
      </c>
      <c r="BA389" s="21" t="s">
        <v>3034</v>
      </c>
      <c r="BB389" s="21" t="s">
        <v>3035</v>
      </c>
      <c r="BC389" s="21">
        <v>606408</v>
      </c>
      <c r="BD389" s="21">
        <v>6</v>
      </c>
      <c r="BE389" s="19" t="s">
        <v>198</v>
      </c>
      <c r="BF389" s="19" t="s">
        <v>3036</v>
      </c>
      <c r="BG389" s="21" t="s">
        <v>177</v>
      </c>
      <c r="BH389" s="21">
        <v>3</v>
      </c>
      <c r="BI389" s="21" t="s">
        <v>3037</v>
      </c>
      <c r="BJ389" s="21">
        <v>600985</v>
      </c>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c r="DB389" s="21"/>
      <c r="DC389" s="21"/>
      <c r="DD389" s="21"/>
      <c r="DE389" s="21"/>
      <c r="DF389" s="21"/>
      <c r="DG389" s="21"/>
      <c r="DH389" s="21"/>
      <c r="DI389" s="21"/>
      <c r="DJ389" s="21"/>
      <c r="DK389" s="21"/>
      <c r="DL389" s="21"/>
      <c r="DM389" s="21"/>
      <c r="DN389" s="21"/>
      <c r="DO389" s="21"/>
      <c r="DP389" s="21"/>
      <c r="DQ389" s="21"/>
      <c r="DR389" s="21"/>
      <c r="DS389" s="21"/>
      <c r="DT389" s="21"/>
      <c r="DU389" s="21"/>
      <c r="DV389" s="21"/>
      <c r="DW389" s="21"/>
      <c r="DX389" s="21"/>
      <c r="DY389" s="21"/>
      <c r="DZ389" s="21"/>
      <c r="EA389" s="21"/>
      <c r="EB389" s="21"/>
      <c r="EC389" s="21"/>
      <c r="ED389" s="21"/>
      <c r="EE389" s="21"/>
      <c r="EF389" s="21"/>
      <c r="EG389" s="21"/>
      <c r="EH389" s="21"/>
      <c r="EI389" s="21"/>
      <c r="EJ389" s="21"/>
      <c r="EK389" s="21"/>
      <c r="EL389" s="21"/>
      <c r="EM389" s="21"/>
      <c r="EN389" s="21"/>
      <c r="EO389" s="21"/>
      <c r="EP389" s="21"/>
      <c r="EQ389" s="21"/>
      <c r="ER389" s="21"/>
      <c r="ES389" s="21"/>
      <c r="ET389" s="21"/>
      <c r="EU389" s="21"/>
      <c r="EV389" s="21"/>
      <c r="EW389" s="21"/>
      <c r="EX389" s="21"/>
      <c r="EY389" s="21"/>
      <c r="EZ389" s="21"/>
      <c r="FA389" s="21"/>
      <c r="FB389" s="21"/>
      <c r="FC389" s="21"/>
      <c r="FD389" s="21"/>
      <c r="FE389" s="21"/>
      <c r="FF389" s="21"/>
      <c r="FG389" s="21"/>
    </row>
    <row r="390" spans="1:163" x14ac:dyDescent="0.2">
      <c r="A390" s="19" t="s">
        <v>2516</v>
      </c>
      <c r="B390" s="19" t="s">
        <v>5273</v>
      </c>
      <c r="C390" s="32" t="s">
        <v>5572</v>
      </c>
      <c r="D390" s="32"/>
      <c r="E390" s="21" t="s">
        <v>3038</v>
      </c>
      <c r="F390" s="21"/>
      <c r="G390" s="21" t="s">
        <v>3039</v>
      </c>
      <c r="H390" s="21" t="s">
        <v>3040</v>
      </c>
      <c r="I390" s="21" t="s">
        <v>230</v>
      </c>
      <c r="J390" s="21">
        <v>25189933</v>
      </c>
      <c r="K390" s="22">
        <v>10593</v>
      </c>
      <c r="L390" s="23">
        <f t="shared" ca="1" si="13"/>
        <v>93</v>
      </c>
      <c r="M390" s="21" t="s">
        <v>153</v>
      </c>
      <c r="N390" s="21" t="s">
        <v>157</v>
      </c>
      <c r="O390" s="21" t="s">
        <v>158</v>
      </c>
      <c r="P390" s="21" t="s">
        <v>159</v>
      </c>
      <c r="Q390" s="21"/>
      <c r="R390" s="21"/>
      <c r="S390" s="21" t="s">
        <v>4431</v>
      </c>
      <c r="T390" s="32" t="s">
        <v>3780</v>
      </c>
      <c r="U390" s="32" t="s">
        <v>3781</v>
      </c>
      <c r="V390" s="32" t="s">
        <v>1910</v>
      </c>
      <c r="W390" s="32"/>
      <c r="X390" s="21">
        <v>3023231911</v>
      </c>
      <c r="Y390" s="22">
        <v>43535</v>
      </c>
      <c r="Z390" s="25">
        <f t="shared" si="12"/>
        <v>90.197222222222223</v>
      </c>
      <c r="AA390" s="21" t="s">
        <v>4280</v>
      </c>
      <c r="AB390" s="21"/>
      <c r="AC390" s="26"/>
      <c r="AD390" s="26"/>
      <c r="AE390" s="26"/>
      <c r="AF390" s="26"/>
      <c r="AG390" s="26"/>
      <c r="AH390" s="26"/>
      <c r="AI390" s="5" t="s">
        <v>164</v>
      </c>
      <c r="AJ390" s="26"/>
      <c r="AK390" s="26"/>
      <c r="AL390" s="26"/>
      <c r="AM390" s="27" t="s">
        <v>3554</v>
      </c>
      <c r="AN390" s="27">
        <v>9</v>
      </c>
      <c r="AO390" s="27">
        <v>16</v>
      </c>
      <c r="AP390" s="19" t="s">
        <v>164</v>
      </c>
      <c r="AQ390" s="21" t="s">
        <v>672</v>
      </c>
      <c r="AR390" s="21" t="s">
        <v>675</v>
      </c>
      <c r="AS390" s="21" t="s">
        <v>189</v>
      </c>
      <c r="AT390" s="21" t="s">
        <v>676</v>
      </c>
      <c r="AU390" s="21" t="s">
        <v>193</v>
      </c>
      <c r="AV390" s="21" t="s">
        <v>677</v>
      </c>
      <c r="AW390" s="19" t="s">
        <v>678</v>
      </c>
      <c r="AX390" s="19" t="s">
        <v>679</v>
      </c>
      <c r="AY390" s="19" t="s">
        <v>341</v>
      </c>
      <c r="AZ390" s="21" t="s">
        <v>680</v>
      </c>
      <c r="BA390" s="21" t="s">
        <v>681</v>
      </c>
      <c r="BB390" s="21" t="s">
        <v>682</v>
      </c>
      <c r="BC390" s="21">
        <v>139393</v>
      </c>
      <c r="BD390" s="19">
        <v>17</v>
      </c>
      <c r="BE390" s="19" t="s">
        <v>198</v>
      </c>
      <c r="BF390" s="21">
        <v>12</v>
      </c>
      <c r="BG390" s="19" t="s">
        <v>200</v>
      </c>
      <c r="BH390" s="21">
        <v>3</v>
      </c>
      <c r="BI390" s="21" t="s">
        <v>684</v>
      </c>
      <c r="BJ390" s="21">
        <v>601097</v>
      </c>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c r="DE390" s="21"/>
      <c r="DF390" s="21"/>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1"/>
    </row>
    <row r="391" spans="1:163" x14ac:dyDescent="0.2">
      <c r="A391" s="19" t="s">
        <v>2516</v>
      </c>
      <c r="B391" s="19" t="s">
        <v>5274</v>
      </c>
      <c r="C391" s="32" t="s">
        <v>6205</v>
      </c>
      <c r="D391" s="32" t="s">
        <v>6181</v>
      </c>
      <c r="E391" s="21" t="s">
        <v>685</v>
      </c>
      <c r="F391" s="21" t="s">
        <v>1865</v>
      </c>
      <c r="G391" s="21" t="s">
        <v>2714</v>
      </c>
      <c r="H391" s="21" t="s">
        <v>3042</v>
      </c>
      <c r="I391" s="21" t="s">
        <v>230</v>
      </c>
      <c r="J391" s="21">
        <v>25085829</v>
      </c>
      <c r="K391" s="22">
        <v>21054</v>
      </c>
      <c r="L391" s="23">
        <f t="shared" ca="1" si="13"/>
        <v>64</v>
      </c>
      <c r="M391" s="21" t="s">
        <v>153</v>
      </c>
      <c r="N391" s="21" t="s">
        <v>157</v>
      </c>
      <c r="O391" s="21" t="s">
        <v>158</v>
      </c>
      <c r="P391" s="21" t="s">
        <v>160</v>
      </c>
      <c r="Q391" s="21"/>
      <c r="R391" s="21"/>
      <c r="S391" s="21" t="s">
        <v>4432</v>
      </c>
      <c r="T391" s="32" t="s">
        <v>3782</v>
      </c>
      <c r="U391" s="32" t="s">
        <v>3783</v>
      </c>
      <c r="V391" s="32" t="s">
        <v>163</v>
      </c>
      <c r="W391" s="32"/>
      <c r="X391" s="21">
        <v>3117218687</v>
      </c>
      <c r="Y391" s="22">
        <v>43541</v>
      </c>
      <c r="Z391" s="25">
        <f t="shared" si="12"/>
        <v>61.569444444444443</v>
      </c>
      <c r="AA391" s="21" t="s">
        <v>4280</v>
      </c>
      <c r="AB391" s="21"/>
      <c r="AC391" s="26"/>
      <c r="AD391" s="26"/>
      <c r="AE391" s="26"/>
      <c r="AF391" s="26"/>
      <c r="AG391" s="26"/>
      <c r="AH391" s="26"/>
      <c r="AI391" s="5" t="s">
        <v>164</v>
      </c>
      <c r="AJ391" s="26"/>
      <c r="AK391" s="26"/>
      <c r="AL391" s="26"/>
      <c r="AM391" s="27" t="s">
        <v>3554</v>
      </c>
      <c r="AN391" s="27">
        <v>9</v>
      </c>
      <c r="AO391" s="27">
        <v>16</v>
      </c>
      <c r="AP391" s="19" t="s">
        <v>164</v>
      </c>
      <c r="AQ391" s="21" t="s">
        <v>672</v>
      </c>
      <c r="AR391" s="21" t="s">
        <v>675</v>
      </c>
      <c r="AS391" s="21" t="s">
        <v>189</v>
      </c>
      <c r="AT391" s="21" t="s">
        <v>676</v>
      </c>
      <c r="AU391" s="21" t="s">
        <v>193</v>
      </c>
      <c r="AV391" s="21" t="s">
        <v>677</v>
      </c>
      <c r="AW391" s="19" t="s">
        <v>678</v>
      </c>
      <c r="AX391" s="19" t="s">
        <v>679</v>
      </c>
      <c r="AY391" s="19" t="s">
        <v>341</v>
      </c>
      <c r="AZ391" s="21" t="s">
        <v>680</v>
      </c>
      <c r="BA391" s="21" t="s">
        <v>681</v>
      </c>
      <c r="BB391" s="21" t="s">
        <v>682</v>
      </c>
      <c r="BC391" s="21">
        <v>139393</v>
      </c>
      <c r="BD391" s="19">
        <v>17</v>
      </c>
      <c r="BE391" s="19" t="s">
        <v>198</v>
      </c>
      <c r="BF391" s="21">
        <v>12</v>
      </c>
      <c r="BG391" s="19" t="s">
        <v>200</v>
      </c>
      <c r="BH391" s="21">
        <v>3</v>
      </c>
      <c r="BI391" s="21" t="s">
        <v>684</v>
      </c>
      <c r="BJ391" s="21">
        <v>601097</v>
      </c>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c r="DB391" s="21"/>
      <c r="DC391" s="21"/>
      <c r="DD391" s="21"/>
      <c r="DE391" s="21"/>
      <c r="DF391" s="21"/>
      <c r="DG391" s="21"/>
      <c r="DH391" s="21"/>
      <c r="DI391" s="21"/>
      <c r="DJ391" s="21"/>
      <c r="DK391" s="21"/>
      <c r="DL391" s="21"/>
      <c r="DM391" s="21"/>
      <c r="DN391" s="21"/>
      <c r="DO391" s="21"/>
      <c r="DP391" s="21"/>
      <c r="DQ391" s="21"/>
      <c r="DR391" s="21"/>
      <c r="DS391" s="21"/>
      <c r="DT391" s="21"/>
      <c r="DU391" s="21"/>
      <c r="DV391" s="21"/>
      <c r="DW391" s="21"/>
      <c r="DX391" s="21"/>
      <c r="DY391" s="21"/>
      <c r="DZ391" s="21"/>
      <c r="EA391" s="21"/>
      <c r="EB391" s="21"/>
      <c r="EC391" s="21"/>
      <c r="ED391" s="21"/>
      <c r="EE391" s="21"/>
      <c r="EF391" s="21"/>
      <c r="EG391" s="21"/>
      <c r="EH391" s="21"/>
      <c r="EI391" s="21"/>
      <c r="EJ391" s="21"/>
      <c r="EK391" s="21"/>
      <c r="EL391" s="21"/>
      <c r="EM391" s="21"/>
      <c r="EN391" s="21"/>
      <c r="EO391" s="21"/>
      <c r="EP391" s="21"/>
      <c r="EQ391" s="21"/>
      <c r="ER391" s="21"/>
      <c r="ES391" s="21"/>
      <c r="ET391" s="21"/>
      <c r="EU391" s="21"/>
      <c r="EV391" s="21"/>
      <c r="EW391" s="21"/>
      <c r="EX391" s="21"/>
      <c r="EY391" s="21"/>
      <c r="EZ391" s="21"/>
      <c r="FA391" s="21"/>
      <c r="FB391" s="21"/>
      <c r="FC391" s="21"/>
      <c r="FD391" s="21"/>
      <c r="FE391" s="21"/>
      <c r="FF391" s="21"/>
      <c r="FG391" s="21"/>
    </row>
    <row r="392" spans="1:163" x14ac:dyDescent="0.2">
      <c r="A392" s="19" t="s">
        <v>2516</v>
      </c>
      <c r="B392" s="19" t="s">
        <v>5275</v>
      </c>
      <c r="C392" s="32"/>
      <c r="D392" s="32"/>
      <c r="E392" s="21" t="s">
        <v>685</v>
      </c>
      <c r="F392" s="21" t="s">
        <v>407</v>
      </c>
      <c r="G392" s="21" t="s">
        <v>2615</v>
      </c>
      <c r="H392" s="21" t="s">
        <v>2615</v>
      </c>
      <c r="I392" s="21" t="s">
        <v>230</v>
      </c>
      <c r="J392" s="21">
        <v>66678220</v>
      </c>
      <c r="K392" s="22">
        <v>25751</v>
      </c>
      <c r="L392" s="23">
        <f t="shared" ca="1" si="13"/>
        <v>51</v>
      </c>
      <c r="M392" s="21" t="s">
        <v>153</v>
      </c>
      <c r="N392" s="21" t="s">
        <v>157</v>
      </c>
      <c r="O392" s="21" t="s">
        <v>1956</v>
      </c>
      <c r="P392" s="19" t="s">
        <v>2042</v>
      </c>
      <c r="Q392" s="21"/>
      <c r="R392" s="21"/>
      <c r="S392" s="21" t="s">
        <v>4433</v>
      </c>
      <c r="T392" s="32" t="s">
        <v>3784</v>
      </c>
      <c r="U392" s="32" t="s">
        <v>3785</v>
      </c>
      <c r="V392" s="32" t="s">
        <v>163</v>
      </c>
      <c r="W392" s="32"/>
      <c r="X392" s="21">
        <v>3135600</v>
      </c>
      <c r="Y392" s="22">
        <v>43543</v>
      </c>
      <c r="Z392" s="25">
        <f t="shared" si="12"/>
        <v>48.713888888888889</v>
      </c>
      <c r="AA392" s="21" t="s">
        <v>4256</v>
      </c>
      <c r="AB392" s="21"/>
      <c r="AC392" s="26"/>
      <c r="AD392" s="26"/>
      <c r="AE392" s="26"/>
      <c r="AF392" s="26"/>
      <c r="AG392" s="5" t="s">
        <v>164</v>
      </c>
      <c r="AH392" s="26"/>
      <c r="AI392" s="26"/>
      <c r="AJ392" s="26"/>
      <c r="AK392" s="26"/>
      <c r="AL392" s="26" t="s">
        <v>164</v>
      </c>
      <c r="AM392" s="27" t="s">
        <v>3566</v>
      </c>
      <c r="AN392" s="27">
        <v>7</v>
      </c>
      <c r="AO392" s="27">
        <v>20</v>
      </c>
      <c r="AP392" s="5" t="s">
        <v>1119</v>
      </c>
      <c r="AQ392" s="21" t="s">
        <v>193</v>
      </c>
      <c r="AR392" s="21" t="s">
        <v>193</v>
      </c>
      <c r="AS392" s="21" t="s">
        <v>193</v>
      </c>
      <c r="AT392" s="21" t="s">
        <v>193</v>
      </c>
      <c r="AU392" s="21" t="s">
        <v>193</v>
      </c>
      <c r="AV392" s="21" t="s">
        <v>2530</v>
      </c>
      <c r="AW392" s="21" t="s">
        <v>2531</v>
      </c>
      <c r="AX392" s="21" t="s">
        <v>2532</v>
      </c>
      <c r="AY392" s="21" t="s">
        <v>341</v>
      </c>
      <c r="AZ392" s="21" t="s">
        <v>2533</v>
      </c>
      <c r="BA392" s="21" t="s">
        <v>2534</v>
      </c>
      <c r="BB392" s="21" t="s">
        <v>2535</v>
      </c>
      <c r="BC392" s="21">
        <v>188030</v>
      </c>
      <c r="BD392" s="21" t="s">
        <v>193</v>
      </c>
      <c r="BE392" s="21" t="s">
        <v>193</v>
      </c>
      <c r="BF392" s="21" t="s">
        <v>193</v>
      </c>
      <c r="BG392" s="21" t="s">
        <v>200</v>
      </c>
      <c r="BH392" s="21" t="s">
        <v>193</v>
      </c>
      <c r="BI392" s="21" t="s">
        <v>193</v>
      </c>
      <c r="BJ392" s="21" t="s">
        <v>193</v>
      </c>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c r="DB392" s="21"/>
      <c r="DC392" s="21"/>
      <c r="DD392" s="21"/>
      <c r="DE392" s="21"/>
      <c r="DF392" s="21"/>
      <c r="DG392" s="21"/>
      <c r="DH392" s="21"/>
      <c r="DI392" s="21"/>
      <c r="DJ392" s="21"/>
      <c r="DK392" s="21"/>
      <c r="DL392" s="21"/>
      <c r="DM392" s="21"/>
      <c r="DN392" s="21"/>
      <c r="DO392" s="21"/>
      <c r="DP392" s="21"/>
      <c r="DQ392" s="21"/>
      <c r="DR392" s="21"/>
      <c r="DS392" s="21"/>
      <c r="DT392" s="21"/>
      <c r="DU392" s="21"/>
      <c r="DV392" s="21"/>
      <c r="DW392" s="21"/>
      <c r="DX392" s="21"/>
      <c r="DY392" s="21"/>
      <c r="DZ392" s="21"/>
      <c r="EA392" s="21"/>
      <c r="EB392" s="21"/>
      <c r="EC392" s="21"/>
      <c r="ED392" s="21"/>
      <c r="EE392" s="21"/>
      <c r="EF392" s="21"/>
      <c r="EG392" s="21"/>
      <c r="EH392" s="21"/>
      <c r="EI392" s="21"/>
      <c r="EJ392" s="21"/>
      <c r="EK392" s="21"/>
      <c r="EL392" s="21"/>
      <c r="EM392" s="21"/>
      <c r="EN392" s="21"/>
      <c r="EO392" s="21"/>
      <c r="EP392" s="21"/>
      <c r="EQ392" s="21"/>
      <c r="ER392" s="21"/>
      <c r="ES392" s="21"/>
      <c r="ET392" s="21"/>
      <c r="EU392" s="21"/>
      <c r="EV392" s="21"/>
      <c r="EW392" s="21"/>
      <c r="EX392" s="21"/>
      <c r="EY392" s="21"/>
      <c r="EZ392" s="21"/>
      <c r="FA392" s="21"/>
      <c r="FB392" s="21"/>
      <c r="FC392" s="21"/>
      <c r="FD392" s="21"/>
      <c r="FE392" s="21"/>
      <c r="FF392" s="21"/>
      <c r="FG392" s="21"/>
    </row>
    <row r="393" spans="1:163" x14ac:dyDescent="0.2">
      <c r="A393" s="19" t="s">
        <v>2516</v>
      </c>
      <c r="B393" s="19" t="s">
        <v>5276</v>
      </c>
      <c r="C393" s="32"/>
      <c r="D393" s="32"/>
      <c r="E393" s="21" t="s">
        <v>3043</v>
      </c>
      <c r="F393" s="21"/>
      <c r="G393" s="21" t="s">
        <v>3044</v>
      </c>
      <c r="H393" s="21" t="s">
        <v>2551</v>
      </c>
      <c r="I393" s="21" t="s">
        <v>287</v>
      </c>
      <c r="J393" s="21">
        <v>1085716717</v>
      </c>
      <c r="K393" s="22">
        <v>38344</v>
      </c>
      <c r="L393" s="23">
        <f t="shared" ca="1" si="13"/>
        <v>17</v>
      </c>
      <c r="M393" s="21" t="s">
        <v>183</v>
      </c>
      <c r="N393" s="21" t="s">
        <v>157</v>
      </c>
      <c r="O393" s="21" t="s">
        <v>158</v>
      </c>
      <c r="P393" s="21" t="s">
        <v>160</v>
      </c>
      <c r="Q393" s="21"/>
      <c r="R393" s="21"/>
      <c r="S393" s="21" t="s">
        <v>4434</v>
      </c>
      <c r="T393" s="32"/>
      <c r="U393" s="32"/>
      <c r="V393" s="32" t="s">
        <v>745</v>
      </c>
      <c r="W393" s="32"/>
      <c r="X393" s="21">
        <v>3013321367</v>
      </c>
      <c r="Y393" s="22">
        <v>43545</v>
      </c>
      <c r="Z393" s="25">
        <f t="shared" si="12"/>
        <v>14.244444444444444</v>
      </c>
      <c r="AA393" s="21" t="s">
        <v>4260</v>
      </c>
      <c r="AB393" s="21"/>
      <c r="AC393" s="26"/>
      <c r="AD393" s="26"/>
      <c r="AE393" s="26"/>
      <c r="AF393" s="26"/>
      <c r="AG393" s="5" t="s">
        <v>164</v>
      </c>
      <c r="AH393" s="26"/>
      <c r="AI393" s="26"/>
      <c r="AJ393" s="26"/>
      <c r="AK393" s="26"/>
      <c r="AL393" s="26"/>
      <c r="AM393" s="27" t="s">
        <v>3569</v>
      </c>
      <c r="AN393" s="27">
        <v>5</v>
      </c>
      <c r="AO393" s="27">
        <v>9</v>
      </c>
      <c r="AP393" s="19" t="s">
        <v>164</v>
      </c>
      <c r="AQ393" s="19" t="s">
        <v>573</v>
      </c>
      <c r="AR393" s="21" t="s">
        <v>576</v>
      </c>
      <c r="AS393" s="21" t="s">
        <v>166</v>
      </c>
      <c r="AT393" s="21" t="s">
        <v>577</v>
      </c>
      <c r="AU393" s="21" t="s">
        <v>193</v>
      </c>
      <c r="AV393" s="21" t="s">
        <v>578</v>
      </c>
      <c r="AW393" s="21" t="s">
        <v>573</v>
      </c>
      <c r="AX393" s="19" t="s">
        <v>579</v>
      </c>
      <c r="AY393" s="19" t="s">
        <v>580</v>
      </c>
      <c r="AZ393" s="21" t="s">
        <v>581</v>
      </c>
      <c r="BA393" s="21" t="s">
        <v>582</v>
      </c>
      <c r="BB393" s="19" t="s">
        <v>583</v>
      </c>
      <c r="BC393" s="21">
        <v>142623</v>
      </c>
      <c r="BD393" s="21">
        <v>10</v>
      </c>
      <c r="BE393" s="19" t="s">
        <v>175</v>
      </c>
      <c r="BF393" s="19" t="s">
        <v>345</v>
      </c>
      <c r="BG393" s="21" t="s">
        <v>200</v>
      </c>
      <c r="BH393" s="21">
        <v>3</v>
      </c>
      <c r="BI393" s="21" t="s">
        <v>584</v>
      </c>
      <c r="BJ393" s="21">
        <v>164761</v>
      </c>
      <c r="BK393" s="21"/>
      <c r="BL393" s="21" t="s">
        <v>585</v>
      </c>
      <c r="BM393" s="21" t="s">
        <v>586</v>
      </c>
      <c r="BN393" s="21">
        <v>600155</v>
      </c>
      <c r="BO393" s="21">
        <v>13</v>
      </c>
      <c r="BP393" s="19" t="s">
        <v>175</v>
      </c>
      <c r="BQ393" s="19" t="s">
        <v>226</v>
      </c>
      <c r="BR393" s="21" t="s">
        <v>200</v>
      </c>
      <c r="BS393" s="21">
        <v>3</v>
      </c>
      <c r="BT393" s="21" t="s">
        <v>587</v>
      </c>
      <c r="BU393" s="21">
        <v>131244</v>
      </c>
      <c r="BV393" s="21" t="s">
        <v>588</v>
      </c>
      <c r="BW393" s="21" t="s">
        <v>589</v>
      </c>
      <c r="BX393" s="21">
        <v>613711</v>
      </c>
      <c r="BY393" s="21">
        <v>5</v>
      </c>
      <c r="BZ393" s="19" t="s">
        <v>198</v>
      </c>
      <c r="CA393" s="19" t="s">
        <v>362</v>
      </c>
      <c r="CB393" s="21" t="s">
        <v>200</v>
      </c>
      <c r="CC393" s="21">
        <v>3</v>
      </c>
      <c r="CD393" s="21" t="s">
        <v>590</v>
      </c>
      <c r="CE393" s="21">
        <v>600837</v>
      </c>
      <c r="CF393" s="21" t="s">
        <v>591</v>
      </c>
      <c r="CG393" s="21" t="s">
        <v>592</v>
      </c>
      <c r="CH393" s="21">
        <v>613712</v>
      </c>
      <c r="CI393" s="21">
        <v>20</v>
      </c>
      <c r="CJ393" s="19" t="s">
        <v>175</v>
      </c>
      <c r="CK393" s="19" t="s">
        <v>593</v>
      </c>
      <c r="CL393" s="21" t="s">
        <v>200</v>
      </c>
      <c r="CM393" s="21">
        <v>3</v>
      </c>
      <c r="CN393" s="21" t="s">
        <v>594</v>
      </c>
      <c r="CO393" s="21">
        <v>131242</v>
      </c>
      <c r="CP393" s="21" t="s">
        <v>595</v>
      </c>
      <c r="CQ393" s="21" t="s">
        <v>596</v>
      </c>
      <c r="CR393" s="21">
        <v>600156</v>
      </c>
      <c r="CS393" s="21">
        <v>9</v>
      </c>
      <c r="CT393" s="19" t="s">
        <v>175</v>
      </c>
      <c r="CU393" s="21">
        <v>31</v>
      </c>
      <c r="CV393" s="21" t="s">
        <v>200</v>
      </c>
      <c r="CW393" s="21">
        <v>2</v>
      </c>
      <c r="CX393" s="21" t="s">
        <v>193</v>
      </c>
      <c r="CY393" s="21" t="s">
        <v>193</v>
      </c>
      <c r="CZ393" s="21" t="s">
        <v>597</v>
      </c>
      <c r="DA393" s="21" t="s">
        <v>598</v>
      </c>
      <c r="DB393" s="21">
        <v>606874</v>
      </c>
      <c r="DC393" s="21">
        <v>3</v>
      </c>
      <c r="DD393" s="19" t="s">
        <v>198</v>
      </c>
      <c r="DE393" s="21">
        <v>21</v>
      </c>
      <c r="DF393" s="21" t="s">
        <v>193</v>
      </c>
      <c r="DG393" s="21">
        <v>2</v>
      </c>
      <c r="DH393" s="21" t="s">
        <v>193</v>
      </c>
      <c r="DI393" s="21" t="s">
        <v>193</v>
      </c>
      <c r="DJ393" s="21" t="s">
        <v>599</v>
      </c>
      <c r="DK393" s="21" t="s">
        <v>600</v>
      </c>
      <c r="DL393" s="21">
        <v>606875</v>
      </c>
      <c r="DM393" s="21">
        <v>19</v>
      </c>
      <c r="DN393" s="19" t="s">
        <v>175</v>
      </c>
      <c r="DO393" s="21">
        <v>12</v>
      </c>
      <c r="DP393" s="21" t="s">
        <v>193</v>
      </c>
      <c r="DQ393" s="21">
        <v>2</v>
      </c>
      <c r="DR393" s="21" t="s">
        <v>193</v>
      </c>
      <c r="DS393" s="21" t="s">
        <v>193</v>
      </c>
      <c r="DT393" s="21" t="s">
        <v>601</v>
      </c>
      <c r="DU393" s="21" t="s">
        <v>602</v>
      </c>
      <c r="DV393" s="21">
        <v>608462</v>
      </c>
      <c r="DW393" s="21">
        <v>16</v>
      </c>
      <c r="DX393" s="19" t="s">
        <v>175</v>
      </c>
      <c r="DY393" s="21">
        <v>23</v>
      </c>
      <c r="DZ393" s="21" t="s">
        <v>193</v>
      </c>
      <c r="EA393" s="21">
        <v>2</v>
      </c>
      <c r="EB393" s="21" t="s">
        <v>193</v>
      </c>
      <c r="EC393" s="21" t="s">
        <v>193</v>
      </c>
      <c r="ED393" s="21" t="s">
        <v>603</v>
      </c>
      <c r="EE393" s="21" t="s">
        <v>604</v>
      </c>
      <c r="EF393" s="21">
        <v>611644</v>
      </c>
      <c r="EG393" s="21">
        <v>4</v>
      </c>
      <c r="EH393" s="19" t="s">
        <v>175</v>
      </c>
      <c r="EI393" s="19" t="s">
        <v>605</v>
      </c>
      <c r="EJ393" s="21" t="s">
        <v>193</v>
      </c>
      <c r="EK393" s="21">
        <v>2</v>
      </c>
      <c r="EL393" s="21" t="s">
        <v>193</v>
      </c>
      <c r="EM393" s="21" t="s">
        <v>193</v>
      </c>
      <c r="EN393" s="21"/>
      <c r="EO393" s="21"/>
      <c r="EP393" s="21"/>
      <c r="EQ393" s="21"/>
      <c r="ER393" s="21"/>
      <c r="ES393" s="21"/>
      <c r="ET393" s="21"/>
      <c r="EU393" s="21"/>
      <c r="EV393" s="21"/>
      <c r="EW393" s="21"/>
      <c r="EX393" s="21"/>
      <c r="EY393" s="21"/>
      <c r="EZ393" s="21"/>
      <c r="FA393" s="21"/>
      <c r="FB393" s="21"/>
      <c r="FC393" s="21"/>
      <c r="FD393" s="21"/>
      <c r="FE393" s="21"/>
      <c r="FF393" s="21"/>
      <c r="FG393" s="21"/>
    </row>
    <row r="394" spans="1:163" x14ac:dyDescent="0.2">
      <c r="A394" s="19" t="s">
        <v>2516</v>
      </c>
      <c r="B394" s="19" t="s">
        <v>5277</v>
      </c>
      <c r="C394" s="32" t="s">
        <v>6146</v>
      </c>
      <c r="D394" s="32" t="s">
        <v>6230</v>
      </c>
      <c r="E394" s="21" t="s">
        <v>3045</v>
      </c>
      <c r="F394" s="21" t="s">
        <v>264</v>
      </c>
      <c r="G394" s="21" t="s">
        <v>3046</v>
      </c>
      <c r="H394" s="21" t="s">
        <v>2893</v>
      </c>
      <c r="I394" s="21" t="s">
        <v>230</v>
      </c>
      <c r="J394" s="21">
        <v>41962291</v>
      </c>
      <c r="K394" s="22">
        <v>30305</v>
      </c>
      <c r="L394" s="23">
        <f t="shared" ca="1" si="13"/>
        <v>39</v>
      </c>
      <c r="M394" s="21" t="s">
        <v>153</v>
      </c>
      <c r="N394" s="21" t="s">
        <v>157</v>
      </c>
      <c r="O394" s="21" t="s">
        <v>158</v>
      </c>
      <c r="P394" s="21" t="s">
        <v>160</v>
      </c>
      <c r="Q394" s="21"/>
      <c r="R394" s="21"/>
      <c r="S394" s="21" t="s">
        <v>4435</v>
      </c>
      <c r="T394" s="32" t="s">
        <v>3786</v>
      </c>
      <c r="U394" s="32" t="s">
        <v>3787</v>
      </c>
      <c r="V394" s="32" t="s">
        <v>163</v>
      </c>
      <c r="W394" s="32" t="s">
        <v>262</v>
      </c>
      <c r="X394" s="21">
        <v>3127579844</v>
      </c>
      <c r="Y394" s="22">
        <v>43545</v>
      </c>
      <c r="Z394" s="25">
        <f t="shared" si="12"/>
        <v>36.25277777777778</v>
      </c>
      <c r="AA394" s="21" t="s">
        <v>2393</v>
      </c>
      <c r="AB394" s="21"/>
      <c r="AC394" s="26"/>
      <c r="AD394" s="26"/>
      <c r="AE394" s="26"/>
      <c r="AF394" s="26" t="s">
        <v>164</v>
      </c>
      <c r="AG394" s="26"/>
      <c r="AH394" s="26"/>
      <c r="AI394" s="26"/>
      <c r="AJ394" s="26"/>
      <c r="AK394" s="26"/>
      <c r="AL394" s="26"/>
      <c r="AM394" s="27" t="s">
        <v>3556</v>
      </c>
      <c r="AN394" s="27">
        <v>4</v>
      </c>
      <c r="AO394" s="27">
        <v>20</v>
      </c>
      <c r="AP394" s="19" t="s">
        <v>164</v>
      </c>
      <c r="AQ394" s="21" t="s">
        <v>2366</v>
      </c>
      <c r="AR394" s="21" t="s">
        <v>2367</v>
      </c>
      <c r="AS394" s="21" t="s">
        <v>206</v>
      </c>
      <c r="AT394" s="21" t="s">
        <v>614</v>
      </c>
      <c r="AU394" s="21" t="s">
        <v>193</v>
      </c>
      <c r="AV394" s="21" t="s">
        <v>2368</v>
      </c>
      <c r="AW394" s="21" t="s">
        <v>2369</v>
      </c>
      <c r="AX394" s="19" t="s">
        <v>2370</v>
      </c>
      <c r="AY394" s="19" t="s">
        <v>171</v>
      </c>
      <c r="AZ394" s="21" t="s">
        <v>2371</v>
      </c>
      <c r="BA394" s="21" t="s">
        <v>2372</v>
      </c>
      <c r="BB394" s="21" t="s">
        <v>193</v>
      </c>
      <c r="BC394" s="21">
        <v>120000</v>
      </c>
      <c r="BD394" s="21" t="s">
        <v>193</v>
      </c>
      <c r="BE394" s="21" t="s">
        <v>193</v>
      </c>
      <c r="BF394" s="21" t="s">
        <v>193</v>
      </c>
      <c r="BG394" s="19" t="s">
        <v>1266</v>
      </c>
      <c r="BH394" s="21" t="s">
        <v>193</v>
      </c>
      <c r="BI394" s="21" t="s">
        <v>193</v>
      </c>
      <c r="BJ394" s="21" t="s">
        <v>193</v>
      </c>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c r="DB394" s="21"/>
      <c r="DC394" s="21"/>
      <c r="DD394" s="21"/>
      <c r="DE394" s="21"/>
      <c r="DF394" s="21"/>
      <c r="DG394" s="21"/>
      <c r="DH394" s="21"/>
      <c r="DI394" s="21"/>
      <c r="DJ394" s="21"/>
      <c r="DK394" s="21"/>
      <c r="DL394" s="21"/>
      <c r="DM394" s="21"/>
      <c r="DN394" s="21"/>
      <c r="DO394" s="21"/>
      <c r="DP394" s="21"/>
      <c r="DQ394" s="21"/>
      <c r="DR394" s="21"/>
      <c r="DS394" s="21"/>
      <c r="DT394" s="21"/>
      <c r="DU394" s="21"/>
      <c r="DV394" s="21"/>
      <c r="DW394" s="21"/>
      <c r="DX394" s="21"/>
      <c r="DY394" s="21"/>
      <c r="DZ394" s="21"/>
      <c r="EA394" s="21"/>
      <c r="EB394" s="21"/>
      <c r="EC394" s="21"/>
      <c r="ED394" s="21"/>
      <c r="EE394" s="21"/>
      <c r="EF394" s="21"/>
      <c r="EG394" s="21"/>
      <c r="EH394" s="21"/>
      <c r="EI394" s="21"/>
      <c r="EJ394" s="21"/>
      <c r="EK394" s="21"/>
      <c r="EL394" s="21"/>
      <c r="EM394" s="21"/>
      <c r="EN394" s="21"/>
      <c r="EO394" s="21"/>
      <c r="EP394" s="21"/>
      <c r="EQ394" s="21"/>
      <c r="ER394" s="21"/>
      <c r="ES394" s="21"/>
      <c r="ET394" s="21"/>
      <c r="EU394" s="21"/>
      <c r="EV394" s="21"/>
      <c r="EW394" s="21"/>
      <c r="EX394" s="21"/>
      <c r="EY394" s="21"/>
      <c r="EZ394" s="21"/>
      <c r="FA394" s="21"/>
      <c r="FB394" s="21"/>
      <c r="FC394" s="21"/>
      <c r="FD394" s="21"/>
      <c r="FE394" s="21"/>
      <c r="FF394" s="21"/>
      <c r="FG394" s="21"/>
    </row>
    <row r="395" spans="1:163" x14ac:dyDescent="0.2">
      <c r="A395" s="19" t="s">
        <v>2516</v>
      </c>
      <c r="B395" s="19" t="s">
        <v>5278</v>
      </c>
      <c r="C395" s="32"/>
      <c r="D395" s="32"/>
      <c r="E395" s="21" t="s">
        <v>2745</v>
      </c>
      <c r="F395" s="21" t="s">
        <v>3047</v>
      </c>
      <c r="G395" s="21" t="s">
        <v>2799</v>
      </c>
      <c r="H395" s="21" t="s">
        <v>3048</v>
      </c>
      <c r="I395" s="21" t="s">
        <v>230</v>
      </c>
      <c r="J395" s="21">
        <v>19455257</v>
      </c>
      <c r="K395" s="22">
        <v>22521</v>
      </c>
      <c r="L395" s="23">
        <f t="shared" ca="1" si="13"/>
        <v>60</v>
      </c>
      <c r="M395" s="21" t="s">
        <v>183</v>
      </c>
      <c r="N395" s="21" t="s">
        <v>157</v>
      </c>
      <c r="O395" s="21" t="s">
        <v>158</v>
      </c>
      <c r="P395" s="21" t="s">
        <v>160</v>
      </c>
      <c r="Q395" s="21"/>
      <c r="R395" s="21"/>
      <c r="S395" s="21" t="s">
        <v>4436</v>
      </c>
      <c r="T395" s="32"/>
      <c r="U395" s="32"/>
      <c r="V395" s="32" t="s">
        <v>745</v>
      </c>
      <c r="W395" s="32"/>
      <c r="X395" s="21">
        <v>0</v>
      </c>
      <c r="Y395" s="22">
        <v>43547</v>
      </c>
      <c r="Z395" s="25">
        <f t="shared" si="12"/>
        <v>57.569444444444443</v>
      </c>
      <c r="AA395" s="21" t="s">
        <v>4263</v>
      </c>
      <c r="AB395" s="21"/>
      <c r="AC395" s="26"/>
      <c r="AD395" s="26"/>
      <c r="AE395" s="26"/>
      <c r="AF395" s="26"/>
      <c r="AG395" s="26"/>
      <c r="AH395" s="26"/>
      <c r="AI395" s="26"/>
      <c r="AJ395" s="26"/>
      <c r="AK395" s="26"/>
      <c r="AL395" s="26"/>
      <c r="AM395" s="27" t="s">
        <v>3566</v>
      </c>
      <c r="AN395" s="27">
        <v>7</v>
      </c>
      <c r="AO395" s="27">
        <v>21</v>
      </c>
      <c r="AP395" s="19" t="s">
        <v>164</v>
      </c>
      <c r="AQ395" s="21" t="s">
        <v>2582</v>
      </c>
      <c r="AR395" s="21" t="s">
        <v>2583</v>
      </c>
      <c r="AS395" s="21" t="s">
        <v>166</v>
      </c>
      <c r="AT395" s="21" t="s">
        <v>2584</v>
      </c>
      <c r="AU395" s="21" t="s">
        <v>2585</v>
      </c>
      <c r="AV395" s="21" t="s">
        <v>2586</v>
      </c>
      <c r="AW395" s="21" t="s">
        <v>2587</v>
      </c>
      <c r="AX395" s="21" t="s">
        <v>193</v>
      </c>
      <c r="AY395" s="21" t="s">
        <v>580</v>
      </c>
      <c r="AZ395" s="21" t="s">
        <v>2588</v>
      </c>
      <c r="BA395" s="21" t="s">
        <v>2589</v>
      </c>
      <c r="BB395" s="21" t="s">
        <v>2590</v>
      </c>
      <c r="BC395" s="21">
        <v>306700</v>
      </c>
      <c r="BD395" s="21" t="s">
        <v>301</v>
      </c>
      <c r="BE395" s="21" t="s">
        <v>175</v>
      </c>
      <c r="BF395" s="21">
        <v>28</v>
      </c>
      <c r="BG395" s="21" t="s">
        <v>303</v>
      </c>
      <c r="BH395" s="21">
        <v>3</v>
      </c>
      <c r="BI395" s="21" t="s">
        <v>2591</v>
      </c>
      <c r="BJ395" s="21">
        <v>300841</v>
      </c>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c r="DB395" s="21"/>
      <c r="DC395" s="21"/>
      <c r="DD395" s="21"/>
      <c r="DE395" s="21"/>
      <c r="DF395" s="21"/>
      <c r="DG395" s="21"/>
      <c r="DH395" s="21"/>
      <c r="DI395" s="21"/>
      <c r="DJ395" s="21"/>
      <c r="DK395" s="21"/>
      <c r="DL395" s="21"/>
      <c r="DM395" s="21"/>
      <c r="DN395" s="21"/>
      <c r="DO395" s="21"/>
      <c r="DP395" s="21"/>
      <c r="DQ395" s="21"/>
      <c r="DR395" s="21"/>
      <c r="DS395" s="21"/>
      <c r="DT395" s="21"/>
      <c r="DU395" s="21"/>
      <c r="DV395" s="21"/>
      <c r="DW395" s="21"/>
      <c r="DX395" s="21"/>
      <c r="DY395" s="21"/>
      <c r="DZ395" s="21"/>
      <c r="EA395" s="21"/>
      <c r="EB395" s="21"/>
      <c r="EC395" s="21"/>
      <c r="ED395" s="21"/>
      <c r="EE395" s="21"/>
      <c r="EF395" s="21"/>
      <c r="EG395" s="21"/>
      <c r="EH395" s="21"/>
      <c r="EI395" s="21"/>
      <c r="EJ395" s="21"/>
      <c r="EK395" s="21"/>
      <c r="EL395" s="21"/>
      <c r="EM395" s="21"/>
      <c r="EN395" s="21"/>
      <c r="EO395" s="21"/>
      <c r="EP395" s="21"/>
      <c r="EQ395" s="21"/>
      <c r="ER395" s="21"/>
      <c r="ES395" s="21"/>
      <c r="ET395" s="21"/>
      <c r="EU395" s="21"/>
      <c r="EV395" s="21"/>
      <c r="EW395" s="21"/>
      <c r="EX395" s="21"/>
      <c r="EY395" s="21"/>
      <c r="EZ395" s="21"/>
      <c r="FA395" s="21"/>
      <c r="FB395" s="21"/>
      <c r="FC395" s="21"/>
      <c r="FD395" s="21"/>
      <c r="FE395" s="21"/>
      <c r="FF395" s="21"/>
      <c r="FG395" s="21"/>
    </row>
    <row r="396" spans="1:163" x14ac:dyDescent="0.2">
      <c r="A396" s="19" t="s">
        <v>2516</v>
      </c>
      <c r="B396" s="19" t="s">
        <v>5279</v>
      </c>
      <c r="C396" s="32"/>
      <c r="D396" s="32"/>
      <c r="E396" s="21" t="s">
        <v>179</v>
      </c>
      <c r="F396" s="21" t="s">
        <v>1569</v>
      </c>
      <c r="G396" s="21" t="s">
        <v>2920</v>
      </c>
      <c r="H396" s="21" t="s">
        <v>3049</v>
      </c>
      <c r="I396" s="21" t="s">
        <v>287</v>
      </c>
      <c r="J396" s="21">
        <v>1128906964</v>
      </c>
      <c r="K396" s="22">
        <v>40807</v>
      </c>
      <c r="L396" s="23">
        <f t="shared" ca="1" si="13"/>
        <v>10</v>
      </c>
      <c r="M396" s="21" t="s">
        <v>183</v>
      </c>
      <c r="N396" s="21" t="s">
        <v>157</v>
      </c>
      <c r="O396" s="21" t="s">
        <v>158</v>
      </c>
      <c r="P396" s="21" t="s">
        <v>160</v>
      </c>
      <c r="Q396" s="21"/>
      <c r="R396" s="21"/>
      <c r="S396" s="21" t="s">
        <v>4437</v>
      </c>
      <c r="T396" s="32"/>
      <c r="U396" s="32"/>
      <c r="V396" s="32" t="s">
        <v>745</v>
      </c>
      <c r="W396" s="32"/>
      <c r="X396" s="21">
        <v>3214570068</v>
      </c>
      <c r="Y396" s="22">
        <v>43548</v>
      </c>
      <c r="Z396" s="25">
        <f t="shared" si="12"/>
        <v>7.5083333333333337</v>
      </c>
      <c r="AA396" s="21" t="s">
        <v>2393</v>
      </c>
      <c r="AB396" s="21"/>
      <c r="AC396" s="26"/>
      <c r="AD396" s="26"/>
      <c r="AE396" s="26"/>
      <c r="AF396" s="26" t="s">
        <v>164</v>
      </c>
      <c r="AG396" s="26"/>
      <c r="AH396" s="26"/>
      <c r="AI396" s="26"/>
      <c r="AJ396" s="26"/>
      <c r="AK396" s="26"/>
      <c r="AL396" s="26"/>
      <c r="AM396" s="27" t="s">
        <v>3556</v>
      </c>
      <c r="AN396" s="27">
        <v>4</v>
      </c>
      <c r="AO396" s="27">
        <v>20</v>
      </c>
      <c r="AP396" s="19" t="s">
        <v>164</v>
      </c>
      <c r="AQ396" s="21" t="s">
        <v>2366</v>
      </c>
      <c r="AR396" s="21" t="s">
        <v>2367</v>
      </c>
      <c r="AS396" s="21" t="s">
        <v>206</v>
      </c>
      <c r="AT396" s="21" t="s">
        <v>614</v>
      </c>
      <c r="AU396" s="21" t="s">
        <v>193</v>
      </c>
      <c r="AV396" s="21" t="s">
        <v>2368</v>
      </c>
      <c r="AW396" s="21" t="s">
        <v>2369</v>
      </c>
      <c r="AX396" s="19" t="s">
        <v>2370</v>
      </c>
      <c r="AY396" s="19" t="s">
        <v>171</v>
      </c>
      <c r="AZ396" s="21" t="s">
        <v>2371</v>
      </c>
      <c r="BA396" s="21" t="s">
        <v>2372</v>
      </c>
      <c r="BB396" s="21" t="s">
        <v>193</v>
      </c>
      <c r="BC396" s="21">
        <v>120000</v>
      </c>
      <c r="BD396" s="21" t="s">
        <v>193</v>
      </c>
      <c r="BE396" s="21" t="s">
        <v>193</v>
      </c>
      <c r="BF396" s="21" t="s">
        <v>193</v>
      </c>
      <c r="BG396" s="19" t="s">
        <v>1266</v>
      </c>
      <c r="BH396" s="21" t="s">
        <v>193</v>
      </c>
      <c r="BI396" s="21" t="s">
        <v>193</v>
      </c>
      <c r="BJ396" s="21" t="s">
        <v>193</v>
      </c>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c r="DB396" s="21"/>
      <c r="DC396" s="21"/>
      <c r="DD396" s="21"/>
      <c r="DE396" s="21"/>
      <c r="DF396" s="21"/>
      <c r="DG396" s="21"/>
      <c r="DH396" s="21"/>
      <c r="DI396" s="21"/>
      <c r="DJ396" s="21"/>
      <c r="DK396" s="21"/>
      <c r="DL396" s="21"/>
      <c r="DM396" s="21"/>
      <c r="DN396" s="21"/>
      <c r="DO396" s="21"/>
      <c r="DP396" s="21"/>
      <c r="DQ396" s="21"/>
      <c r="DR396" s="21"/>
      <c r="DS396" s="21"/>
      <c r="DT396" s="21"/>
      <c r="DU396" s="21"/>
      <c r="DV396" s="21"/>
      <c r="DW396" s="21"/>
      <c r="DX396" s="21"/>
      <c r="DY396" s="21"/>
      <c r="DZ396" s="21"/>
      <c r="EA396" s="21"/>
      <c r="EB396" s="21"/>
      <c r="EC396" s="21"/>
      <c r="ED396" s="21"/>
      <c r="EE396" s="21"/>
      <c r="EF396" s="21"/>
      <c r="EG396" s="21"/>
      <c r="EH396" s="21"/>
      <c r="EI396" s="21"/>
      <c r="EJ396" s="21"/>
      <c r="EK396" s="21"/>
      <c r="EL396" s="21"/>
      <c r="EM396" s="21"/>
      <c r="EN396" s="21"/>
      <c r="EO396" s="21"/>
      <c r="EP396" s="21"/>
      <c r="EQ396" s="21"/>
      <c r="ER396" s="21"/>
      <c r="ES396" s="21"/>
      <c r="ET396" s="21"/>
      <c r="EU396" s="21"/>
      <c r="EV396" s="21"/>
      <c r="EW396" s="21"/>
      <c r="EX396" s="21"/>
      <c r="EY396" s="21"/>
      <c r="EZ396" s="21"/>
      <c r="FA396" s="21"/>
      <c r="FB396" s="21"/>
      <c r="FC396" s="21"/>
      <c r="FD396" s="21"/>
      <c r="FE396" s="21"/>
      <c r="FF396" s="21"/>
      <c r="FG396" s="21"/>
    </row>
    <row r="397" spans="1:163" x14ac:dyDescent="0.2">
      <c r="A397" s="19" t="s">
        <v>2516</v>
      </c>
      <c r="B397" s="19" t="s">
        <v>5280</v>
      </c>
      <c r="C397" s="32" t="s">
        <v>5584</v>
      </c>
      <c r="D397" s="32"/>
      <c r="E397" s="21" t="s">
        <v>3050</v>
      </c>
      <c r="F397" s="21" t="s">
        <v>3051</v>
      </c>
      <c r="G397" s="21" t="s">
        <v>2615</v>
      </c>
      <c r="H397" s="21" t="s">
        <v>2714</v>
      </c>
      <c r="I397" s="21" t="s">
        <v>230</v>
      </c>
      <c r="J397" s="21">
        <v>1004995227</v>
      </c>
      <c r="K397" s="22">
        <v>37135</v>
      </c>
      <c r="L397" s="23">
        <f t="shared" ca="1" si="13"/>
        <v>20</v>
      </c>
      <c r="M397" s="21" t="s">
        <v>183</v>
      </c>
      <c r="N397" s="21" t="s">
        <v>157</v>
      </c>
      <c r="O397" s="21" t="s">
        <v>158</v>
      </c>
      <c r="P397" s="21" t="s">
        <v>386</v>
      </c>
      <c r="Q397" s="21"/>
      <c r="R397" s="21"/>
      <c r="S397" s="21" t="s">
        <v>4438</v>
      </c>
      <c r="T397" s="32" t="s">
        <v>3788</v>
      </c>
      <c r="U397" s="32" t="s">
        <v>3789</v>
      </c>
      <c r="V397" s="32" t="s">
        <v>163</v>
      </c>
      <c r="W397" s="32"/>
      <c r="X397" s="21">
        <v>3648587</v>
      </c>
      <c r="Y397" s="22">
        <v>43549</v>
      </c>
      <c r="Z397" s="25">
        <f t="shared" si="12"/>
        <v>17.566666666666666</v>
      </c>
      <c r="AA397" s="21" t="s">
        <v>4249</v>
      </c>
      <c r="AB397" s="21"/>
      <c r="AC397" s="26"/>
      <c r="AD397" s="26"/>
      <c r="AE397" s="26"/>
      <c r="AF397" s="26"/>
      <c r="AG397" s="5" t="s">
        <v>164</v>
      </c>
      <c r="AH397" s="26"/>
      <c r="AI397" s="26"/>
      <c r="AJ397" s="26"/>
      <c r="AK397" s="26"/>
      <c r="AL397" s="26"/>
      <c r="AM397" s="27" t="s">
        <v>3569</v>
      </c>
      <c r="AN397" s="27">
        <v>5</v>
      </c>
      <c r="AO397" s="27">
        <v>20</v>
      </c>
      <c r="AP397" s="19" t="s">
        <v>164</v>
      </c>
      <c r="AQ397" s="21" t="s">
        <v>1022</v>
      </c>
      <c r="AR397" s="21" t="s">
        <v>1025</v>
      </c>
      <c r="AS397" s="21" t="s">
        <v>189</v>
      </c>
      <c r="AT397" s="21" t="s">
        <v>1026</v>
      </c>
      <c r="AU397" s="21" t="s">
        <v>193</v>
      </c>
      <c r="AV397" s="21" t="s">
        <v>193</v>
      </c>
      <c r="AW397" s="21" t="s">
        <v>193</v>
      </c>
      <c r="AX397" s="21" t="s">
        <v>193</v>
      </c>
      <c r="AY397" s="21" t="s">
        <v>193</v>
      </c>
      <c r="AZ397" s="21" t="s">
        <v>193</v>
      </c>
      <c r="BA397" s="21" t="s">
        <v>193</v>
      </c>
      <c r="BB397" s="21" t="s">
        <v>193</v>
      </c>
      <c r="BC397" s="21" t="s">
        <v>193</v>
      </c>
      <c r="BD397" s="21" t="s">
        <v>193</v>
      </c>
      <c r="BE397" s="21" t="s">
        <v>193</v>
      </c>
      <c r="BF397" s="21" t="s">
        <v>193</v>
      </c>
      <c r="BG397" s="21" t="s">
        <v>193</v>
      </c>
      <c r="BH397" s="21" t="s">
        <v>193</v>
      </c>
      <c r="BI397" s="21" t="s">
        <v>193</v>
      </c>
      <c r="BJ397" s="21" t="s">
        <v>193</v>
      </c>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c r="DB397" s="21"/>
      <c r="DC397" s="21"/>
      <c r="DD397" s="21"/>
      <c r="DE397" s="21"/>
      <c r="DF397" s="21"/>
      <c r="DG397" s="21"/>
      <c r="DH397" s="21"/>
      <c r="DI397" s="21"/>
      <c r="DJ397" s="21"/>
      <c r="DK397" s="21"/>
      <c r="DL397" s="21"/>
      <c r="DM397" s="21"/>
      <c r="DN397" s="21"/>
      <c r="DO397" s="21"/>
      <c r="DP397" s="21"/>
      <c r="DQ397" s="21"/>
      <c r="DR397" s="21"/>
      <c r="DS397" s="21"/>
      <c r="DT397" s="21"/>
      <c r="DU397" s="21"/>
      <c r="DV397" s="21"/>
      <c r="DW397" s="21"/>
      <c r="DX397" s="21"/>
      <c r="DY397" s="21"/>
      <c r="DZ397" s="21"/>
      <c r="EA397" s="21"/>
      <c r="EB397" s="21"/>
      <c r="EC397" s="21"/>
      <c r="ED397" s="21"/>
      <c r="EE397" s="21"/>
      <c r="EF397" s="21"/>
      <c r="EG397" s="21"/>
      <c r="EH397" s="21"/>
      <c r="EI397" s="21"/>
      <c r="EJ397" s="21"/>
      <c r="EK397" s="21"/>
      <c r="EL397" s="21"/>
      <c r="EM397" s="21"/>
      <c r="EN397" s="21"/>
      <c r="EO397" s="21"/>
      <c r="EP397" s="21"/>
      <c r="EQ397" s="21"/>
      <c r="ER397" s="21"/>
      <c r="ES397" s="21"/>
      <c r="ET397" s="21"/>
      <c r="EU397" s="21"/>
      <c r="EV397" s="21"/>
      <c r="EW397" s="21"/>
      <c r="EX397" s="21"/>
      <c r="EY397" s="21"/>
      <c r="EZ397" s="21"/>
      <c r="FA397" s="21"/>
      <c r="FB397" s="21"/>
      <c r="FC397" s="21"/>
      <c r="FD397" s="21"/>
      <c r="FE397" s="21"/>
      <c r="FF397" s="21"/>
      <c r="FG397" s="21"/>
    </row>
    <row r="398" spans="1:163" x14ac:dyDescent="0.2">
      <c r="A398" s="19" t="s">
        <v>2516</v>
      </c>
      <c r="B398" s="19" t="s">
        <v>5281</v>
      </c>
      <c r="C398" s="32" t="s">
        <v>6162</v>
      </c>
      <c r="D398" s="32" t="s">
        <v>6230</v>
      </c>
      <c r="E398" s="21" t="s">
        <v>3053</v>
      </c>
      <c r="F398" s="21" t="s">
        <v>180</v>
      </c>
      <c r="G398" s="21" t="s">
        <v>2856</v>
      </c>
      <c r="H398" s="21" t="s">
        <v>3054</v>
      </c>
      <c r="I398" s="21" t="s">
        <v>230</v>
      </c>
      <c r="J398" s="21">
        <v>1128280289</v>
      </c>
      <c r="K398" s="22">
        <v>32739</v>
      </c>
      <c r="L398" s="23">
        <f t="shared" ca="1" si="13"/>
        <v>32</v>
      </c>
      <c r="M398" s="21" t="s">
        <v>183</v>
      </c>
      <c r="N398" s="21" t="s">
        <v>157</v>
      </c>
      <c r="O398" s="21" t="s">
        <v>158</v>
      </c>
      <c r="P398" s="21" t="s">
        <v>160</v>
      </c>
      <c r="Q398" s="21"/>
      <c r="R398" s="21"/>
      <c r="S398" s="21" t="s">
        <v>257</v>
      </c>
      <c r="T398" s="32" t="s">
        <v>3790</v>
      </c>
      <c r="U398" s="32" t="s">
        <v>3791</v>
      </c>
      <c r="V398" s="32" t="s">
        <v>163</v>
      </c>
      <c r="W398" s="32" t="s">
        <v>262</v>
      </c>
      <c r="X398" s="21">
        <v>3168725674</v>
      </c>
      <c r="Y398" s="22">
        <v>43550</v>
      </c>
      <c r="Z398" s="25">
        <f t="shared" si="12"/>
        <v>29.602777777777778</v>
      </c>
      <c r="AA398" s="21" t="s">
        <v>4296</v>
      </c>
      <c r="AB398" s="21"/>
      <c r="AC398" s="26"/>
      <c r="AD398" s="26"/>
      <c r="AE398" s="26"/>
      <c r="AF398" s="26"/>
      <c r="AG398" s="26"/>
      <c r="AH398" s="26"/>
      <c r="AI398" s="26" t="s">
        <v>164</v>
      </c>
      <c r="AJ398" s="26"/>
      <c r="AK398" s="26"/>
      <c r="AL398" s="26" t="s">
        <v>164</v>
      </c>
      <c r="AM398" s="27" t="s">
        <v>3567</v>
      </c>
      <c r="AN398" s="27">
        <v>13</v>
      </c>
      <c r="AO398" s="27">
        <v>20</v>
      </c>
      <c r="AP398" s="19" t="s">
        <v>164</v>
      </c>
      <c r="AQ398" s="21" t="s">
        <v>3055</v>
      </c>
      <c r="AR398" s="21" t="s">
        <v>3056</v>
      </c>
      <c r="AS398" s="21" t="s">
        <v>206</v>
      </c>
      <c r="AT398" s="21" t="s">
        <v>614</v>
      </c>
      <c r="AU398" s="19" t="s">
        <v>193</v>
      </c>
      <c r="AV398" s="21" t="s">
        <v>3057</v>
      </c>
      <c r="AW398" s="21" t="s">
        <v>3055</v>
      </c>
      <c r="AX398" s="19" t="s">
        <v>3058</v>
      </c>
      <c r="AY398" s="19" t="s">
        <v>3059</v>
      </c>
      <c r="AZ398" s="21" t="s">
        <v>3060</v>
      </c>
      <c r="BA398" s="19" t="s">
        <v>193</v>
      </c>
      <c r="BB398" s="19" t="s">
        <v>193</v>
      </c>
      <c r="BC398" s="19" t="s">
        <v>193</v>
      </c>
      <c r="BD398" s="19" t="s">
        <v>193</v>
      </c>
      <c r="BE398" s="19" t="s">
        <v>193</v>
      </c>
      <c r="BF398" s="19" t="s">
        <v>193</v>
      </c>
      <c r="BG398" s="19" t="s">
        <v>193</v>
      </c>
      <c r="BH398" s="19" t="s">
        <v>193</v>
      </c>
      <c r="BI398" s="19" t="s">
        <v>193</v>
      </c>
      <c r="BJ398" s="19" t="s">
        <v>193</v>
      </c>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c r="DE398" s="21"/>
      <c r="DF398" s="21"/>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1"/>
    </row>
    <row r="399" spans="1:163" x14ac:dyDescent="0.2">
      <c r="A399" s="19" t="s">
        <v>2516</v>
      </c>
      <c r="B399" s="19" t="s">
        <v>5282</v>
      </c>
      <c r="C399" s="32"/>
      <c r="D399" s="32"/>
      <c r="E399" s="21" t="s">
        <v>3061</v>
      </c>
      <c r="F399" s="21" t="s">
        <v>408</v>
      </c>
      <c r="G399" s="21" t="s">
        <v>2812</v>
      </c>
      <c r="H399" s="21" t="s">
        <v>3062</v>
      </c>
      <c r="I399" s="21" t="s">
        <v>287</v>
      </c>
      <c r="J399" s="21">
        <v>1004757134</v>
      </c>
      <c r="K399" s="22">
        <v>37892</v>
      </c>
      <c r="L399" s="23">
        <f t="shared" ca="1" si="13"/>
        <v>18</v>
      </c>
      <c r="M399" s="21" t="s">
        <v>153</v>
      </c>
      <c r="N399" s="21" t="s">
        <v>157</v>
      </c>
      <c r="O399" s="21" t="s">
        <v>158</v>
      </c>
      <c r="P399" s="21" t="s">
        <v>160</v>
      </c>
      <c r="Q399" s="21"/>
      <c r="R399" s="21"/>
      <c r="S399" s="21" t="s">
        <v>4439</v>
      </c>
      <c r="T399" s="32"/>
      <c r="U399" s="32"/>
      <c r="V399" s="32" t="s">
        <v>745</v>
      </c>
      <c r="W399" s="32"/>
      <c r="X399" s="21">
        <v>3234765</v>
      </c>
      <c r="Y399" s="22">
        <v>43551</v>
      </c>
      <c r="Z399" s="25">
        <f t="shared" si="12"/>
        <v>15.497222222222222</v>
      </c>
      <c r="AA399" s="21" t="s">
        <v>4256</v>
      </c>
      <c r="AB399" s="21"/>
      <c r="AC399" s="26"/>
      <c r="AD399" s="26"/>
      <c r="AE399" s="26"/>
      <c r="AF399" s="26"/>
      <c r="AG399" s="5" t="s">
        <v>164</v>
      </c>
      <c r="AH399" s="26"/>
      <c r="AI399" s="26"/>
      <c r="AJ399" s="26"/>
      <c r="AK399" s="26"/>
      <c r="AL399" s="26" t="s">
        <v>164</v>
      </c>
      <c r="AM399" s="27" t="s">
        <v>3566</v>
      </c>
      <c r="AN399" s="27">
        <v>7</v>
      </c>
      <c r="AO399" s="27">
        <v>20</v>
      </c>
      <c r="AP399" s="5" t="s">
        <v>1119</v>
      </c>
      <c r="AQ399" s="21" t="s">
        <v>193</v>
      </c>
      <c r="AR399" s="21" t="s">
        <v>193</v>
      </c>
      <c r="AS399" s="21" t="s">
        <v>193</v>
      </c>
      <c r="AT399" s="21" t="s">
        <v>193</v>
      </c>
      <c r="AU399" s="21" t="s">
        <v>193</v>
      </c>
      <c r="AV399" s="21" t="s">
        <v>2530</v>
      </c>
      <c r="AW399" s="21" t="s">
        <v>2531</v>
      </c>
      <c r="AX399" s="21" t="s">
        <v>2532</v>
      </c>
      <c r="AY399" s="21" t="s">
        <v>341</v>
      </c>
      <c r="AZ399" s="21" t="s">
        <v>2533</v>
      </c>
      <c r="BA399" s="21" t="s">
        <v>2534</v>
      </c>
      <c r="BB399" s="21" t="s">
        <v>2535</v>
      </c>
      <c r="BC399" s="21">
        <v>188030</v>
      </c>
      <c r="BD399" s="21" t="s">
        <v>193</v>
      </c>
      <c r="BE399" s="21" t="s">
        <v>193</v>
      </c>
      <c r="BF399" s="21" t="s">
        <v>193</v>
      </c>
      <c r="BG399" s="21" t="s">
        <v>200</v>
      </c>
      <c r="BH399" s="21" t="s">
        <v>193</v>
      </c>
      <c r="BI399" s="21" t="s">
        <v>193</v>
      </c>
      <c r="BJ399" s="21" t="s">
        <v>193</v>
      </c>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c r="DB399" s="21"/>
      <c r="DC399" s="21"/>
      <c r="DD399" s="21"/>
      <c r="DE399" s="21"/>
      <c r="DF399" s="21"/>
      <c r="DG399" s="21"/>
      <c r="DH399" s="21"/>
      <c r="DI399" s="21"/>
      <c r="DJ399" s="21"/>
      <c r="DK399" s="21"/>
      <c r="DL399" s="21"/>
      <c r="DM399" s="21"/>
      <c r="DN399" s="21"/>
      <c r="DO399" s="21"/>
      <c r="DP399" s="21"/>
      <c r="DQ399" s="21"/>
      <c r="DR399" s="21"/>
      <c r="DS399" s="21"/>
      <c r="DT399" s="21"/>
      <c r="DU399" s="21"/>
      <c r="DV399" s="21"/>
      <c r="DW399" s="21"/>
      <c r="DX399" s="21"/>
      <c r="DY399" s="21"/>
      <c r="DZ399" s="21"/>
      <c r="EA399" s="21"/>
      <c r="EB399" s="21"/>
      <c r="EC399" s="21"/>
      <c r="ED399" s="21"/>
      <c r="EE399" s="21"/>
      <c r="EF399" s="21"/>
      <c r="EG399" s="21"/>
      <c r="EH399" s="21"/>
      <c r="EI399" s="21"/>
      <c r="EJ399" s="21"/>
      <c r="EK399" s="21"/>
      <c r="EL399" s="21"/>
      <c r="EM399" s="21"/>
      <c r="EN399" s="21"/>
      <c r="EO399" s="21"/>
      <c r="EP399" s="21"/>
      <c r="EQ399" s="21"/>
      <c r="ER399" s="21"/>
      <c r="ES399" s="21"/>
      <c r="ET399" s="21"/>
      <c r="EU399" s="21"/>
      <c r="EV399" s="21"/>
      <c r="EW399" s="21"/>
      <c r="EX399" s="21"/>
      <c r="EY399" s="21"/>
      <c r="EZ399" s="21"/>
      <c r="FA399" s="21"/>
      <c r="FB399" s="21"/>
      <c r="FC399" s="21"/>
      <c r="FD399" s="21"/>
      <c r="FE399" s="21"/>
      <c r="FF399" s="21"/>
      <c r="FG399" s="21"/>
    </row>
    <row r="400" spans="1:163" x14ac:dyDescent="0.2">
      <c r="A400" s="19" t="s">
        <v>2516</v>
      </c>
      <c r="B400" s="19" t="s">
        <v>5283</v>
      </c>
      <c r="C400" s="32" t="s">
        <v>5663</v>
      </c>
      <c r="D400" s="32"/>
      <c r="E400" s="21" t="s">
        <v>400</v>
      </c>
      <c r="F400" s="21"/>
      <c r="G400" s="21" t="s">
        <v>2893</v>
      </c>
      <c r="H400" s="21" t="s">
        <v>3063</v>
      </c>
      <c r="I400" s="21" t="s">
        <v>287</v>
      </c>
      <c r="J400" s="21">
        <v>1089611979</v>
      </c>
      <c r="K400" s="22">
        <v>40706</v>
      </c>
      <c r="L400" s="23">
        <f t="shared" ca="1" si="13"/>
        <v>10</v>
      </c>
      <c r="M400" s="21" t="s">
        <v>183</v>
      </c>
      <c r="N400" s="21" t="s">
        <v>157</v>
      </c>
      <c r="O400" s="21" t="s">
        <v>158</v>
      </c>
      <c r="P400" s="21" t="s">
        <v>159</v>
      </c>
      <c r="Q400" s="21"/>
      <c r="R400" s="21"/>
      <c r="S400" s="21" t="s">
        <v>4440</v>
      </c>
      <c r="T400" s="32" t="s">
        <v>3792</v>
      </c>
      <c r="U400" s="32" t="s">
        <v>3793</v>
      </c>
      <c r="V400" s="32" t="s">
        <v>1910</v>
      </c>
      <c r="W400" s="32"/>
      <c r="X400" s="21">
        <v>3207896383</v>
      </c>
      <c r="Y400" s="22">
        <v>43556</v>
      </c>
      <c r="Z400" s="25">
        <f t="shared" si="12"/>
        <v>7.802777777777778</v>
      </c>
      <c r="AA400" s="21" t="s">
        <v>4281</v>
      </c>
      <c r="AB400" s="21"/>
      <c r="AC400" s="26"/>
      <c r="AD400" s="26"/>
      <c r="AE400" s="26"/>
      <c r="AF400" s="26"/>
      <c r="AG400" s="26" t="s">
        <v>164</v>
      </c>
      <c r="AH400" s="26"/>
      <c r="AI400" s="26"/>
      <c r="AJ400" s="26"/>
      <c r="AK400" s="26"/>
      <c r="AL400" s="26"/>
      <c r="AM400" s="27" t="s">
        <v>3552</v>
      </c>
      <c r="AN400" s="27">
        <v>11</v>
      </c>
      <c r="AO400" s="27">
        <v>20</v>
      </c>
      <c r="AP400" s="5" t="s">
        <v>1119</v>
      </c>
      <c r="AQ400" s="19" t="s">
        <v>193</v>
      </c>
      <c r="AR400" s="19" t="s">
        <v>193</v>
      </c>
      <c r="AS400" s="19" t="s">
        <v>193</v>
      </c>
      <c r="AT400" s="19" t="s">
        <v>193</v>
      </c>
      <c r="AU400" s="19" t="s">
        <v>193</v>
      </c>
      <c r="AV400" s="21" t="s">
        <v>2765</v>
      </c>
      <c r="AW400" s="21" t="s">
        <v>2766</v>
      </c>
      <c r="AX400" s="19" t="s">
        <v>2767</v>
      </c>
      <c r="AY400" s="19" t="s">
        <v>341</v>
      </c>
      <c r="AZ400" s="21" t="s">
        <v>2768</v>
      </c>
      <c r="BA400" s="21" t="s">
        <v>2769</v>
      </c>
      <c r="BB400" s="19" t="s">
        <v>2770</v>
      </c>
      <c r="BC400" s="21">
        <v>240200</v>
      </c>
      <c r="BD400" s="19" t="s">
        <v>193</v>
      </c>
      <c r="BE400" s="19" t="s">
        <v>193</v>
      </c>
      <c r="BF400" s="19" t="s">
        <v>193</v>
      </c>
      <c r="BG400" s="19" t="s">
        <v>177</v>
      </c>
      <c r="BH400" s="19" t="s">
        <v>193</v>
      </c>
      <c r="BI400" s="19" t="s">
        <v>193</v>
      </c>
      <c r="BJ400" s="19" t="s">
        <v>193</v>
      </c>
      <c r="BK400" s="21"/>
      <c r="BL400" s="21" t="s">
        <v>2771</v>
      </c>
      <c r="BM400" s="21" t="s">
        <v>2772</v>
      </c>
      <c r="BN400" s="21">
        <v>103230</v>
      </c>
      <c r="BO400" s="19" t="s">
        <v>193</v>
      </c>
      <c r="BP400" s="19" t="s">
        <v>193</v>
      </c>
      <c r="BQ400" s="19" t="s">
        <v>193</v>
      </c>
      <c r="BR400" s="19" t="s">
        <v>200</v>
      </c>
      <c r="BS400" s="19" t="s">
        <v>193</v>
      </c>
      <c r="BT400" s="19" t="s">
        <v>193</v>
      </c>
      <c r="BU400" s="19" t="s">
        <v>193</v>
      </c>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c r="DB400" s="21"/>
      <c r="DC400" s="21"/>
      <c r="DD400" s="21"/>
      <c r="DE400" s="21"/>
      <c r="DF400" s="21"/>
      <c r="DG400" s="21"/>
      <c r="DH400" s="21"/>
      <c r="DI400" s="21"/>
      <c r="DJ400" s="21"/>
      <c r="DK400" s="21"/>
      <c r="DL400" s="21"/>
      <c r="DM400" s="21"/>
      <c r="DN400" s="21"/>
      <c r="DO400" s="21"/>
      <c r="DP400" s="21"/>
      <c r="DQ400" s="21"/>
      <c r="DR400" s="21"/>
      <c r="DS400" s="21"/>
      <c r="DT400" s="21"/>
      <c r="DU400" s="21"/>
      <c r="DV400" s="21"/>
      <c r="DW400" s="21"/>
      <c r="DX400" s="21"/>
      <c r="DY400" s="21"/>
      <c r="DZ400" s="21"/>
      <c r="EA400" s="21"/>
      <c r="EB400" s="21"/>
      <c r="EC400" s="21"/>
      <c r="ED400" s="21"/>
      <c r="EE400" s="21"/>
      <c r="EF400" s="21"/>
      <c r="EG400" s="21"/>
      <c r="EH400" s="21"/>
      <c r="EI400" s="21"/>
      <c r="EJ400" s="21"/>
      <c r="EK400" s="21"/>
      <c r="EL400" s="21"/>
      <c r="EM400" s="21"/>
      <c r="EN400" s="21"/>
      <c r="EO400" s="21"/>
      <c r="EP400" s="21"/>
      <c r="EQ400" s="21"/>
      <c r="ER400" s="21"/>
      <c r="ES400" s="21"/>
      <c r="ET400" s="21"/>
      <c r="EU400" s="21"/>
      <c r="EV400" s="21"/>
      <c r="EW400" s="21"/>
      <c r="EX400" s="21"/>
      <c r="EY400" s="21"/>
      <c r="EZ400" s="21"/>
      <c r="FA400" s="21"/>
      <c r="FB400" s="21"/>
      <c r="FC400" s="21"/>
      <c r="FD400" s="21"/>
      <c r="FE400" s="21"/>
      <c r="FF400" s="21"/>
      <c r="FG400" s="21"/>
    </row>
    <row r="401" spans="1:163" x14ac:dyDescent="0.2">
      <c r="A401" s="19" t="s">
        <v>2516</v>
      </c>
      <c r="B401" s="19" t="s">
        <v>5284</v>
      </c>
      <c r="C401" s="32" t="s">
        <v>5579</v>
      </c>
      <c r="D401" s="32"/>
      <c r="E401" s="21" t="s">
        <v>3015</v>
      </c>
      <c r="F401" s="21" t="s">
        <v>2933</v>
      </c>
      <c r="G401" s="21" t="s">
        <v>2553</v>
      </c>
      <c r="H401" s="21" t="s">
        <v>2555</v>
      </c>
      <c r="I401" s="21" t="s">
        <v>230</v>
      </c>
      <c r="J401" s="21">
        <v>25155215</v>
      </c>
      <c r="K401" s="22">
        <v>20846</v>
      </c>
      <c r="L401" s="23">
        <f t="shared" ca="1" si="13"/>
        <v>64</v>
      </c>
      <c r="M401" s="21" t="s">
        <v>153</v>
      </c>
      <c r="N401" s="21" t="s">
        <v>157</v>
      </c>
      <c r="O401" s="21" t="s">
        <v>158</v>
      </c>
      <c r="P401" s="21" t="s">
        <v>386</v>
      </c>
      <c r="Q401" s="21"/>
      <c r="R401" s="21"/>
      <c r="S401" s="21" t="s">
        <v>4441</v>
      </c>
      <c r="T401" s="32" t="s">
        <v>3794</v>
      </c>
      <c r="U401" s="32" t="s">
        <v>3795</v>
      </c>
      <c r="V401" s="32" t="s">
        <v>163</v>
      </c>
      <c r="W401" s="32"/>
      <c r="X401" s="21">
        <v>3216838332</v>
      </c>
      <c r="Y401" s="22">
        <v>43557</v>
      </c>
      <c r="Z401" s="25">
        <f t="shared" si="12"/>
        <v>62.18333333333333</v>
      </c>
      <c r="AA401" s="21" t="s">
        <v>4252</v>
      </c>
      <c r="AB401" s="21"/>
      <c r="AC401" s="26"/>
      <c r="AD401" s="26"/>
      <c r="AE401" s="26"/>
      <c r="AF401" s="26"/>
      <c r="AG401" s="26" t="s">
        <v>164</v>
      </c>
      <c r="AH401" s="26"/>
      <c r="AI401" s="26"/>
      <c r="AJ401" s="26"/>
      <c r="AK401" s="26"/>
      <c r="AL401" s="26"/>
      <c r="AM401" s="27" t="s">
        <v>3569</v>
      </c>
      <c r="AN401" s="27">
        <v>5</v>
      </c>
      <c r="AO401" s="27">
        <v>0</v>
      </c>
      <c r="AP401" s="19" t="s">
        <v>164</v>
      </c>
      <c r="AQ401" s="21" t="s">
        <v>2561</v>
      </c>
      <c r="AR401" s="21" t="s">
        <v>2562</v>
      </c>
      <c r="AS401" s="21" t="s">
        <v>206</v>
      </c>
      <c r="AT401" s="21" t="s">
        <v>2232</v>
      </c>
      <c r="AU401" s="21" t="s">
        <v>193</v>
      </c>
      <c r="AV401" s="21" t="s">
        <v>2563</v>
      </c>
      <c r="AW401" s="21" t="s">
        <v>2564</v>
      </c>
      <c r="AX401" s="19" t="s">
        <v>193</v>
      </c>
      <c r="AY401" s="19" t="s">
        <v>814</v>
      </c>
      <c r="AZ401" s="21" t="s">
        <v>2565</v>
      </c>
      <c r="BA401" s="21" t="s">
        <v>2566</v>
      </c>
      <c r="BB401" s="21" t="s">
        <v>2567</v>
      </c>
      <c r="BC401" s="21">
        <v>167800</v>
      </c>
      <c r="BD401" s="21">
        <v>1</v>
      </c>
      <c r="BE401" s="19" t="s">
        <v>198</v>
      </c>
      <c r="BF401" s="19" t="s">
        <v>2568</v>
      </c>
      <c r="BG401" s="21" t="s">
        <v>200</v>
      </c>
      <c r="BH401" s="21">
        <v>3</v>
      </c>
      <c r="BI401" s="21" t="s">
        <v>2569</v>
      </c>
      <c r="BJ401" s="21">
        <v>601405</v>
      </c>
      <c r="BK401" s="21"/>
      <c r="BL401" s="21" t="s">
        <v>2566</v>
      </c>
      <c r="BM401" s="21" t="s">
        <v>2570</v>
      </c>
      <c r="BN401" s="21">
        <v>167800</v>
      </c>
      <c r="BO401" s="21">
        <v>5</v>
      </c>
      <c r="BP401" s="19" t="s">
        <v>175</v>
      </c>
      <c r="BQ401" s="21">
        <v>32</v>
      </c>
      <c r="BR401" s="21" t="s">
        <v>200</v>
      </c>
      <c r="BS401" s="21">
        <v>3</v>
      </c>
      <c r="BT401" s="21" t="s">
        <v>2571</v>
      </c>
      <c r="BU401" s="21">
        <v>167790</v>
      </c>
      <c r="BV401" s="21" t="s">
        <v>2566</v>
      </c>
      <c r="BW401" s="21" t="s">
        <v>2572</v>
      </c>
      <c r="BX401" s="21">
        <v>167800</v>
      </c>
      <c r="BY401" s="21">
        <v>7</v>
      </c>
      <c r="BZ401" s="19" t="s">
        <v>175</v>
      </c>
      <c r="CA401" s="19" t="s">
        <v>865</v>
      </c>
      <c r="CB401" s="21" t="s">
        <v>200</v>
      </c>
      <c r="CC401" s="21">
        <v>3</v>
      </c>
      <c r="CD401" s="21" t="s">
        <v>866</v>
      </c>
      <c r="CE401" s="21">
        <v>602421</v>
      </c>
      <c r="CF401" s="21" t="s">
        <v>2566</v>
      </c>
      <c r="CG401" s="21" t="s">
        <v>2570</v>
      </c>
      <c r="CH401" s="21">
        <v>167800</v>
      </c>
      <c r="CI401" s="21">
        <v>7</v>
      </c>
      <c r="CJ401" s="19" t="s">
        <v>175</v>
      </c>
      <c r="CK401" s="21">
        <v>34</v>
      </c>
      <c r="CL401" s="21" t="s">
        <v>200</v>
      </c>
      <c r="CM401" s="21">
        <v>3</v>
      </c>
      <c r="CN401" s="21" t="s">
        <v>2573</v>
      </c>
      <c r="CO401" s="21">
        <v>276000</v>
      </c>
      <c r="CP401" s="21" t="s">
        <v>2566</v>
      </c>
      <c r="CQ401" s="21" t="s">
        <v>2574</v>
      </c>
      <c r="CR401" s="21">
        <v>167800</v>
      </c>
      <c r="CS401" s="21">
        <v>7</v>
      </c>
      <c r="CT401" s="19" t="s">
        <v>175</v>
      </c>
      <c r="CU401" s="21">
        <v>34</v>
      </c>
      <c r="CV401" s="21" t="s">
        <v>200</v>
      </c>
      <c r="CW401" s="21">
        <v>3</v>
      </c>
      <c r="CX401" s="21" t="s">
        <v>2575</v>
      </c>
      <c r="CY401" s="21">
        <v>601564</v>
      </c>
      <c r="CZ401" s="21"/>
      <c r="DA401" s="21"/>
      <c r="DB401" s="21"/>
      <c r="DC401" s="21"/>
      <c r="DD401" s="21"/>
      <c r="DE401" s="21"/>
      <c r="DF401" s="21"/>
      <c r="DG401" s="21"/>
      <c r="DH401" s="21"/>
      <c r="DI401" s="21"/>
      <c r="DJ401" s="21"/>
      <c r="DK401" s="21"/>
      <c r="DL401" s="21"/>
      <c r="DM401" s="21"/>
      <c r="DN401" s="21"/>
      <c r="DO401" s="21"/>
      <c r="DP401" s="21"/>
      <c r="DQ401" s="21"/>
      <c r="DR401" s="21"/>
      <c r="DS401" s="21"/>
      <c r="DT401" s="21"/>
      <c r="DU401" s="21"/>
      <c r="DV401" s="21"/>
      <c r="DW401" s="21"/>
      <c r="DX401" s="21"/>
      <c r="DY401" s="21"/>
      <c r="DZ401" s="21"/>
      <c r="EA401" s="21"/>
      <c r="EB401" s="21"/>
      <c r="EC401" s="21"/>
      <c r="ED401" s="21"/>
      <c r="EE401" s="21"/>
      <c r="EF401" s="21"/>
      <c r="EG401" s="21"/>
      <c r="EH401" s="21"/>
      <c r="EI401" s="21"/>
      <c r="EJ401" s="21"/>
      <c r="EK401" s="21"/>
      <c r="EL401" s="21"/>
      <c r="EM401" s="21"/>
      <c r="EN401" s="21"/>
      <c r="EO401" s="21"/>
      <c r="EP401" s="21"/>
      <c r="EQ401" s="21"/>
      <c r="ER401" s="21"/>
      <c r="ES401" s="21"/>
      <c r="ET401" s="21"/>
      <c r="EU401" s="21"/>
      <c r="EV401" s="21"/>
      <c r="EW401" s="21"/>
      <c r="EX401" s="21"/>
      <c r="EY401" s="21"/>
      <c r="EZ401" s="21"/>
      <c r="FA401" s="21"/>
      <c r="FB401" s="21"/>
      <c r="FC401" s="21"/>
      <c r="FD401" s="21"/>
      <c r="FE401" s="21"/>
      <c r="FF401" s="21"/>
      <c r="FG401" s="21"/>
    </row>
    <row r="402" spans="1:163" x14ac:dyDescent="0.2">
      <c r="A402" s="19" t="s">
        <v>2516</v>
      </c>
      <c r="B402" s="19" t="s">
        <v>5285</v>
      </c>
      <c r="C402" s="32" t="s">
        <v>4381</v>
      </c>
      <c r="D402" s="32" t="s">
        <v>6226</v>
      </c>
      <c r="E402" s="21" t="s">
        <v>3066</v>
      </c>
      <c r="F402" s="21" t="s">
        <v>2664</v>
      </c>
      <c r="G402" s="21" t="s">
        <v>2656</v>
      </c>
      <c r="H402" s="21" t="s">
        <v>3067</v>
      </c>
      <c r="I402" s="21" t="s">
        <v>230</v>
      </c>
      <c r="J402" s="21">
        <v>18511176</v>
      </c>
      <c r="K402" s="22">
        <v>26930</v>
      </c>
      <c r="L402" s="23">
        <f t="shared" ca="1" si="13"/>
        <v>48</v>
      </c>
      <c r="M402" s="21" t="s">
        <v>183</v>
      </c>
      <c r="N402" s="21" t="s">
        <v>157</v>
      </c>
      <c r="O402" s="21" t="s">
        <v>158</v>
      </c>
      <c r="P402" s="21" t="s">
        <v>160</v>
      </c>
      <c r="Q402" s="21"/>
      <c r="R402" s="21"/>
      <c r="S402" s="21" t="s">
        <v>4442</v>
      </c>
      <c r="T402" s="32" t="s">
        <v>3796</v>
      </c>
      <c r="U402" s="32" t="s">
        <v>3797</v>
      </c>
      <c r="V402" s="32" t="s">
        <v>163</v>
      </c>
      <c r="W402" s="32" t="s">
        <v>262</v>
      </c>
      <c r="X402" s="21">
        <v>3429664</v>
      </c>
      <c r="Y402" s="22">
        <v>43559</v>
      </c>
      <c r="Z402" s="25">
        <f t="shared" ref="Z402:Z465" si="14">YEARFRAC(K402,Y402)</f>
        <v>45.530555555555559</v>
      </c>
      <c r="AA402" s="26" t="s">
        <v>4271</v>
      </c>
      <c r="AB402" s="26"/>
      <c r="AC402" s="26"/>
      <c r="AD402" s="26"/>
      <c r="AE402" s="26"/>
      <c r="AF402" s="26"/>
      <c r="AG402" s="26" t="s">
        <v>164</v>
      </c>
      <c r="AH402" s="26"/>
      <c r="AI402" s="26"/>
      <c r="AJ402" s="26"/>
      <c r="AK402" s="26"/>
      <c r="AL402" s="26"/>
      <c r="AM402" s="27" t="s">
        <v>3552</v>
      </c>
      <c r="AN402" s="27">
        <v>11</v>
      </c>
      <c r="AO402" s="27">
        <v>7</v>
      </c>
      <c r="AP402" s="21" t="s">
        <v>164</v>
      </c>
      <c r="AQ402" s="28" t="s">
        <v>3595</v>
      </c>
      <c r="AR402" s="28" t="s">
        <v>3596</v>
      </c>
      <c r="AS402" s="28" t="s">
        <v>206</v>
      </c>
      <c r="AT402" s="28" t="s">
        <v>1452</v>
      </c>
      <c r="AU402" s="28" t="s">
        <v>193</v>
      </c>
      <c r="AV402" s="28" t="s">
        <v>4220</v>
      </c>
      <c r="AW402" s="28" t="s">
        <v>4221</v>
      </c>
      <c r="AX402" s="28" t="s">
        <v>4224</v>
      </c>
      <c r="AY402" s="28" t="s">
        <v>358</v>
      </c>
      <c r="AZ402" s="28" t="s">
        <v>4223</v>
      </c>
      <c r="BA402" s="28" t="s">
        <v>4225</v>
      </c>
      <c r="BB402" s="28" t="s">
        <v>4226</v>
      </c>
      <c r="BC402" s="28">
        <v>613001</v>
      </c>
      <c r="BD402" s="28">
        <v>8</v>
      </c>
      <c r="BE402" s="28" t="s">
        <v>198</v>
      </c>
      <c r="BF402" s="28" t="s">
        <v>397</v>
      </c>
      <c r="BG402" s="28" t="s">
        <v>193</v>
      </c>
      <c r="BH402" s="28">
        <v>3</v>
      </c>
      <c r="BI402" s="28" t="s">
        <v>4227</v>
      </c>
      <c r="BJ402" s="28">
        <v>136350</v>
      </c>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c r="DB402" s="21"/>
      <c r="DC402" s="21"/>
      <c r="DD402" s="21"/>
      <c r="DE402" s="21"/>
      <c r="DF402" s="21"/>
      <c r="DG402" s="21"/>
      <c r="DH402" s="21"/>
      <c r="DI402" s="21"/>
      <c r="DJ402" s="21"/>
      <c r="DK402" s="21"/>
      <c r="DL402" s="21"/>
      <c r="DM402" s="21"/>
      <c r="DN402" s="21"/>
      <c r="DO402" s="21"/>
      <c r="DP402" s="21"/>
      <c r="DQ402" s="21"/>
      <c r="DR402" s="21"/>
      <c r="DS402" s="21"/>
      <c r="DT402" s="21"/>
      <c r="DU402" s="21"/>
      <c r="DV402" s="21"/>
      <c r="DW402" s="21"/>
      <c r="DX402" s="21"/>
      <c r="DY402" s="21"/>
      <c r="DZ402" s="21"/>
      <c r="EA402" s="21"/>
      <c r="EB402" s="21"/>
      <c r="EC402" s="21"/>
      <c r="ED402" s="21"/>
      <c r="EE402" s="21"/>
      <c r="EF402" s="21"/>
      <c r="EG402" s="21"/>
      <c r="EH402" s="21"/>
      <c r="EI402" s="21"/>
      <c r="EJ402" s="21"/>
      <c r="EK402" s="21"/>
      <c r="EL402" s="21"/>
      <c r="EM402" s="21"/>
      <c r="EN402" s="21"/>
      <c r="EO402" s="21"/>
      <c r="EP402" s="21"/>
      <c r="EQ402" s="21"/>
      <c r="ER402" s="21"/>
      <c r="ES402" s="21"/>
      <c r="ET402" s="21"/>
      <c r="EU402" s="21"/>
      <c r="EV402" s="21"/>
      <c r="EW402" s="21"/>
      <c r="EX402" s="21"/>
      <c r="EY402" s="21"/>
      <c r="EZ402" s="21"/>
      <c r="FA402" s="21"/>
      <c r="FB402" s="21"/>
      <c r="FC402" s="21"/>
      <c r="FD402" s="21"/>
      <c r="FE402" s="21"/>
      <c r="FF402" s="21"/>
      <c r="FG402" s="21"/>
    </row>
    <row r="403" spans="1:163" x14ac:dyDescent="0.2">
      <c r="A403" s="19" t="s">
        <v>2516</v>
      </c>
      <c r="B403" s="19" t="s">
        <v>5286</v>
      </c>
      <c r="C403" s="32" t="s">
        <v>645</v>
      </c>
      <c r="D403" s="32" t="s">
        <v>6144</v>
      </c>
      <c r="E403" s="21" t="s">
        <v>652</v>
      </c>
      <c r="F403" s="21"/>
      <c r="G403" s="21" t="s">
        <v>3068</v>
      </c>
      <c r="H403" s="21" t="s">
        <v>2885</v>
      </c>
      <c r="I403" s="21" t="s">
        <v>230</v>
      </c>
      <c r="J403" s="21">
        <v>4507449</v>
      </c>
      <c r="K403" s="22">
        <v>14842</v>
      </c>
      <c r="L403" s="23">
        <f t="shared" ca="1" si="13"/>
        <v>81</v>
      </c>
      <c r="M403" s="21" t="s">
        <v>183</v>
      </c>
      <c r="N403" s="21" t="s">
        <v>157</v>
      </c>
      <c r="O403" s="21" t="s">
        <v>158</v>
      </c>
      <c r="P403" s="21" t="s">
        <v>160</v>
      </c>
      <c r="Q403" s="21"/>
      <c r="R403" s="21"/>
      <c r="S403" s="21" t="s">
        <v>4443</v>
      </c>
      <c r="T403" s="32" t="s">
        <v>3798</v>
      </c>
      <c r="U403" s="32" t="s">
        <v>3799</v>
      </c>
      <c r="V403" s="32" t="s">
        <v>163</v>
      </c>
      <c r="W403" s="32"/>
      <c r="X403" s="21">
        <v>3104223232</v>
      </c>
      <c r="Y403" s="22">
        <v>43564</v>
      </c>
      <c r="Z403" s="25">
        <f t="shared" si="14"/>
        <v>78.638888888888886</v>
      </c>
      <c r="AA403" s="21" t="s">
        <v>4261</v>
      </c>
      <c r="AB403" s="21"/>
      <c r="AC403" s="26"/>
      <c r="AD403" s="26"/>
      <c r="AE403" s="26"/>
      <c r="AF403" s="5" t="s">
        <v>164</v>
      </c>
      <c r="AG403" s="26"/>
      <c r="AH403" s="26"/>
      <c r="AI403" s="26"/>
      <c r="AJ403" s="26"/>
      <c r="AK403" s="26"/>
      <c r="AL403" s="26"/>
      <c r="AM403" s="27" t="s">
        <v>3568</v>
      </c>
      <c r="AN403" s="27">
        <v>0</v>
      </c>
      <c r="AO403" s="27">
        <v>1</v>
      </c>
      <c r="AP403" s="19" t="s">
        <v>164</v>
      </c>
      <c r="AQ403" s="21" t="s">
        <v>1043</v>
      </c>
      <c r="AR403" s="21" t="s">
        <v>1046</v>
      </c>
      <c r="AS403" s="21" t="s">
        <v>189</v>
      </c>
      <c r="AT403" s="21" t="s">
        <v>1047</v>
      </c>
      <c r="AU403" s="21" t="s">
        <v>193</v>
      </c>
      <c r="AV403" s="21" t="s">
        <v>1048</v>
      </c>
      <c r="AW403" s="21" t="s">
        <v>1049</v>
      </c>
      <c r="AX403" s="19" t="s">
        <v>1050</v>
      </c>
      <c r="AY403" s="19" t="s">
        <v>341</v>
      </c>
      <c r="AZ403" s="21" t="s">
        <v>1051</v>
      </c>
      <c r="BA403" s="21" t="s">
        <v>1052</v>
      </c>
      <c r="BB403" s="21" t="s">
        <v>1053</v>
      </c>
      <c r="BC403" s="21">
        <v>178600</v>
      </c>
      <c r="BD403" s="21">
        <v>2</v>
      </c>
      <c r="BE403" s="19" t="s">
        <v>175</v>
      </c>
      <c r="BF403" s="19" t="s">
        <v>1054</v>
      </c>
      <c r="BG403" s="21" t="s">
        <v>200</v>
      </c>
      <c r="BH403" s="21">
        <v>3</v>
      </c>
      <c r="BI403" s="21" t="s">
        <v>1055</v>
      </c>
      <c r="BJ403" s="21">
        <v>600799</v>
      </c>
      <c r="BK403" s="21"/>
      <c r="BL403" s="21" t="s">
        <v>1056</v>
      </c>
      <c r="BM403" s="21" t="s">
        <v>1057</v>
      </c>
      <c r="BN403" s="21">
        <v>615342</v>
      </c>
      <c r="BO403" s="21">
        <v>13</v>
      </c>
      <c r="BP403" s="19" t="s">
        <v>175</v>
      </c>
      <c r="BQ403" s="19" t="s">
        <v>769</v>
      </c>
      <c r="BR403" s="21" t="s">
        <v>200</v>
      </c>
      <c r="BS403" s="21">
        <v>3</v>
      </c>
      <c r="BT403" s="21" t="s">
        <v>1058</v>
      </c>
      <c r="BU403" s="21">
        <v>603295</v>
      </c>
      <c r="BV403" s="21" t="s">
        <v>1059</v>
      </c>
      <c r="BW403" s="21" t="s">
        <v>1060</v>
      </c>
      <c r="BX403" s="21">
        <v>615343</v>
      </c>
      <c r="BY403" s="21">
        <v>7</v>
      </c>
      <c r="BZ403" s="19" t="s">
        <v>175</v>
      </c>
      <c r="CA403" s="19" t="s">
        <v>865</v>
      </c>
      <c r="CB403" s="21" t="s">
        <v>200</v>
      </c>
      <c r="CC403" s="21">
        <v>3</v>
      </c>
      <c r="CD403" s="21" t="s">
        <v>1061</v>
      </c>
      <c r="CE403" s="21">
        <v>601047</v>
      </c>
      <c r="CF403" s="21" t="s">
        <v>1062</v>
      </c>
      <c r="CG403" s="21" t="s">
        <v>1063</v>
      </c>
      <c r="CH403" s="21">
        <v>615344</v>
      </c>
      <c r="CI403" s="21">
        <v>2</v>
      </c>
      <c r="CJ403" s="19" t="s">
        <v>198</v>
      </c>
      <c r="CK403" s="19" t="s">
        <v>862</v>
      </c>
      <c r="CL403" s="21" t="s">
        <v>200</v>
      </c>
      <c r="CM403" s="21">
        <v>3</v>
      </c>
      <c r="CN403" s="21" t="s">
        <v>1064</v>
      </c>
      <c r="CO403" s="21">
        <v>603220</v>
      </c>
      <c r="CP403" s="21" t="s">
        <v>1065</v>
      </c>
      <c r="CQ403" s="21" t="s">
        <v>1066</v>
      </c>
      <c r="CR403" s="21">
        <v>265400</v>
      </c>
      <c r="CS403" s="21" t="s">
        <v>193</v>
      </c>
      <c r="CT403" s="21" t="s">
        <v>193</v>
      </c>
      <c r="CU403" s="21" t="s">
        <v>193</v>
      </c>
      <c r="CV403" s="21" t="s">
        <v>177</v>
      </c>
      <c r="CW403" s="21" t="s">
        <v>193</v>
      </c>
      <c r="CX403" s="21" t="s">
        <v>1067</v>
      </c>
      <c r="CY403" s="21">
        <v>265400</v>
      </c>
      <c r="CZ403" s="21"/>
      <c r="DA403" s="21"/>
      <c r="DB403" s="21"/>
      <c r="DC403" s="21"/>
      <c r="DD403" s="21"/>
      <c r="DE403" s="21"/>
      <c r="DF403" s="21"/>
      <c r="DG403" s="21"/>
      <c r="DH403" s="21"/>
      <c r="DI403" s="21"/>
      <c r="DJ403" s="21"/>
      <c r="DK403" s="21"/>
      <c r="DL403" s="21"/>
      <c r="DM403" s="21"/>
      <c r="DN403" s="21"/>
      <c r="DO403" s="21"/>
      <c r="DP403" s="21"/>
      <c r="DQ403" s="21"/>
      <c r="DR403" s="21"/>
      <c r="DS403" s="21"/>
      <c r="DT403" s="21"/>
      <c r="DU403" s="21"/>
      <c r="DV403" s="21"/>
      <c r="DW403" s="21"/>
      <c r="DX403" s="21"/>
      <c r="DY403" s="21"/>
      <c r="DZ403" s="21"/>
      <c r="EA403" s="21"/>
      <c r="EB403" s="21"/>
      <c r="EC403" s="21"/>
      <c r="ED403" s="21"/>
      <c r="EE403" s="21"/>
      <c r="EF403" s="21"/>
      <c r="EG403" s="21"/>
      <c r="EH403" s="21"/>
      <c r="EI403" s="21"/>
      <c r="EJ403" s="21"/>
      <c r="EK403" s="21"/>
      <c r="EL403" s="21"/>
      <c r="EM403" s="21"/>
      <c r="EN403" s="21"/>
      <c r="EO403" s="21"/>
      <c r="EP403" s="21"/>
      <c r="EQ403" s="21"/>
      <c r="ER403" s="21"/>
      <c r="ES403" s="21"/>
      <c r="ET403" s="21"/>
      <c r="EU403" s="21"/>
      <c r="EV403" s="21"/>
      <c r="EW403" s="21"/>
      <c r="EX403" s="21"/>
      <c r="EY403" s="21"/>
      <c r="EZ403" s="21"/>
      <c r="FA403" s="21"/>
      <c r="FB403" s="21"/>
      <c r="FC403" s="21"/>
      <c r="FD403" s="21"/>
      <c r="FE403" s="21"/>
      <c r="FF403" s="21"/>
      <c r="FG403" s="21"/>
    </row>
    <row r="404" spans="1:163" x14ac:dyDescent="0.2">
      <c r="A404" s="19" t="s">
        <v>2516</v>
      </c>
      <c r="B404" s="19" t="s">
        <v>5287</v>
      </c>
      <c r="C404" s="32"/>
      <c r="D404" s="32"/>
      <c r="E404" s="21" t="s">
        <v>3069</v>
      </c>
      <c r="F404" s="21"/>
      <c r="G404" s="21" t="s">
        <v>3070</v>
      </c>
      <c r="H404" s="21" t="s">
        <v>3071</v>
      </c>
      <c r="I404" s="21" t="s">
        <v>230</v>
      </c>
      <c r="J404" s="21">
        <v>4881148</v>
      </c>
      <c r="K404" s="22">
        <v>20569</v>
      </c>
      <c r="L404" s="23">
        <f t="shared" ca="1" si="13"/>
        <v>65</v>
      </c>
      <c r="M404" s="21" t="s">
        <v>183</v>
      </c>
      <c r="N404" s="21" t="s">
        <v>157</v>
      </c>
      <c r="O404" s="21" t="s">
        <v>158</v>
      </c>
      <c r="P404" s="21" t="s">
        <v>386</v>
      </c>
      <c r="Q404" s="21"/>
      <c r="R404" s="21"/>
      <c r="S404" s="21" t="s">
        <v>4444</v>
      </c>
      <c r="T404" s="32"/>
      <c r="U404" s="32"/>
      <c r="V404" s="32" t="s">
        <v>745</v>
      </c>
      <c r="W404" s="32"/>
      <c r="X404" s="21">
        <v>3127324875</v>
      </c>
      <c r="Y404" s="22">
        <v>43564</v>
      </c>
      <c r="Z404" s="25">
        <f t="shared" si="14"/>
        <v>62.958333333333336</v>
      </c>
      <c r="AA404" s="21" t="s">
        <v>4261</v>
      </c>
      <c r="AB404" s="21"/>
      <c r="AC404" s="26"/>
      <c r="AD404" s="26"/>
      <c r="AE404" s="26"/>
      <c r="AF404" s="5" t="s">
        <v>164</v>
      </c>
      <c r="AG404" s="26"/>
      <c r="AH404" s="26"/>
      <c r="AI404" s="26"/>
      <c r="AJ404" s="26"/>
      <c r="AK404" s="26"/>
      <c r="AL404" s="26"/>
      <c r="AM404" s="27" t="s">
        <v>3568</v>
      </c>
      <c r="AN404" s="27">
        <v>0</v>
      </c>
      <c r="AO404" s="27">
        <v>1</v>
      </c>
      <c r="AP404" s="19" t="s">
        <v>164</v>
      </c>
      <c r="AQ404" s="21" t="s">
        <v>1043</v>
      </c>
      <c r="AR404" s="21" t="s">
        <v>1046</v>
      </c>
      <c r="AS404" s="21" t="s">
        <v>189</v>
      </c>
      <c r="AT404" s="21" t="s">
        <v>1047</v>
      </c>
      <c r="AU404" s="21" t="s">
        <v>193</v>
      </c>
      <c r="AV404" s="21" t="s">
        <v>1048</v>
      </c>
      <c r="AW404" s="21" t="s">
        <v>1049</v>
      </c>
      <c r="AX404" s="19" t="s">
        <v>1050</v>
      </c>
      <c r="AY404" s="19" t="s">
        <v>341</v>
      </c>
      <c r="AZ404" s="21" t="s">
        <v>1051</v>
      </c>
      <c r="BA404" s="21" t="s">
        <v>1052</v>
      </c>
      <c r="BB404" s="21" t="s">
        <v>1053</v>
      </c>
      <c r="BC404" s="21">
        <v>178600</v>
      </c>
      <c r="BD404" s="21">
        <v>2</v>
      </c>
      <c r="BE404" s="19" t="s">
        <v>175</v>
      </c>
      <c r="BF404" s="19" t="s">
        <v>1054</v>
      </c>
      <c r="BG404" s="21" t="s">
        <v>200</v>
      </c>
      <c r="BH404" s="21">
        <v>3</v>
      </c>
      <c r="BI404" s="21" t="s">
        <v>1055</v>
      </c>
      <c r="BJ404" s="21">
        <v>600799</v>
      </c>
      <c r="BK404" s="21"/>
      <c r="BL404" s="21" t="s">
        <v>1056</v>
      </c>
      <c r="BM404" s="21" t="s">
        <v>1057</v>
      </c>
      <c r="BN404" s="21">
        <v>615342</v>
      </c>
      <c r="BO404" s="21">
        <v>13</v>
      </c>
      <c r="BP404" s="19" t="s">
        <v>175</v>
      </c>
      <c r="BQ404" s="19" t="s">
        <v>769</v>
      </c>
      <c r="BR404" s="21" t="s">
        <v>200</v>
      </c>
      <c r="BS404" s="21">
        <v>3</v>
      </c>
      <c r="BT404" s="21" t="s">
        <v>1058</v>
      </c>
      <c r="BU404" s="21">
        <v>603295</v>
      </c>
      <c r="BV404" s="21" t="s">
        <v>1059</v>
      </c>
      <c r="BW404" s="21" t="s">
        <v>1060</v>
      </c>
      <c r="BX404" s="21">
        <v>615343</v>
      </c>
      <c r="BY404" s="21">
        <v>7</v>
      </c>
      <c r="BZ404" s="19" t="s">
        <v>175</v>
      </c>
      <c r="CA404" s="19" t="s">
        <v>865</v>
      </c>
      <c r="CB404" s="21" t="s">
        <v>200</v>
      </c>
      <c r="CC404" s="21">
        <v>3</v>
      </c>
      <c r="CD404" s="21" t="s">
        <v>1061</v>
      </c>
      <c r="CE404" s="21">
        <v>601047</v>
      </c>
      <c r="CF404" s="21" t="s">
        <v>1062</v>
      </c>
      <c r="CG404" s="21" t="s">
        <v>1063</v>
      </c>
      <c r="CH404" s="21">
        <v>615344</v>
      </c>
      <c r="CI404" s="21">
        <v>2</v>
      </c>
      <c r="CJ404" s="19" t="s">
        <v>198</v>
      </c>
      <c r="CK404" s="19" t="s">
        <v>862</v>
      </c>
      <c r="CL404" s="21" t="s">
        <v>200</v>
      </c>
      <c r="CM404" s="21">
        <v>3</v>
      </c>
      <c r="CN404" s="21" t="s">
        <v>1064</v>
      </c>
      <c r="CO404" s="21">
        <v>603220</v>
      </c>
      <c r="CP404" s="21" t="s">
        <v>1065</v>
      </c>
      <c r="CQ404" s="21" t="s">
        <v>1066</v>
      </c>
      <c r="CR404" s="21">
        <v>265400</v>
      </c>
      <c r="CS404" s="21" t="s">
        <v>193</v>
      </c>
      <c r="CT404" s="21" t="s">
        <v>193</v>
      </c>
      <c r="CU404" s="21" t="s">
        <v>193</v>
      </c>
      <c r="CV404" s="21" t="s">
        <v>177</v>
      </c>
      <c r="CW404" s="21" t="s">
        <v>193</v>
      </c>
      <c r="CX404" s="21" t="s">
        <v>1067</v>
      </c>
      <c r="CY404" s="21">
        <v>265400</v>
      </c>
      <c r="CZ404" s="21"/>
      <c r="DA404" s="21"/>
      <c r="DB404" s="21"/>
      <c r="DC404" s="21"/>
      <c r="DD404" s="21"/>
      <c r="DE404" s="21"/>
      <c r="DF404" s="21"/>
      <c r="DG404" s="21"/>
      <c r="DH404" s="21"/>
      <c r="DI404" s="21"/>
      <c r="DJ404" s="21"/>
      <c r="DK404" s="21"/>
      <c r="DL404" s="21"/>
      <c r="DM404" s="21"/>
      <c r="DN404" s="21"/>
      <c r="DO404" s="21"/>
      <c r="DP404" s="21"/>
      <c r="DQ404" s="21"/>
      <c r="DR404" s="21"/>
      <c r="DS404" s="21"/>
      <c r="DT404" s="21"/>
      <c r="DU404" s="21"/>
      <c r="DV404" s="21"/>
      <c r="DW404" s="21"/>
      <c r="DX404" s="21"/>
      <c r="DY404" s="21"/>
      <c r="DZ404" s="21"/>
      <c r="EA404" s="21"/>
      <c r="EB404" s="21"/>
      <c r="EC404" s="21"/>
      <c r="ED404" s="21"/>
      <c r="EE404" s="21"/>
      <c r="EF404" s="21"/>
      <c r="EG404" s="21"/>
      <c r="EH404" s="21"/>
      <c r="EI404" s="21"/>
      <c r="EJ404" s="21"/>
      <c r="EK404" s="21"/>
      <c r="EL404" s="21"/>
      <c r="EM404" s="21"/>
      <c r="EN404" s="21"/>
      <c r="EO404" s="21"/>
      <c r="EP404" s="21"/>
      <c r="EQ404" s="21"/>
      <c r="ER404" s="21"/>
      <c r="ES404" s="21"/>
      <c r="ET404" s="21"/>
      <c r="EU404" s="21"/>
      <c r="EV404" s="21"/>
      <c r="EW404" s="21"/>
      <c r="EX404" s="21"/>
      <c r="EY404" s="21"/>
      <c r="EZ404" s="21"/>
      <c r="FA404" s="21"/>
      <c r="FB404" s="21"/>
      <c r="FC404" s="21"/>
      <c r="FD404" s="21"/>
      <c r="FE404" s="21"/>
      <c r="FF404" s="21"/>
      <c r="FG404" s="21"/>
    </row>
    <row r="405" spans="1:163" x14ac:dyDescent="0.2">
      <c r="A405" s="19" t="s">
        <v>2516</v>
      </c>
      <c r="B405" s="19" t="s">
        <v>5288</v>
      </c>
      <c r="C405" s="32" t="s">
        <v>199</v>
      </c>
      <c r="D405" s="32" t="s">
        <v>6187</v>
      </c>
      <c r="E405" s="21" t="s">
        <v>2780</v>
      </c>
      <c r="F405" s="21" t="s">
        <v>2988</v>
      </c>
      <c r="G405" s="21" t="s">
        <v>3072</v>
      </c>
      <c r="H405" s="21" t="s">
        <v>2893</v>
      </c>
      <c r="I405" s="21" t="s">
        <v>230</v>
      </c>
      <c r="J405" s="21">
        <v>10071890</v>
      </c>
      <c r="K405" s="22">
        <v>18852</v>
      </c>
      <c r="L405" s="23">
        <f t="shared" ca="1" si="13"/>
        <v>70</v>
      </c>
      <c r="M405" s="21" t="s">
        <v>183</v>
      </c>
      <c r="N405" s="21" t="s">
        <v>157</v>
      </c>
      <c r="O405" s="21" t="s">
        <v>158</v>
      </c>
      <c r="P405" s="21" t="s">
        <v>160</v>
      </c>
      <c r="Q405" s="21"/>
      <c r="R405" s="21"/>
      <c r="S405" s="21" t="s">
        <v>4445</v>
      </c>
      <c r="T405" s="32" t="s">
        <v>3800</v>
      </c>
      <c r="U405" s="32" t="s">
        <v>3801</v>
      </c>
      <c r="V405" s="32" t="s">
        <v>163</v>
      </c>
      <c r="W405" s="32"/>
      <c r="X405" s="21">
        <v>3405339</v>
      </c>
      <c r="Y405" s="22">
        <v>43565</v>
      </c>
      <c r="Z405" s="25">
        <f t="shared" si="14"/>
        <v>67.661111111111111</v>
      </c>
      <c r="AA405" s="21" t="s">
        <v>4256</v>
      </c>
      <c r="AB405" s="21"/>
      <c r="AC405" s="26"/>
      <c r="AD405" s="26"/>
      <c r="AE405" s="26"/>
      <c r="AF405" s="26"/>
      <c r="AG405" s="5" t="s">
        <v>164</v>
      </c>
      <c r="AH405" s="26"/>
      <c r="AI405" s="26"/>
      <c r="AJ405" s="26"/>
      <c r="AK405" s="26"/>
      <c r="AL405" s="26" t="s">
        <v>164</v>
      </c>
      <c r="AM405" s="27" t="s">
        <v>3566</v>
      </c>
      <c r="AN405" s="27">
        <v>7</v>
      </c>
      <c r="AO405" s="27">
        <v>20</v>
      </c>
      <c r="AP405" s="5" t="s">
        <v>1119</v>
      </c>
      <c r="AQ405" s="21" t="s">
        <v>193</v>
      </c>
      <c r="AR405" s="21" t="s">
        <v>193</v>
      </c>
      <c r="AS405" s="21" t="s">
        <v>193</v>
      </c>
      <c r="AT405" s="21" t="s">
        <v>193</v>
      </c>
      <c r="AU405" s="21" t="s">
        <v>193</v>
      </c>
      <c r="AV405" s="21" t="s">
        <v>2530</v>
      </c>
      <c r="AW405" s="21" t="s">
        <v>2531</v>
      </c>
      <c r="AX405" s="21" t="s">
        <v>2532</v>
      </c>
      <c r="AY405" s="21" t="s">
        <v>341</v>
      </c>
      <c r="AZ405" s="21" t="s">
        <v>2533</v>
      </c>
      <c r="BA405" s="21" t="s">
        <v>2534</v>
      </c>
      <c r="BB405" s="21" t="s">
        <v>2535</v>
      </c>
      <c r="BC405" s="21">
        <v>188030</v>
      </c>
      <c r="BD405" s="21" t="s">
        <v>193</v>
      </c>
      <c r="BE405" s="21" t="s">
        <v>193</v>
      </c>
      <c r="BF405" s="21" t="s">
        <v>193</v>
      </c>
      <c r="BG405" s="21" t="s">
        <v>200</v>
      </c>
      <c r="BH405" s="21" t="s">
        <v>193</v>
      </c>
      <c r="BI405" s="21" t="s">
        <v>193</v>
      </c>
      <c r="BJ405" s="21" t="s">
        <v>193</v>
      </c>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c r="DB405" s="21"/>
      <c r="DC405" s="21"/>
      <c r="DD405" s="21"/>
      <c r="DE405" s="21"/>
      <c r="DF405" s="21"/>
      <c r="DG405" s="21"/>
      <c r="DH405" s="21"/>
      <c r="DI405" s="21"/>
      <c r="DJ405" s="21"/>
      <c r="DK405" s="21"/>
      <c r="DL405" s="21"/>
      <c r="DM405" s="21"/>
      <c r="DN405" s="21"/>
      <c r="DO405" s="21"/>
      <c r="DP405" s="21"/>
      <c r="DQ405" s="21"/>
      <c r="DR405" s="21"/>
      <c r="DS405" s="21"/>
      <c r="DT405" s="21"/>
      <c r="DU405" s="21"/>
      <c r="DV405" s="21"/>
      <c r="DW405" s="21"/>
      <c r="DX405" s="21"/>
      <c r="DY405" s="21"/>
      <c r="DZ405" s="21"/>
      <c r="EA405" s="21"/>
      <c r="EB405" s="21"/>
      <c r="EC405" s="21"/>
      <c r="ED405" s="21"/>
      <c r="EE405" s="21"/>
      <c r="EF405" s="21"/>
      <c r="EG405" s="21"/>
      <c r="EH405" s="21"/>
      <c r="EI405" s="21"/>
      <c r="EJ405" s="21"/>
      <c r="EK405" s="21"/>
      <c r="EL405" s="21"/>
      <c r="EM405" s="21"/>
      <c r="EN405" s="21"/>
      <c r="EO405" s="21"/>
      <c r="EP405" s="21"/>
      <c r="EQ405" s="21"/>
      <c r="ER405" s="21"/>
      <c r="ES405" s="21"/>
      <c r="ET405" s="21"/>
      <c r="EU405" s="21"/>
      <c r="EV405" s="21"/>
      <c r="EW405" s="21"/>
      <c r="EX405" s="21"/>
      <c r="EY405" s="21"/>
      <c r="EZ405" s="21"/>
      <c r="FA405" s="21"/>
      <c r="FB405" s="21"/>
      <c r="FC405" s="21"/>
      <c r="FD405" s="21"/>
      <c r="FE405" s="21"/>
      <c r="FF405" s="21"/>
      <c r="FG405" s="21"/>
    </row>
    <row r="406" spans="1:163" x14ac:dyDescent="0.2">
      <c r="A406" s="19" t="s">
        <v>2516</v>
      </c>
      <c r="B406" s="19" t="s">
        <v>5289</v>
      </c>
      <c r="C406" s="32"/>
      <c r="D406" s="32"/>
      <c r="E406" s="21" t="s">
        <v>284</v>
      </c>
      <c r="F406" s="21" t="s">
        <v>3073</v>
      </c>
      <c r="G406" s="21" t="s">
        <v>2666</v>
      </c>
      <c r="H406" s="21" t="s">
        <v>2666</v>
      </c>
      <c r="I406" s="21" t="s">
        <v>230</v>
      </c>
      <c r="J406" s="21">
        <v>16205665</v>
      </c>
      <c r="K406" s="22">
        <v>19243</v>
      </c>
      <c r="L406" s="23">
        <f t="shared" ca="1" si="13"/>
        <v>69</v>
      </c>
      <c r="M406" s="21" t="s">
        <v>183</v>
      </c>
      <c r="N406" s="21" t="s">
        <v>157</v>
      </c>
      <c r="O406" s="21" t="s">
        <v>1956</v>
      </c>
      <c r="P406" s="21" t="s">
        <v>238</v>
      </c>
      <c r="Q406" s="21"/>
      <c r="R406" s="21"/>
      <c r="S406" s="21" t="s">
        <v>736</v>
      </c>
      <c r="T406" s="32"/>
      <c r="U406" s="32"/>
      <c r="V406" s="32" t="s">
        <v>745</v>
      </c>
      <c r="W406" s="32"/>
      <c r="X406" s="21">
        <v>3042172274</v>
      </c>
      <c r="Y406" s="22">
        <v>43565</v>
      </c>
      <c r="Z406" s="25">
        <f t="shared" si="14"/>
        <v>66.594444444444449</v>
      </c>
      <c r="AA406" s="21" t="s">
        <v>4250</v>
      </c>
      <c r="AB406" s="21"/>
      <c r="AC406" s="26"/>
      <c r="AD406" s="26"/>
      <c r="AE406" s="26"/>
      <c r="AF406" s="26"/>
      <c r="AG406" s="5" t="s">
        <v>164</v>
      </c>
      <c r="AH406" s="26"/>
      <c r="AI406" s="26"/>
      <c r="AJ406" s="26"/>
      <c r="AK406" s="26"/>
      <c r="AL406" s="26" t="s">
        <v>164</v>
      </c>
      <c r="AM406" s="27" t="s">
        <v>3566</v>
      </c>
      <c r="AN406" s="27">
        <v>7</v>
      </c>
      <c r="AO406" s="27">
        <v>1</v>
      </c>
      <c r="AP406" s="5" t="s">
        <v>1119</v>
      </c>
      <c r="AQ406" s="21" t="s">
        <v>193</v>
      </c>
      <c r="AR406" s="21" t="s">
        <v>193</v>
      </c>
      <c r="AS406" s="21" t="s">
        <v>193</v>
      </c>
      <c r="AT406" s="21" t="s">
        <v>193</v>
      </c>
      <c r="AU406" s="21" t="s">
        <v>193</v>
      </c>
      <c r="AV406" s="21" t="s">
        <v>3021</v>
      </c>
      <c r="AW406" s="21" t="s">
        <v>3022</v>
      </c>
      <c r="AX406" s="19" t="s">
        <v>193</v>
      </c>
      <c r="AY406" s="19" t="s">
        <v>341</v>
      </c>
      <c r="AZ406" s="19" t="s">
        <v>193</v>
      </c>
      <c r="BA406" s="21" t="s">
        <v>3023</v>
      </c>
      <c r="BB406" s="21" t="s">
        <v>3024</v>
      </c>
      <c r="BC406" s="21">
        <v>614286</v>
      </c>
      <c r="BD406" s="21">
        <v>2</v>
      </c>
      <c r="BE406" s="19" t="s">
        <v>175</v>
      </c>
      <c r="BF406" s="19" t="s">
        <v>3025</v>
      </c>
      <c r="BG406" s="19" t="s">
        <v>193</v>
      </c>
      <c r="BH406" s="21">
        <v>3</v>
      </c>
      <c r="BI406" s="21" t="s">
        <v>3026</v>
      </c>
      <c r="BJ406" s="21">
        <v>605590</v>
      </c>
      <c r="BK406" s="21"/>
      <c r="BL406" s="21" t="s">
        <v>3023</v>
      </c>
      <c r="BM406" s="21" t="s">
        <v>3027</v>
      </c>
      <c r="BN406" s="21">
        <v>614286</v>
      </c>
      <c r="BO406" s="21">
        <v>3</v>
      </c>
      <c r="BP406" s="19" t="s">
        <v>175</v>
      </c>
      <c r="BQ406" s="19" t="s">
        <v>1776</v>
      </c>
      <c r="BR406" s="19" t="s">
        <v>193</v>
      </c>
      <c r="BS406" s="21">
        <v>3</v>
      </c>
      <c r="BT406" s="21" t="s">
        <v>3028</v>
      </c>
      <c r="BU406" s="21">
        <v>137295</v>
      </c>
      <c r="BV406" s="21" t="s">
        <v>3023</v>
      </c>
      <c r="BW406" s="21" t="s">
        <v>3024</v>
      </c>
      <c r="BX406" s="21">
        <v>614286</v>
      </c>
      <c r="BY406" s="21">
        <v>4</v>
      </c>
      <c r="BZ406" s="19" t="s">
        <v>175</v>
      </c>
      <c r="CA406" s="21">
        <v>24</v>
      </c>
      <c r="CB406" s="19" t="s">
        <v>193</v>
      </c>
      <c r="CC406" s="21">
        <v>3</v>
      </c>
      <c r="CD406" s="21" t="s">
        <v>3029</v>
      </c>
      <c r="CE406" s="21">
        <v>612839</v>
      </c>
      <c r="CF406" s="21" t="s">
        <v>3023</v>
      </c>
      <c r="CG406" s="21" t="s">
        <v>3024</v>
      </c>
      <c r="CH406" s="21">
        <v>614286</v>
      </c>
      <c r="CI406" s="21">
        <v>20</v>
      </c>
      <c r="CJ406" s="19" t="s">
        <v>175</v>
      </c>
      <c r="CK406" s="19" t="s">
        <v>345</v>
      </c>
      <c r="CL406" s="19" t="s">
        <v>193</v>
      </c>
      <c r="CM406" s="21">
        <v>3</v>
      </c>
      <c r="CN406" s="21" t="s">
        <v>3030</v>
      </c>
      <c r="CO406" s="21">
        <v>612990</v>
      </c>
      <c r="CP406" s="21"/>
      <c r="CQ406" s="21"/>
      <c r="CR406" s="21"/>
      <c r="CS406" s="21"/>
      <c r="CT406" s="21"/>
      <c r="CU406" s="21"/>
      <c r="CV406" s="21"/>
      <c r="CW406" s="21"/>
      <c r="CX406" s="21"/>
      <c r="CY406" s="21"/>
      <c r="CZ406" s="21"/>
      <c r="DA406" s="21"/>
      <c r="DB406" s="21"/>
      <c r="DC406" s="21"/>
      <c r="DD406" s="21"/>
      <c r="DE406" s="21"/>
      <c r="DF406" s="21"/>
      <c r="DG406" s="21"/>
      <c r="DH406" s="21"/>
      <c r="DI406" s="21"/>
      <c r="DJ406" s="21"/>
      <c r="DK406" s="21"/>
      <c r="DL406" s="21"/>
      <c r="DM406" s="21"/>
      <c r="DN406" s="21"/>
      <c r="DO406" s="21"/>
      <c r="DP406" s="21"/>
      <c r="DQ406" s="21"/>
      <c r="DR406" s="21"/>
      <c r="DS406" s="21"/>
      <c r="DT406" s="21"/>
      <c r="DU406" s="21"/>
      <c r="DV406" s="21"/>
      <c r="DW406" s="21"/>
      <c r="DX406" s="21"/>
      <c r="DY406" s="21"/>
      <c r="DZ406" s="21"/>
      <c r="EA406" s="21"/>
      <c r="EB406" s="21"/>
      <c r="EC406" s="21"/>
      <c r="ED406" s="21"/>
      <c r="EE406" s="21"/>
      <c r="EF406" s="21"/>
      <c r="EG406" s="21"/>
      <c r="EH406" s="21"/>
      <c r="EI406" s="21"/>
      <c r="EJ406" s="21"/>
      <c r="EK406" s="21"/>
      <c r="EL406" s="21"/>
      <c r="EM406" s="21"/>
      <c r="EN406" s="21"/>
      <c r="EO406" s="21"/>
      <c r="EP406" s="21"/>
      <c r="EQ406" s="21"/>
      <c r="ER406" s="21"/>
      <c r="ES406" s="21"/>
      <c r="ET406" s="21"/>
      <c r="EU406" s="21"/>
      <c r="EV406" s="21"/>
      <c r="EW406" s="21"/>
      <c r="EX406" s="21"/>
      <c r="EY406" s="21"/>
      <c r="EZ406" s="21"/>
      <c r="FA406" s="21"/>
      <c r="FB406" s="21"/>
      <c r="FC406" s="21"/>
      <c r="FD406" s="21"/>
      <c r="FE406" s="21"/>
      <c r="FF406" s="21"/>
      <c r="FG406" s="21"/>
    </row>
    <row r="407" spans="1:163" x14ac:dyDescent="0.2">
      <c r="A407" s="19" t="s">
        <v>2516</v>
      </c>
      <c r="B407" s="19" t="s">
        <v>5290</v>
      </c>
      <c r="C407" s="32"/>
      <c r="D407" s="32"/>
      <c r="E407" s="21" t="s">
        <v>284</v>
      </c>
      <c r="F407" s="21" t="s">
        <v>3074</v>
      </c>
      <c r="G407" s="21" t="s">
        <v>2776</v>
      </c>
      <c r="H407" s="21" t="s">
        <v>2655</v>
      </c>
      <c r="I407" s="21" t="s">
        <v>230</v>
      </c>
      <c r="J407" s="21">
        <v>2396283</v>
      </c>
      <c r="K407" s="22">
        <v>13629</v>
      </c>
      <c r="L407" s="23">
        <f t="shared" ca="1" si="13"/>
        <v>84</v>
      </c>
      <c r="M407" s="21" t="s">
        <v>183</v>
      </c>
      <c r="N407" s="21" t="s">
        <v>157</v>
      </c>
      <c r="O407" s="21" t="s">
        <v>158</v>
      </c>
      <c r="P407" s="21" t="s">
        <v>160</v>
      </c>
      <c r="Q407" s="21"/>
      <c r="R407" s="21"/>
      <c r="S407" s="21" t="s">
        <v>4446</v>
      </c>
      <c r="T407" s="32"/>
      <c r="U407" s="32"/>
      <c r="V407" s="32" t="s">
        <v>1853</v>
      </c>
      <c r="W407" s="32" t="s">
        <v>262</v>
      </c>
      <c r="X407" s="21">
        <v>3174929072</v>
      </c>
      <c r="Y407" s="22">
        <v>43570</v>
      </c>
      <c r="Z407" s="25">
        <f t="shared" si="14"/>
        <v>81.974999999999994</v>
      </c>
      <c r="AA407" s="21" t="s">
        <v>4268</v>
      </c>
      <c r="AB407" s="21"/>
      <c r="AC407" s="26"/>
      <c r="AD407" s="26"/>
      <c r="AE407" s="26"/>
      <c r="AF407" s="26"/>
      <c r="AG407" s="5" t="s">
        <v>164</v>
      </c>
      <c r="AH407" s="26"/>
      <c r="AI407" s="26"/>
      <c r="AJ407" s="26"/>
      <c r="AK407" s="26"/>
      <c r="AL407" s="26"/>
      <c r="AM407" s="27" t="s">
        <v>3566</v>
      </c>
      <c r="AN407" s="27">
        <v>7</v>
      </c>
      <c r="AO407" s="27">
        <v>4</v>
      </c>
      <c r="AP407" s="5" t="s">
        <v>1119</v>
      </c>
      <c r="AQ407" s="21" t="s">
        <v>193</v>
      </c>
      <c r="AR407" s="21" t="s">
        <v>193</v>
      </c>
      <c r="AS407" s="21" t="s">
        <v>193</v>
      </c>
      <c r="AT407" s="21" t="s">
        <v>193</v>
      </c>
      <c r="AU407" s="21" t="s">
        <v>193</v>
      </c>
      <c r="AV407" s="21" t="s">
        <v>2645</v>
      </c>
      <c r="AW407" s="21" t="s">
        <v>2646</v>
      </c>
      <c r="AX407" s="21" t="s">
        <v>2647</v>
      </c>
      <c r="AY407" s="21" t="s">
        <v>193</v>
      </c>
      <c r="AZ407" s="21" t="s">
        <v>2648</v>
      </c>
      <c r="BA407" s="21" t="s">
        <v>2649</v>
      </c>
      <c r="BB407" s="21" t="s">
        <v>2650</v>
      </c>
      <c r="BC407" s="21">
        <v>131440</v>
      </c>
      <c r="BD407" s="21">
        <v>5</v>
      </c>
      <c r="BE407" s="21" t="s">
        <v>175</v>
      </c>
      <c r="BF407" s="21">
        <v>32</v>
      </c>
      <c r="BG407" s="21" t="s">
        <v>200</v>
      </c>
      <c r="BH407" s="21">
        <v>4</v>
      </c>
      <c r="BI407" s="21" t="s">
        <v>2651</v>
      </c>
      <c r="BJ407" s="21">
        <v>173410</v>
      </c>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c r="DB407" s="21"/>
      <c r="DC407" s="21"/>
      <c r="DD407" s="21"/>
      <c r="DE407" s="21"/>
      <c r="DF407" s="21"/>
      <c r="DG407" s="21"/>
      <c r="DH407" s="21"/>
      <c r="DI407" s="21"/>
      <c r="DJ407" s="21"/>
      <c r="DK407" s="21"/>
      <c r="DL407" s="21"/>
      <c r="DM407" s="21"/>
      <c r="DN407" s="21"/>
      <c r="DO407" s="21"/>
      <c r="DP407" s="21"/>
      <c r="DQ407" s="21"/>
      <c r="DR407" s="21"/>
      <c r="DS407" s="21"/>
      <c r="DT407" s="21"/>
      <c r="DU407" s="21"/>
      <c r="DV407" s="21"/>
      <c r="DW407" s="21"/>
      <c r="DX407" s="21"/>
      <c r="DY407" s="21"/>
      <c r="DZ407" s="21"/>
      <c r="EA407" s="21"/>
      <c r="EB407" s="21"/>
      <c r="EC407" s="21"/>
      <c r="ED407" s="21"/>
      <c r="EE407" s="21"/>
      <c r="EF407" s="21"/>
      <c r="EG407" s="21"/>
      <c r="EH407" s="21"/>
      <c r="EI407" s="21"/>
      <c r="EJ407" s="21"/>
      <c r="EK407" s="21"/>
      <c r="EL407" s="21"/>
      <c r="EM407" s="21"/>
      <c r="EN407" s="21"/>
      <c r="EO407" s="21"/>
      <c r="EP407" s="21"/>
      <c r="EQ407" s="21"/>
      <c r="ER407" s="21"/>
      <c r="ES407" s="21"/>
      <c r="ET407" s="21"/>
      <c r="EU407" s="21"/>
      <c r="EV407" s="21"/>
      <c r="EW407" s="21"/>
      <c r="EX407" s="21"/>
      <c r="EY407" s="21"/>
      <c r="EZ407" s="21"/>
      <c r="FA407" s="21"/>
      <c r="FB407" s="21"/>
      <c r="FC407" s="21"/>
      <c r="FD407" s="21"/>
      <c r="FE407" s="21"/>
      <c r="FF407" s="21"/>
      <c r="FG407" s="21"/>
    </row>
    <row r="408" spans="1:163" x14ac:dyDescent="0.2">
      <c r="A408" s="19" t="s">
        <v>2516</v>
      </c>
      <c r="B408" s="19" t="s">
        <v>5291</v>
      </c>
      <c r="C408" s="32"/>
      <c r="D408" s="32"/>
      <c r="E408" s="21" t="s">
        <v>477</v>
      </c>
      <c r="F408" s="21" t="s">
        <v>734</v>
      </c>
      <c r="G408" s="21" t="s">
        <v>2556</v>
      </c>
      <c r="H408" s="21" t="s">
        <v>2992</v>
      </c>
      <c r="I408" s="21" t="s">
        <v>230</v>
      </c>
      <c r="J408" s="21">
        <v>16232083</v>
      </c>
      <c r="K408" s="22">
        <v>28112</v>
      </c>
      <c r="L408" s="23">
        <f t="shared" ca="1" si="13"/>
        <v>45</v>
      </c>
      <c r="M408" s="21" t="s">
        <v>153</v>
      </c>
      <c r="N408" s="21" t="s">
        <v>157</v>
      </c>
      <c r="O408" s="21" t="s">
        <v>1956</v>
      </c>
      <c r="P408" s="21" t="s">
        <v>238</v>
      </c>
      <c r="Q408" s="21"/>
      <c r="R408" s="21"/>
      <c r="S408" s="21" t="s">
        <v>238</v>
      </c>
      <c r="T408" s="32"/>
      <c r="U408" s="32"/>
      <c r="V408" s="32" t="s">
        <v>745</v>
      </c>
      <c r="W408" s="32"/>
      <c r="X408" s="21">
        <v>3167024860</v>
      </c>
      <c r="Y408" s="22">
        <v>43573</v>
      </c>
      <c r="Z408" s="25">
        <f t="shared" si="14"/>
        <v>42.333333333333336</v>
      </c>
      <c r="AA408" s="21" t="s">
        <v>4268</v>
      </c>
      <c r="AB408" s="21"/>
      <c r="AC408" s="26"/>
      <c r="AD408" s="26"/>
      <c r="AE408" s="26"/>
      <c r="AF408" s="26"/>
      <c r="AG408" s="5" t="s">
        <v>164</v>
      </c>
      <c r="AH408" s="26"/>
      <c r="AI408" s="26"/>
      <c r="AJ408" s="26"/>
      <c r="AK408" s="26"/>
      <c r="AL408" s="26"/>
      <c r="AM408" s="27" t="s">
        <v>3566</v>
      </c>
      <c r="AN408" s="27">
        <v>7</v>
      </c>
      <c r="AO408" s="27">
        <v>4</v>
      </c>
      <c r="AP408" s="5" t="s">
        <v>1119</v>
      </c>
      <c r="AQ408" s="21" t="s">
        <v>193</v>
      </c>
      <c r="AR408" s="21" t="s">
        <v>193</v>
      </c>
      <c r="AS408" s="21" t="s">
        <v>193</v>
      </c>
      <c r="AT408" s="21" t="s">
        <v>193</v>
      </c>
      <c r="AU408" s="21" t="s">
        <v>193</v>
      </c>
      <c r="AV408" s="21" t="s">
        <v>2645</v>
      </c>
      <c r="AW408" s="21" t="s">
        <v>2646</v>
      </c>
      <c r="AX408" s="21" t="s">
        <v>2647</v>
      </c>
      <c r="AY408" s="21" t="s">
        <v>193</v>
      </c>
      <c r="AZ408" s="21" t="s">
        <v>2648</v>
      </c>
      <c r="BA408" s="21" t="s">
        <v>2649</v>
      </c>
      <c r="BB408" s="21" t="s">
        <v>2650</v>
      </c>
      <c r="BC408" s="21">
        <v>131440</v>
      </c>
      <c r="BD408" s="21">
        <v>5</v>
      </c>
      <c r="BE408" s="21" t="s">
        <v>175</v>
      </c>
      <c r="BF408" s="21">
        <v>32</v>
      </c>
      <c r="BG408" s="21" t="s">
        <v>200</v>
      </c>
      <c r="BH408" s="21">
        <v>4</v>
      </c>
      <c r="BI408" s="21" t="s">
        <v>2651</v>
      </c>
      <c r="BJ408" s="21">
        <v>173410</v>
      </c>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c r="DB408" s="21"/>
      <c r="DC408" s="21"/>
      <c r="DD408" s="21"/>
      <c r="DE408" s="21"/>
      <c r="DF408" s="21"/>
      <c r="DG408" s="21"/>
      <c r="DH408" s="21"/>
      <c r="DI408" s="21"/>
      <c r="DJ408" s="21"/>
      <c r="DK408" s="21"/>
      <c r="DL408" s="21"/>
      <c r="DM408" s="21"/>
      <c r="DN408" s="21"/>
      <c r="DO408" s="21"/>
      <c r="DP408" s="21"/>
      <c r="DQ408" s="21"/>
      <c r="DR408" s="21"/>
      <c r="DS408" s="21"/>
      <c r="DT408" s="21"/>
      <c r="DU408" s="21"/>
      <c r="DV408" s="21"/>
      <c r="DW408" s="21"/>
      <c r="DX408" s="21"/>
      <c r="DY408" s="21"/>
      <c r="DZ408" s="21"/>
      <c r="EA408" s="21"/>
      <c r="EB408" s="21"/>
      <c r="EC408" s="21"/>
      <c r="ED408" s="21"/>
      <c r="EE408" s="21"/>
      <c r="EF408" s="21"/>
      <c r="EG408" s="21"/>
      <c r="EH408" s="21"/>
      <c r="EI408" s="21"/>
      <c r="EJ408" s="21"/>
      <c r="EK408" s="21"/>
      <c r="EL408" s="21"/>
      <c r="EM408" s="21"/>
      <c r="EN408" s="21"/>
      <c r="EO408" s="21"/>
      <c r="EP408" s="21"/>
      <c r="EQ408" s="21"/>
      <c r="ER408" s="21"/>
      <c r="ES408" s="21"/>
      <c r="ET408" s="21"/>
      <c r="EU408" s="21"/>
      <c r="EV408" s="21"/>
      <c r="EW408" s="21"/>
      <c r="EX408" s="21"/>
      <c r="EY408" s="21"/>
      <c r="EZ408" s="21"/>
      <c r="FA408" s="21"/>
      <c r="FB408" s="21"/>
      <c r="FC408" s="21"/>
      <c r="FD408" s="21"/>
      <c r="FE408" s="21"/>
      <c r="FF408" s="21"/>
      <c r="FG408" s="21"/>
    </row>
    <row r="409" spans="1:163" x14ac:dyDescent="0.2">
      <c r="A409" s="19" t="s">
        <v>2516</v>
      </c>
      <c r="B409" s="19" t="s">
        <v>5292</v>
      </c>
      <c r="C409" s="32"/>
      <c r="D409" s="32"/>
      <c r="E409" s="21" t="s">
        <v>3076</v>
      </c>
      <c r="F409" s="21" t="s">
        <v>3045</v>
      </c>
      <c r="G409" s="21" t="s">
        <v>3077</v>
      </c>
      <c r="H409" s="21" t="s">
        <v>2959</v>
      </c>
      <c r="I409" s="21" t="s">
        <v>230</v>
      </c>
      <c r="J409" s="21">
        <v>1087989654</v>
      </c>
      <c r="K409" s="22">
        <v>31864</v>
      </c>
      <c r="L409" s="23">
        <f t="shared" ca="1" si="13"/>
        <v>34</v>
      </c>
      <c r="M409" s="21" t="s">
        <v>153</v>
      </c>
      <c r="N409" s="21" t="s">
        <v>157</v>
      </c>
      <c r="O409" s="21" t="s">
        <v>158</v>
      </c>
      <c r="P409" s="21" t="s">
        <v>160</v>
      </c>
      <c r="Q409" s="21"/>
      <c r="R409" s="21"/>
      <c r="S409" s="21" t="s">
        <v>4447</v>
      </c>
      <c r="T409" s="32"/>
      <c r="U409" s="32"/>
      <c r="V409" s="32" t="s">
        <v>745</v>
      </c>
      <c r="W409" s="32" t="s">
        <v>262</v>
      </c>
      <c r="X409" s="21">
        <v>3291879</v>
      </c>
      <c r="Y409" s="22">
        <v>43574</v>
      </c>
      <c r="Z409" s="25">
        <f t="shared" si="14"/>
        <v>32.05833333333333</v>
      </c>
      <c r="AA409" s="21" t="s">
        <v>4253</v>
      </c>
      <c r="AB409" s="21"/>
      <c r="AC409" s="26"/>
      <c r="AD409" s="26"/>
      <c r="AE409" s="26"/>
      <c r="AF409" s="26"/>
      <c r="AG409" s="26"/>
      <c r="AH409" s="26"/>
      <c r="AI409" s="26"/>
      <c r="AJ409" s="26"/>
      <c r="AK409" s="26" t="s">
        <v>164</v>
      </c>
      <c r="AL409" s="26"/>
      <c r="AM409" s="27" t="s">
        <v>3554</v>
      </c>
      <c r="AN409" s="27">
        <v>9</v>
      </c>
      <c r="AO409" s="27">
        <v>6</v>
      </c>
      <c r="AP409" s="19" t="s">
        <v>164</v>
      </c>
      <c r="AQ409" s="21" t="s">
        <v>2840</v>
      </c>
      <c r="AR409" s="21" t="s">
        <v>2841</v>
      </c>
      <c r="AS409" s="21" t="s">
        <v>166</v>
      </c>
      <c r="AT409" s="21" t="s">
        <v>2842</v>
      </c>
      <c r="AU409" s="21" t="s">
        <v>193</v>
      </c>
      <c r="AV409" s="21" t="s">
        <v>2843</v>
      </c>
      <c r="AW409" s="21" t="s">
        <v>2844</v>
      </c>
      <c r="AX409" s="21" t="s">
        <v>2845</v>
      </c>
      <c r="AY409" s="19" t="s">
        <v>341</v>
      </c>
      <c r="AZ409" s="21" t="s">
        <v>2846</v>
      </c>
      <c r="BA409" s="21" t="s">
        <v>2847</v>
      </c>
      <c r="BB409" s="21" t="s">
        <v>2848</v>
      </c>
      <c r="BC409" s="21">
        <v>108010</v>
      </c>
      <c r="BD409" s="21">
        <v>7</v>
      </c>
      <c r="BE409" s="19" t="s">
        <v>198</v>
      </c>
      <c r="BF409" s="19" t="s">
        <v>2849</v>
      </c>
      <c r="BG409" s="19" t="s">
        <v>2850</v>
      </c>
      <c r="BH409" s="21">
        <v>3</v>
      </c>
      <c r="BI409" s="21" t="s">
        <v>2851</v>
      </c>
      <c r="BJ409" s="21">
        <v>147620</v>
      </c>
      <c r="BK409" s="21"/>
      <c r="BL409" s="21" t="s">
        <v>2847</v>
      </c>
      <c r="BM409" s="21" t="s">
        <v>2852</v>
      </c>
      <c r="BN409" s="21">
        <v>108010</v>
      </c>
      <c r="BO409" s="21">
        <v>12</v>
      </c>
      <c r="BP409" s="19" t="s">
        <v>198</v>
      </c>
      <c r="BQ409" s="19" t="s">
        <v>666</v>
      </c>
      <c r="BR409" s="19" t="s">
        <v>193</v>
      </c>
      <c r="BS409" s="21">
        <v>3</v>
      </c>
      <c r="BT409" s="21" t="s">
        <v>2853</v>
      </c>
      <c r="BU409" s="21">
        <v>190070</v>
      </c>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c r="DB409" s="21"/>
      <c r="DC409" s="21"/>
      <c r="DD409" s="21"/>
      <c r="DE409" s="21"/>
      <c r="DF409" s="21"/>
      <c r="DG409" s="21"/>
      <c r="DH409" s="21"/>
      <c r="DI409" s="21"/>
      <c r="DJ409" s="21"/>
      <c r="DK409" s="21"/>
      <c r="DL409" s="21"/>
      <c r="DM409" s="21"/>
      <c r="DN409" s="21"/>
      <c r="DO409" s="21"/>
      <c r="DP409" s="21"/>
      <c r="DQ409" s="21"/>
      <c r="DR409" s="21"/>
      <c r="DS409" s="21"/>
      <c r="DT409" s="21"/>
      <c r="DU409" s="21"/>
      <c r="DV409" s="21"/>
      <c r="DW409" s="21"/>
      <c r="DX409" s="21"/>
      <c r="DY409" s="21"/>
      <c r="DZ409" s="21"/>
      <c r="EA409" s="21"/>
      <c r="EB409" s="21"/>
      <c r="EC409" s="21"/>
      <c r="ED409" s="21"/>
      <c r="EE409" s="21"/>
      <c r="EF409" s="21"/>
      <c r="EG409" s="21"/>
      <c r="EH409" s="21"/>
      <c r="EI409" s="21"/>
      <c r="EJ409" s="21"/>
      <c r="EK409" s="21"/>
      <c r="EL409" s="21"/>
      <c r="EM409" s="21"/>
      <c r="EN409" s="21"/>
      <c r="EO409" s="21"/>
      <c r="EP409" s="21"/>
      <c r="EQ409" s="21"/>
      <c r="ER409" s="21"/>
      <c r="ES409" s="21"/>
      <c r="ET409" s="21"/>
      <c r="EU409" s="21"/>
      <c r="EV409" s="21"/>
      <c r="EW409" s="21"/>
      <c r="EX409" s="21"/>
      <c r="EY409" s="21"/>
      <c r="EZ409" s="21"/>
      <c r="FA409" s="21"/>
      <c r="FB409" s="21"/>
      <c r="FC409" s="21"/>
      <c r="FD409" s="21"/>
      <c r="FE409" s="21"/>
      <c r="FF409" s="21"/>
      <c r="FG409" s="21"/>
    </row>
    <row r="410" spans="1:163" x14ac:dyDescent="0.2">
      <c r="A410" s="19" t="s">
        <v>2516</v>
      </c>
      <c r="B410" s="19" t="s">
        <v>5293</v>
      </c>
      <c r="C410" s="32"/>
      <c r="D410" s="32"/>
      <c r="E410" s="21" t="s">
        <v>702</v>
      </c>
      <c r="F410" s="21"/>
      <c r="G410" s="21" t="s">
        <v>2537</v>
      </c>
      <c r="H410" s="21" t="s">
        <v>2639</v>
      </c>
      <c r="I410" s="21" t="s">
        <v>151</v>
      </c>
      <c r="J410" s="21">
        <v>1089638346</v>
      </c>
      <c r="K410" s="22">
        <v>43575</v>
      </c>
      <c r="L410" s="23">
        <f t="shared" ca="1" si="13"/>
        <v>2</v>
      </c>
      <c r="M410" s="21" t="s">
        <v>183</v>
      </c>
      <c r="N410" s="21" t="s">
        <v>157</v>
      </c>
      <c r="O410" s="21" t="s">
        <v>4448</v>
      </c>
      <c r="P410" s="21" t="s">
        <v>238</v>
      </c>
      <c r="Q410" s="21"/>
      <c r="R410" s="21"/>
      <c r="S410" s="21" t="s">
        <v>4449</v>
      </c>
      <c r="T410" s="32" t="s">
        <v>3802</v>
      </c>
      <c r="U410" s="32" t="s">
        <v>3803</v>
      </c>
      <c r="V410" s="32" t="s">
        <v>163</v>
      </c>
      <c r="W410" s="32"/>
      <c r="X410" s="21">
        <v>3172702087</v>
      </c>
      <c r="Y410" s="22">
        <v>43575</v>
      </c>
      <c r="Z410" s="25">
        <f t="shared" si="14"/>
        <v>0</v>
      </c>
      <c r="AA410" s="21" t="s">
        <v>2393</v>
      </c>
      <c r="AB410" s="21"/>
      <c r="AC410" s="26"/>
      <c r="AD410" s="26"/>
      <c r="AE410" s="26"/>
      <c r="AF410" s="26" t="s">
        <v>164</v>
      </c>
      <c r="AG410" s="26"/>
      <c r="AH410" s="26"/>
      <c r="AI410" s="26"/>
      <c r="AJ410" s="26"/>
      <c r="AK410" s="26"/>
      <c r="AL410" s="26"/>
      <c r="AM410" s="27" t="s">
        <v>3556</v>
      </c>
      <c r="AN410" s="27">
        <v>4</v>
      </c>
      <c r="AO410" s="27">
        <v>20</v>
      </c>
      <c r="AP410" s="19" t="s">
        <v>164</v>
      </c>
      <c r="AQ410" s="21" t="s">
        <v>2366</v>
      </c>
      <c r="AR410" s="21" t="s">
        <v>2367</v>
      </c>
      <c r="AS410" s="21" t="s">
        <v>206</v>
      </c>
      <c r="AT410" s="21" t="s">
        <v>614</v>
      </c>
      <c r="AU410" s="21" t="s">
        <v>193</v>
      </c>
      <c r="AV410" s="21" t="s">
        <v>2368</v>
      </c>
      <c r="AW410" s="21" t="s">
        <v>2369</v>
      </c>
      <c r="AX410" s="19" t="s">
        <v>2370</v>
      </c>
      <c r="AY410" s="19" t="s">
        <v>171</v>
      </c>
      <c r="AZ410" s="21" t="s">
        <v>2371</v>
      </c>
      <c r="BA410" s="21" t="s">
        <v>2372</v>
      </c>
      <c r="BB410" s="21" t="s">
        <v>193</v>
      </c>
      <c r="BC410" s="21">
        <v>120000</v>
      </c>
      <c r="BD410" s="21" t="s">
        <v>193</v>
      </c>
      <c r="BE410" s="21" t="s">
        <v>193</v>
      </c>
      <c r="BF410" s="21" t="s">
        <v>193</v>
      </c>
      <c r="BG410" s="19" t="s">
        <v>1266</v>
      </c>
      <c r="BH410" s="21" t="s">
        <v>193</v>
      </c>
      <c r="BI410" s="21" t="s">
        <v>193</v>
      </c>
      <c r="BJ410" s="21" t="s">
        <v>193</v>
      </c>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c r="DB410" s="21"/>
      <c r="DC410" s="21"/>
      <c r="DD410" s="21"/>
      <c r="DE410" s="21"/>
      <c r="DF410" s="21"/>
      <c r="DG410" s="21"/>
      <c r="DH410" s="21"/>
      <c r="DI410" s="21"/>
      <c r="DJ410" s="21"/>
      <c r="DK410" s="21"/>
      <c r="DL410" s="21"/>
      <c r="DM410" s="21"/>
      <c r="DN410" s="21"/>
      <c r="DO410" s="21"/>
      <c r="DP410" s="21"/>
      <c r="DQ410" s="21"/>
      <c r="DR410" s="21"/>
      <c r="DS410" s="21"/>
      <c r="DT410" s="21"/>
      <c r="DU410" s="21"/>
      <c r="DV410" s="21"/>
      <c r="DW410" s="21"/>
      <c r="DX410" s="21"/>
      <c r="DY410" s="21"/>
      <c r="DZ410" s="21"/>
      <c r="EA410" s="21"/>
      <c r="EB410" s="21"/>
      <c r="EC410" s="21"/>
      <c r="ED410" s="21"/>
      <c r="EE410" s="21"/>
      <c r="EF410" s="21"/>
      <c r="EG410" s="21"/>
      <c r="EH410" s="21"/>
      <c r="EI410" s="21"/>
      <c r="EJ410" s="21"/>
      <c r="EK410" s="21"/>
      <c r="EL410" s="21"/>
      <c r="EM410" s="21"/>
      <c r="EN410" s="21"/>
      <c r="EO410" s="21"/>
      <c r="EP410" s="21"/>
      <c r="EQ410" s="21"/>
      <c r="ER410" s="21"/>
      <c r="ES410" s="21"/>
      <c r="ET410" s="21"/>
      <c r="EU410" s="21"/>
      <c r="EV410" s="21"/>
      <c r="EW410" s="21"/>
      <c r="EX410" s="21"/>
      <c r="EY410" s="21"/>
      <c r="EZ410" s="21"/>
      <c r="FA410" s="21"/>
      <c r="FB410" s="21"/>
      <c r="FC410" s="21"/>
      <c r="FD410" s="21"/>
      <c r="FE410" s="21"/>
      <c r="FF410" s="21"/>
      <c r="FG410" s="21"/>
    </row>
    <row r="411" spans="1:163" x14ac:dyDescent="0.2">
      <c r="A411" s="19" t="s">
        <v>2516</v>
      </c>
      <c r="B411" s="19" t="s">
        <v>5294</v>
      </c>
      <c r="C411" s="32" t="s">
        <v>5610</v>
      </c>
      <c r="D411" s="32"/>
      <c r="E411" s="21" t="s">
        <v>179</v>
      </c>
      <c r="F411" s="21" t="s">
        <v>1370</v>
      </c>
      <c r="G411" s="21" t="s">
        <v>2556</v>
      </c>
      <c r="H411" s="21" t="s">
        <v>2593</v>
      </c>
      <c r="I411" s="21" t="s">
        <v>151</v>
      </c>
      <c r="J411" s="21">
        <v>1088022039</v>
      </c>
      <c r="K411" s="22">
        <v>41353</v>
      </c>
      <c r="L411" s="23">
        <f t="shared" ca="1" si="13"/>
        <v>8</v>
      </c>
      <c r="M411" s="21" t="s">
        <v>183</v>
      </c>
      <c r="N411" s="21" t="s">
        <v>157</v>
      </c>
      <c r="O411" s="21" t="s">
        <v>158</v>
      </c>
      <c r="P411" s="21" t="s">
        <v>159</v>
      </c>
      <c r="Q411" s="21"/>
      <c r="R411" s="21"/>
      <c r="S411" s="21" t="s">
        <v>4450</v>
      </c>
      <c r="T411" s="32" t="s">
        <v>3804</v>
      </c>
      <c r="U411" s="32" t="s">
        <v>3805</v>
      </c>
      <c r="V411" s="32"/>
      <c r="W411" s="32"/>
      <c r="X411" s="21">
        <v>3114500039</v>
      </c>
      <c r="Y411" s="22">
        <v>43578</v>
      </c>
      <c r="Z411" s="25">
        <f t="shared" si="14"/>
        <v>6.0916666666666668</v>
      </c>
      <c r="AA411" s="21" t="s">
        <v>4264</v>
      </c>
      <c r="AB411" s="21"/>
      <c r="AC411" s="26"/>
      <c r="AD411" s="26"/>
      <c r="AE411" s="26"/>
      <c r="AF411" s="26"/>
      <c r="AG411" s="26"/>
      <c r="AH411" s="26"/>
      <c r="AI411" s="26"/>
      <c r="AJ411" s="26"/>
      <c r="AK411" s="26"/>
      <c r="AL411" s="26"/>
      <c r="AM411" s="27" t="s">
        <v>3566</v>
      </c>
      <c r="AN411" s="27">
        <v>7</v>
      </c>
      <c r="AO411" s="27">
        <v>21</v>
      </c>
      <c r="AP411" s="19" t="s">
        <v>164</v>
      </c>
      <c r="AQ411" s="21" t="s">
        <v>2594</v>
      </c>
      <c r="AR411" s="21" t="s">
        <v>2595</v>
      </c>
      <c r="AS411" s="21" t="s">
        <v>166</v>
      </c>
      <c r="AT411" s="21" t="s">
        <v>2596</v>
      </c>
      <c r="AU411" s="21" t="s">
        <v>2597</v>
      </c>
      <c r="AV411" s="21" t="s">
        <v>2598</v>
      </c>
      <c r="AW411" s="21" t="s">
        <v>2599</v>
      </c>
      <c r="AX411" s="21" t="s">
        <v>2600</v>
      </c>
      <c r="AY411" s="21" t="s">
        <v>580</v>
      </c>
      <c r="AZ411" s="21" t="s">
        <v>2601</v>
      </c>
      <c r="BA411" s="21" t="s">
        <v>2602</v>
      </c>
      <c r="BB411" s="21" t="s">
        <v>2603</v>
      </c>
      <c r="BC411" s="21">
        <v>306900</v>
      </c>
      <c r="BD411" s="19" t="s">
        <v>301</v>
      </c>
      <c r="BE411" s="19" t="s">
        <v>175</v>
      </c>
      <c r="BF411" s="19" t="s">
        <v>2604</v>
      </c>
      <c r="BG411" s="21" t="s">
        <v>303</v>
      </c>
      <c r="BH411" s="21">
        <v>3</v>
      </c>
      <c r="BI411" s="21" t="s">
        <v>2605</v>
      </c>
      <c r="BJ411" s="21">
        <v>300746</v>
      </c>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c r="DB411" s="21"/>
      <c r="DC411" s="21"/>
      <c r="DD411" s="21"/>
      <c r="DE411" s="21"/>
      <c r="DF411" s="21"/>
      <c r="DG411" s="21"/>
      <c r="DH411" s="21"/>
      <c r="DI411" s="21"/>
      <c r="DJ411" s="21"/>
      <c r="DK411" s="21"/>
      <c r="DL411" s="21"/>
      <c r="DM411" s="21"/>
      <c r="DN411" s="21"/>
      <c r="DO411" s="21"/>
      <c r="DP411" s="21"/>
      <c r="DQ411" s="21"/>
      <c r="DR411" s="21"/>
      <c r="DS411" s="21"/>
      <c r="DT411" s="21"/>
      <c r="DU411" s="21"/>
      <c r="DV411" s="21"/>
      <c r="DW411" s="21"/>
      <c r="DX411" s="21"/>
      <c r="DY411" s="21"/>
      <c r="DZ411" s="21"/>
      <c r="EA411" s="21"/>
      <c r="EB411" s="21"/>
      <c r="EC411" s="21"/>
      <c r="ED411" s="21"/>
      <c r="EE411" s="21"/>
      <c r="EF411" s="21"/>
      <c r="EG411" s="21"/>
      <c r="EH411" s="21"/>
      <c r="EI411" s="21"/>
      <c r="EJ411" s="21"/>
      <c r="EK411" s="21"/>
      <c r="EL411" s="21"/>
      <c r="EM411" s="21"/>
      <c r="EN411" s="21"/>
      <c r="EO411" s="21"/>
      <c r="EP411" s="21"/>
      <c r="EQ411" s="21"/>
      <c r="ER411" s="21"/>
      <c r="ES411" s="21"/>
      <c r="ET411" s="21"/>
      <c r="EU411" s="21"/>
      <c r="EV411" s="21"/>
      <c r="EW411" s="21"/>
      <c r="EX411" s="21"/>
      <c r="EY411" s="21"/>
      <c r="EZ411" s="21"/>
      <c r="FA411" s="21"/>
      <c r="FB411" s="21"/>
      <c r="FC411" s="21"/>
      <c r="FD411" s="21"/>
      <c r="FE411" s="21"/>
      <c r="FF411" s="21"/>
      <c r="FG411" s="21"/>
    </row>
    <row r="412" spans="1:163" x14ac:dyDescent="0.2">
      <c r="A412" s="19" t="s">
        <v>2516</v>
      </c>
      <c r="B412" s="19" t="s">
        <v>5295</v>
      </c>
      <c r="C412" s="32" t="s">
        <v>6201</v>
      </c>
      <c r="D412" s="32" t="s">
        <v>6187</v>
      </c>
      <c r="E412" s="21" t="s">
        <v>3078</v>
      </c>
      <c r="F412" s="21"/>
      <c r="G412" s="21" t="s">
        <v>2961</v>
      </c>
      <c r="H412" s="21" t="s">
        <v>3046</v>
      </c>
      <c r="I412" s="21" t="s">
        <v>230</v>
      </c>
      <c r="J412" s="21">
        <v>42024186</v>
      </c>
      <c r="K412" s="22">
        <v>25124</v>
      </c>
      <c r="L412" s="23">
        <f t="shared" ca="1" si="13"/>
        <v>53</v>
      </c>
      <c r="M412" s="21" t="s">
        <v>153</v>
      </c>
      <c r="N412" s="21" t="s">
        <v>157</v>
      </c>
      <c r="O412" s="21" t="s">
        <v>158</v>
      </c>
      <c r="P412" s="21" t="s">
        <v>160</v>
      </c>
      <c r="Q412" s="21"/>
      <c r="R412" s="21"/>
      <c r="S412" s="21" t="s">
        <v>4451</v>
      </c>
      <c r="T412" s="32" t="s">
        <v>3806</v>
      </c>
      <c r="U412" s="32" t="s">
        <v>3807</v>
      </c>
      <c r="V412" s="32" t="s">
        <v>163</v>
      </c>
      <c r="W412" s="32"/>
      <c r="X412" s="21">
        <v>3148634567</v>
      </c>
      <c r="Y412" s="22">
        <v>43579</v>
      </c>
      <c r="Z412" s="25">
        <f t="shared" si="14"/>
        <v>50.530555555555559</v>
      </c>
      <c r="AA412" s="21" t="s">
        <v>4256</v>
      </c>
      <c r="AB412" s="21"/>
      <c r="AC412" s="26"/>
      <c r="AD412" s="26"/>
      <c r="AE412" s="26"/>
      <c r="AF412" s="26"/>
      <c r="AG412" s="5" t="s">
        <v>164</v>
      </c>
      <c r="AH412" s="26"/>
      <c r="AI412" s="26"/>
      <c r="AJ412" s="26"/>
      <c r="AK412" s="26"/>
      <c r="AL412" s="26" t="s">
        <v>164</v>
      </c>
      <c r="AM412" s="27" t="s">
        <v>3566</v>
      </c>
      <c r="AN412" s="27">
        <v>7</v>
      </c>
      <c r="AO412" s="27">
        <v>20</v>
      </c>
      <c r="AP412" s="5" t="s">
        <v>1119</v>
      </c>
      <c r="AQ412" s="21" t="s">
        <v>193</v>
      </c>
      <c r="AR412" s="21" t="s">
        <v>193</v>
      </c>
      <c r="AS412" s="21" t="s">
        <v>193</v>
      </c>
      <c r="AT412" s="21" t="s">
        <v>193</v>
      </c>
      <c r="AU412" s="21" t="s">
        <v>193</v>
      </c>
      <c r="AV412" s="21" t="s">
        <v>2530</v>
      </c>
      <c r="AW412" s="21" t="s">
        <v>2531</v>
      </c>
      <c r="AX412" s="21" t="s">
        <v>2532</v>
      </c>
      <c r="AY412" s="21" t="s">
        <v>341</v>
      </c>
      <c r="AZ412" s="21" t="s">
        <v>2533</v>
      </c>
      <c r="BA412" s="21" t="s">
        <v>2534</v>
      </c>
      <c r="BB412" s="21" t="s">
        <v>2535</v>
      </c>
      <c r="BC412" s="21">
        <v>188030</v>
      </c>
      <c r="BD412" s="21" t="s">
        <v>193</v>
      </c>
      <c r="BE412" s="21" t="s">
        <v>193</v>
      </c>
      <c r="BF412" s="21" t="s">
        <v>193</v>
      </c>
      <c r="BG412" s="21" t="s">
        <v>200</v>
      </c>
      <c r="BH412" s="21" t="s">
        <v>193</v>
      </c>
      <c r="BI412" s="21" t="s">
        <v>193</v>
      </c>
      <c r="BJ412" s="21" t="s">
        <v>193</v>
      </c>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c r="DB412" s="21"/>
      <c r="DC412" s="21"/>
      <c r="DD412" s="21"/>
      <c r="DE412" s="21"/>
      <c r="DF412" s="21"/>
      <c r="DG412" s="21"/>
      <c r="DH412" s="21"/>
      <c r="DI412" s="21"/>
      <c r="DJ412" s="21"/>
      <c r="DK412" s="21"/>
      <c r="DL412" s="21"/>
      <c r="DM412" s="21"/>
      <c r="DN412" s="21"/>
      <c r="DO412" s="21"/>
      <c r="DP412" s="21"/>
      <c r="DQ412" s="21"/>
      <c r="DR412" s="21"/>
      <c r="DS412" s="21"/>
      <c r="DT412" s="21"/>
      <c r="DU412" s="21"/>
      <c r="DV412" s="21"/>
      <c r="DW412" s="21"/>
      <c r="DX412" s="21"/>
      <c r="DY412" s="21"/>
      <c r="DZ412" s="21"/>
      <c r="EA412" s="21"/>
      <c r="EB412" s="21"/>
      <c r="EC412" s="21"/>
      <c r="ED412" s="21"/>
      <c r="EE412" s="21"/>
      <c r="EF412" s="21"/>
      <c r="EG412" s="21"/>
      <c r="EH412" s="21"/>
      <c r="EI412" s="21"/>
      <c r="EJ412" s="21"/>
      <c r="EK412" s="21"/>
      <c r="EL412" s="21"/>
      <c r="EM412" s="21"/>
      <c r="EN412" s="21"/>
      <c r="EO412" s="21"/>
      <c r="EP412" s="21"/>
      <c r="EQ412" s="21"/>
      <c r="ER412" s="21"/>
      <c r="ES412" s="21"/>
      <c r="ET412" s="21"/>
      <c r="EU412" s="21"/>
      <c r="EV412" s="21"/>
      <c r="EW412" s="21"/>
      <c r="EX412" s="21"/>
      <c r="EY412" s="21"/>
      <c r="EZ412" s="21"/>
      <c r="FA412" s="21"/>
      <c r="FB412" s="21"/>
      <c r="FC412" s="21"/>
      <c r="FD412" s="21"/>
      <c r="FE412" s="21"/>
      <c r="FF412" s="21"/>
      <c r="FG412" s="21"/>
    </row>
    <row r="413" spans="1:163" x14ac:dyDescent="0.2">
      <c r="A413" s="19" t="s">
        <v>2516</v>
      </c>
      <c r="B413" s="19" t="s">
        <v>5296</v>
      </c>
      <c r="C413" s="32"/>
      <c r="D413" s="32"/>
      <c r="E413" s="21" t="s">
        <v>869</v>
      </c>
      <c r="F413" s="21"/>
      <c r="G413" s="21" t="s">
        <v>2906</v>
      </c>
      <c r="H413" s="21" t="s">
        <v>2621</v>
      </c>
      <c r="I413" s="21" t="s">
        <v>287</v>
      </c>
      <c r="J413" s="21">
        <v>1192794567</v>
      </c>
      <c r="K413" s="22">
        <v>36891</v>
      </c>
      <c r="L413" s="23">
        <f t="shared" ca="1" si="13"/>
        <v>21</v>
      </c>
      <c r="M413" s="21" t="s">
        <v>183</v>
      </c>
      <c r="N413" s="21" t="s">
        <v>157</v>
      </c>
      <c r="O413" s="21" t="s">
        <v>158</v>
      </c>
      <c r="P413" s="21" t="s">
        <v>160</v>
      </c>
      <c r="Q413" s="21"/>
      <c r="R413" s="21"/>
      <c r="S413" s="21" t="s">
        <v>4381</v>
      </c>
      <c r="T413" s="32"/>
      <c r="U413" s="32"/>
      <c r="V413" s="32" t="s">
        <v>745</v>
      </c>
      <c r="W413" s="32"/>
      <c r="X413" s="21">
        <v>3312332</v>
      </c>
      <c r="Y413" s="22">
        <v>43579</v>
      </c>
      <c r="Z413" s="25">
        <f t="shared" si="14"/>
        <v>18.316666666666666</v>
      </c>
      <c r="AA413" s="21" t="s">
        <v>4256</v>
      </c>
      <c r="AB413" s="21"/>
      <c r="AC413" s="26"/>
      <c r="AD413" s="26"/>
      <c r="AE413" s="26"/>
      <c r="AF413" s="26"/>
      <c r="AG413" s="5" t="s">
        <v>164</v>
      </c>
      <c r="AH413" s="26"/>
      <c r="AI413" s="26"/>
      <c r="AJ413" s="26"/>
      <c r="AK413" s="26"/>
      <c r="AL413" s="26" t="s">
        <v>164</v>
      </c>
      <c r="AM413" s="27" t="s">
        <v>3566</v>
      </c>
      <c r="AN413" s="27">
        <v>7</v>
      </c>
      <c r="AO413" s="27">
        <v>20</v>
      </c>
      <c r="AP413" s="5" t="s">
        <v>1119</v>
      </c>
      <c r="AQ413" s="21" t="s">
        <v>193</v>
      </c>
      <c r="AR413" s="21" t="s">
        <v>193</v>
      </c>
      <c r="AS413" s="21" t="s">
        <v>193</v>
      </c>
      <c r="AT413" s="21" t="s">
        <v>193</v>
      </c>
      <c r="AU413" s="21" t="s">
        <v>193</v>
      </c>
      <c r="AV413" s="21" t="s">
        <v>2530</v>
      </c>
      <c r="AW413" s="21" t="s">
        <v>2531</v>
      </c>
      <c r="AX413" s="21" t="s">
        <v>2532</v>
      </c>
      <c r="AY413" s="21" t="s">
        <v>341</v>
      </c>
      <c r="AZ413" s="21" t="s">
        <v>2533</v>
      </c>
      <c r="BA413" s="21" t="s">
        <v>2534</v>
      </c>
      <c r="BB413" s="21" t="s">
        <v>2535</v>
      </c>
      <c r="BC413" s="21">
        <v>188030</v>
      </c>
      <c r="BD413" s="21" t="s">
        <v>193</v>
      </c>
      <c r="BE413" s="21" t="s">
        <v>193</v>
      </c>
      <c r="BF413" s="21" t="s">
        <v>193</v>
      </c>
      <c r="BG413" s="21" t="s">
        <v>200</v>
      </c>
      <c r="BH413" s="21" t="s">
        <v>193</v>
      </c>
      <c r="BI413" s="21" t="s">
        <v>193</v>
      </c>
      <c r="BJ413" s="21" t="s">
        <v>193</v>
      </c>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c r="DB413" s="21"/>
      <c r="DC413" s="21"/>
      <c r="DD413" s="21"/>
      <c r="DE413" s="21"/>
      <c r="DF413" s="21"/>
      <c r="DG413" s="21"/>
      <c r="DH413" s="21"/>
      <c r="DI413" s="21"/>
      <c r="DJ413" s="21"/>
      <c r="DK413" s="21"/>
      <c r="DL413" s="21"/>
      <c r="DM413" s="21"/>
      <c r="DN413" s="21"/>
      <c r="DO413" s="21"/>
      <c r="DP413" s="21"/>
      <c r="DQ413" s="21"/>
      <c r="DR413" s="21"/>
      <c r="DS413" s="21"/>
      <c r="DT413" s="21"/>
      <c r="DU413" s="21"/>
      <c r="DV413" s="21"/>
      <c r="DW413" s="21"/>
      <c r="DX413" s="21"/>
      <c r="DY413" s="21"/>
      <c r="DZ413" s="21"/>
      <c r="EA413" s="21"/>
      <c r="EB413" s="21"/>
      <c r="EC413" s="21"/>
      <c r="ED413" s="21"/>
      <c r="EE413" s="21"/>
      <c r="EF413" s="21"/>
      <c r="EG413" s="21"/>
      <c r="EH413" s="21"/>
      <c r="EI413" s="21"/>
      <c r="EJ413" s="21"/>
      <c r="EK413" s="21"/>
      <c r="EL413" s="21"/>
      <c r="EM413" s="21"/>
      <c r="EN413" s="21"/>
      <c r="EO413" s="21"/>
      <c r="EP413" s="21"/>
      <c r="EQ413" s="21"/>
      <c r="ER413" s="21"/>
      <c r="ES413" s="21"/>
      <c r="ET413" s="21"/>
      <c r="EU413" s="21"/>
      <c r="EV413" s="21"/>
      <c r="EW413" s="21"/>
      <c r="EX413" s="21"/>
      <c r="EY413" s="21"/>
      <c r="EZ413" s="21"/>
      <c r="FA413" s="21"/>
      <c r="FB413" s="21"/>
      <c r="FC413" s="21"/>
      <c r="FD413" s="21"/>
      <c r="FE413" s="21"/>
      <c r="FF413" s="21"/>
      <c r="FG413" s="21"/>
    </row>
    <row r="414" spans="1:163" x14ac:dyDescent="0.2">
      <c r="A414" s="19" t="s">
        <v>2516</v>
      </c>
      <c r="B414" s="19" t="s">
        <v>5297</v>
      </c>
      <c r="C414" s="32"/>
      <c r="D414" s="32"/>
      <c r="E414" s="21" t="s">
        <v>284</v>
      </c>
      <c r="F414" s="21" t="s">
        <v>3079</v>
      </c>
      <c r="G414" s="21" t="s">
        <v>2885</v>
      </c>
      <c r="H414" s="21" t="s">
        <v>2538</v>
      </c>
      <c r="I414" s="21" t="s">
        <v>230</v>
      </c>
      <c r="J414" s="21">
        <v>1622912</v>
      </c>
      <c r="K414" s="22">
        <v>10898</v>
      </c>
      <c r="L414" s="23">
        <f t="shared" ca="1" si="13"/>
        <v>92</v>
      </c>
      <c r="M414" s="21" t="s">
        <v>183</v>
      </c>
      <c r="N414" s="21" t="s">
        <v>157</v>
      </c>
      <c r="O414" s="21" t="s">
        <v>158</v>
      </c>
      <c r="P414" s="21" t="s">
        <v>159</v>
      </c>
      <c r="Q414" s="21"/>
      <c r="R414" s="21"/>
      <c r="S414" s="21" t="s">
        <v>4452</v>
      </c>
      <c r="T414" s="32"/>
      <c r="U414" s="32"/>
      <c r="V414" s="32" t="s">
        <v>1853</v>
      </c>
      <c r="W414" s="32" t="s">
        <v>262</v>
      </c>
      <c r="X414" s="21">
        <v>3144481713</v>
      </c>
      <c r="Y414" s="22">
        <v>43580</v>
      </c>
      <c r="Z414" s="25">
        <f t="shared" si="14"/>
        <v>89.483333333333334</v>
      </c>
      <c r="AA414" s="21" t="s">
        <v>4297</v>
      </c>
      <c r="AB414" s="21"/>
      <c r="AC414" s="26"/>
      <c r="AD414" s="26"/>
      <c r="AE414" s="26"/>
      <c r="AF414" s="26"/>
      <c r="AG414" s="5" t="s">
        <v>164</v>
      </c>
      <c r="AH414" s="26"/>
      <c r="AI414" s="26"/>
      <c r="AJ414" s="26"/>
      <c r="AK414" s="26"/>
      <c r="AL414" s="26" t="s">
        <v>164</v>
      </c>
      <c r="AM414" s="27" t="s">
        <v>3566</v>
      </c>
      <c r="AN414" s="27">
        <v>7</v>
      </c>
      <c r="AO414" s="27">
        <v>1</v>
      </c>
      <c r="AP414" s="5" t="s">
        <v>1119</v>
      </c>
      <c r="AQ414" s="21" t="s">
        <v>193</v>
      </c>
      <c r="AR414" s="21" t="s">
        <v>193</v>
      </c>
      <c r="AS414" s="21" t="s">
        <v>193</v>
      </c>
      <c r="AT414" s="21" t="s">
        <v>193</v>
      </c>
      <c r="AU414" s="21" t="s">
        <v>193</v>
      </c>
      <c r="AV414" s="21" t="s">
        <v>3021</v>
      </c>
      <c r="AW414" s="21" t="s">
        <v>3022</v>
      </c>
      <c r="AX414" s="19" t="s">
        <v>193</v>
      </c>
      <c r="AY414" s="19" t="s">
        <v>341</v>
      </c>
      <c r="AZ414" s="19" t="s">
        <v>193</v>
      </c>
      <c r="BA414" s="21" t="s">
        <v>3023</v>
      </c>
      <c r="BB414" s="21" t="s">
        <v>3024</v>
      </c>
      <c r="BC414" s="21">
        <v>614286</v>
      </c>
      <c r="BD414" s="21">
        <v>2</v>
      </c>
      <c r="BE414" s="19" t="s">
        <v>175</v>
      </c>
      <c r="BF414" s="19" t="s">
        <v>3025</v>
      </c>
      <c r="BG414" s="19" t="s">
        <v>193</v>
      </c>
      <c r="BH414" s="21">
        <v>3</v>
      </c>
      <c r="BI414" s="21" t="s">
        <v>3026</v>
      </c>
      <c r="BJ414" s="21">
        <v>605590</v>
      </c>
      <c r="BK414" s="21"/>
      <c r="BL414" s="21" t="s">
        <v>3023</v>
      </c>
      <c r="BM414" s="21" t="s">
        <v>3027</v>
      </c>
      <c r="BN414" s="21">
        <v>614286</v>
      </c>
      <c r="BO414" s="21">
        <v>3</v>
      </c>
      <c r="BP414" s="19" t="s">
        <v>175</v>
      </c>
      <c r="BQ414" s="19" t="s">
        <v>1776</v>
      </c>
      <c r="BR414" s="19" t="s">
        <v>193</v>
      </c>
      <c r="BS414" s="21">
        <v>3</v>
      </c>
      <c r="BT414" s="21" t="s">
        <v>3028</v>
      </c>
      <c r="BU414" s="21">
        <v>137295</v>
      </c>
      <c r="BV414" s="21" t="s">
        <v>3023</v>
      </c>
      <c r="BW414" s="21" t="s">
        <v>3024</v>
      </c>
      <c r="BX414" s="21">
        <v>614286</v>
      </c>
      <c r="BY414" s="21">
        <v>4</v>
      </c>
      <c r="BZ414" s="19" t="s">
        <v>175</v>
      </c>
      <c r="CA414" s="21">
        <v>24</v>
      </c>
      <c r="CB414" s="19" t="s">
        <v>193</v>
      </c>
      <c r="CC414" s="21">
        <v>3</v>
      </c>
      <c r="CD414" s="21" t="s">
        <v>3029</v>
      </c>
      <c r="CE414" s="21">
        <v>612839</v>
      </c>
      <c r="CF414" s="21" t="s">
        <v>3023</v>
      </c>
      <c r="CG414" s="21" t="s">
        <v>3024</v>
      </c>
      <c r="CH414" s="21">
        <v>614286</v>
      </c>
      <c r="CI414" s="21">
        <v>20</v>
      </c>
      <c r="CJ414" s="19" t="s">
        <v>175</v>
      </c>
      <c r="CK414" s="19" t="s">
        <v>345</v>
      </c>
      <c r="CL414" s="19" t="s">
        <v>193</v>
      </c>
      <c r="CM414" s="21">
        <v>3</v>
      </c>
      <c r="CN414" s="21" t="s">
        <v>3030</v>
      </c>
      <c r="CO414" s="21">
        <v>612990</v>
      </c>
      <c r="CP414" s="21"/>
      <c r="CQ414" s="21"/>
      <c r="CR414" s="21"/>
      <c r="CS414" s="21"/>
      <c r="CT414" s="21"/>
      <c r="CU414" s="21"/>
      <c r="CV414" s="21"/>
      <c r="CW414" s="21"/>
      <c r="CX414" s="21"/>
      <c r="CY414" s="21"/>
      <c r="CZ414" s="21"/>
      <c r="DA414" s="21"/>
      <c r="DB414" s="21"/>
      <c r="DC414" s="21"/>
      <c r="DD414" s="21"/>
      <c r="DE414" s="21"/>
      <c r="DF414" s="21"/>
      <c r="DG414" s="21"/>
      <c r="DH414" s="21"/>
      <c r="DI414" s="21"/>
      <c r="DJ414" s="21"/>
      <c r="DK414" s="21"/>
      <c r="DL414" s="21"/>
      <c r="DM414" s="21"/>
      <c r="DN414" s="21"/>
      <c r="DO414" s="21"/>
      <c r="DP414" s="21"/>
      <c r="DQ414" s="21"/>
      <c r="DR414" s="21"/>
      <c r="DS414" s="21"/>
      <c r="DT414" s="21"/>
      <c r="DU414" s="21"/>
      <c r="DV414" s="21"/>
      <c r="DW414" s="21"/>
      <c r="DX414" s="21"/>
      <c r="DY414" s="21"/>
      <c r="DZ414" s="21"/>
      <c r="EA414" s="21"/>
      <c r="EB414" s="21"/>
      <c r="EC414" s="21"/>
      <c r="ED414" s="21"/>
      <c r="EE414" s="21"/>
      <c r="EF414" s="21"/>
      <c r="EG414" s="21"/>
      <c r="EH414" s="21"/>
      <c r="EI414" s="21"/>
      <c r="EJ414" s="21"/>
      <c r="EK414" s="21"/>
      <c r="EL414" s="21"/>
      <c r="EM414" s="21"/>
      <c r="EN414" s="21"/>
      <c r="EO414" s="21"/>
      <c r="EP414" s="21"/>
      <c r="EQ414" s="21"/>
      <c r="ER414" s="21"/>
      <c r="ES414" s="21"/>
      <c r="ET414" s="21"/>
      <c r="EU414" s="21"/>
      <c r="EV414" s="21"/>
      <c r="EW414" s="21"/>
      <c r="EX414" s="21"/>
      <c r="EY414" s="21"/>
      <c r="EZ414" s="21"/>
      <c r="FA414" s="21"/>
      <c r="FB414" s="21"/>
      <c r="FC414" s="21"/>
      <c r="FD414" s="21"/>
      <c r="FE414" s="21"/>
      <c r="FF414" s="21"/>
      <c r="FG414" s="21"/>
    </row>
    <row r="415" spans="1:163" x14ac:dyDescent="0.2">
      <c r="A415" s="19" t="s">
        <v>2516</v>
      </c>
      <c r="B415" s="19" t="s">
        <v>5298</v>
      </c>
      <c r="C415" s="32"/>
      <c r="D415" s="32"/>
      <c r="E415" s="21" t="s">
        <v>685</v>
      </c>
      <c r="F415" s="21" t="s">
        <v>1548</v>
      </c>
      <c r="G415" s="21" t="s">
        <v>3080</v>
      </c>
      <c r="H415" s="21" t="s">
        <v>2801</v>
      </c>
      <c r="I415" s="21" t="s">
        <v>287</v>
      </c>
      <c r="J415" s="21">
        <v>1128906292</v>
      </c>
      <c r="K415" s="22">
        <v>40168</v>
      </c>
      <c r="L415" s="23">
        <f t="shared" ca="1" si="13"/>
        <v>12</v>
      </c>
      <c r="M415" s="21" t="s">
        <v>153</v>
      </c>
      <c r="N415" s="21" t="s">
        <v>157</v>
      </c>
      <c r="O415" s="21" t="s">
        <v>158</v>
      </c>
      <c r="P415" s="21" t="s">
        <v>159</v>
      </c>
      <c r="Q415" s="21"/>
      <c r="R415" s="21"/>
      <c r="S415" s="21" t="s">
        <v>4453</v>
      </c>
      <c r="T415" s="32"/>
      <c r="U415" s="32"/>
      <c r="V415" s="32" t="s">
        <v>1853</v>
      </c>
      <c r="W415" s="32" t="s">
        <v>262</v>
      </c>
      <c r="X415" s="21">
        <v>3146220303</v>
      </c>
      <c r="Y415" s="22">
        <v>43584</v>
      </c>
      <c r="Z415" s="25">
        <f t="shared" si="14"/>
        <v>9.3555555555555561</v>
      </c>
      <c r="AA415" s="21" t="s">
        <v>4272</v>
      </c>
      <c r="AB415" s="21"/>
      <c r="AC415" s="26"/>
      <c r="AD415" s="26"/>
      <c r="AE415" s="26"/>
      <c r="AF415" s="26"/>
      <c r="AG415" s="26"/>
      <c r="AH415" s="26"/>
      <c r="AI415" s="26"/>
      <c r="AJ415" s="26"/>
      <c r="AK415" s="26" t="s">
        <v>164</v>
      </c>
      <c r="AL415" s="26"/>
      <c r="AM415" s="27" t="s">
        <v>3554</v>
      </c>
      <c r="AN415" s="27">
        <v>9</v>
      </c>
      <c r="AO415" s="27">
        <v>20</v>
      </c>
      <c r="AP415" s="19" t="s">
        <v>164</v>
      </c>
      <c r="AQ415" s="21" t="s">
        <v>2683</v>
      </c>
      <c r="AR415" s="21" t="s">
        <v>2684</v>
      </c>
      <c r="AS415" s="21" t="s">
        <v>206</v>
      </c>
      <c r="AT415" s="21" t="s">
        <v>2685</v>
      </c>
      <c r="AU415" s="21"/>
      <c r="AV415" s="21" t="s">
        <v>2686</v>
      </c>
      <c r="AW415" s="21" t="s">
        <v>2687</v>
      </c>
      <c r="AX415" s="19" t="s">
        <v>2688</v>
      </c>
      <c r="AY415" s="19" t="s">
        <v>2689</v>
      </c>
      <c r="AZ415" s="21" t="s">
        <v>2690</v>
      </c>
      <c r="BA415" s="21" t="s">
        <v>193</v>
      </c>
      <c r="BB415" s="21" t="s">
        <v>193</v>
      </c>
      <c r="BC415" s="21" t="s">
        <v>193</v>
      </c>
      <c r="BD415" s="21" t="s">
        <v>193</v>
      </c>
      <c r="BE415" s="21" t="s">
        <v>193</v>
      </c>
      <c r="BF415" s="21" t="s">
        <v>193</v>
      </c>
      <c r="BG415" s="21" t="s">
        <v>193</v>
      </c>
      <c r="BH415" s="21" t="s">
        <v>193</v>
      </c>
      <c r="BI415" s="21" t="s">
        <v>193</v>
      </c>
      <c r="BJ415" s="21" t="s">
        <v>193</v>
      </c>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c r="DB415" s="21"/>
      <c r="DC415" s="21"/>
      <c r="DD415" s="21"/>
      <c r="DE415" s="21"/>
      <c r="DF415" s="21"/>
      <c r="DG415" s="21"/>
      <c r="DH415" s="21"/>
      <c r="DI415" s="21"/>
      <c r="DJ415" s="21"/>
      <c r="DK415" s="21"/>
      <c r="DL415" s="21"/>
      <c r="DM415" s="21"/>
      <c r="DN415" s="21"/>
      <c r="DO415" s="21"/>
      <c r="DP415" s="21"/>
      <c r="DQ415" s="21"/>
      <c r="DR415" s="21"/>
      <c r="DS415" s="21"/>
      <c r="DT415" s="21"/>
      <c r="DU415" s="21"/>
      <c r="DV415" s="21"/>
      <c r="DW415" s="21"/>
      <c r="DX415" s="21"/>
      <c r="DY415" s="21"/>
      <c r="DZ415" s="21"/>
      <c r="EA415" s="21"/>
      <c r="EB415" s="21"/>
      <c r="EC415" s="21"/>
      <c r="ED415" s="21"/>
      <c r="EE415" s="21"/>
      <c r="EF415" s="21"/>
      <c r="EG415" s="21"/>
      <c r="EH415" s="21"/>
      <c r="EI415" s="21"/>
      <c r="EJ415" s="21"/>
      <c r="EK415" s="21"/>
      <c r="EL415" s="21"/>
      <c r="EM415" s="21"/>
      <c r="EN415" s="21"/>
      <c r="EO415" s="21"/>
      <c r="EP415" s="21"/>
      <c r="EQ415" s="21"/>
      <c r="ER415" s="21"/>
      <c r="ES415" s="21"/>
      <c r="ET415" s="21"/>
      <c r="EU415" s="21"/>
      <c r="EV415" s="21"/>
      <c r="EW415" s="21"/>
      <c r="EX415" s="21"/>
      <c r="EY415" s="21"/>
      <c r="EZ415" s="21"/>
      <c r="FA415" s="21"/>
      <c r="FB415" s="21"/>
      <c r="FC415" s="21"/>
      <c r="FD415" s="21"/>
      <c r="FE415" s="21"/>
      <c r="FF415" s="21"/>
      <c r="FG415" s="21"/>
    </row>
    <row r="416" spans="1:163" x14ac:dyDescent="0.2">
      <c r="A416" s="19" t="s">
        <v>2516</v>
      </c>
      <c r="B416" s="19" t="s">
        <v>5299</v>
      </c>
      <c r="C416" s="32" t="s">
        <v>6130</v>
      </c>
      <c r="D416" s="32" t="s">
        <v>6181</v>
      </c>
      <c r="E416" s="21" t="s">
        <v>2727</v>
      </c>
      <c r="F416" s="21" t="s">
        <v>3081</v>
      </c>
      <c r="G416" s="21" t="s">
        <v>2644</v>
      </c>
      <c r="H416" s="21" t="s">
        <v>3082</v>
      </c>
      <c r="I416" s="21" t="s">
        <v>230</v>
      </c>
      <c r="J416" s="21">
        <v>1088319718</v>
      </c>
      <c r="K416" s="22">
        <v>34555</v>
      </c>
      <c r="L416" s="23">
        <f t="shared" ca="1" si="13"/>
        <v>27</v>
      </c>
      <c r="M416" s="21" t="s">
        <v>153</v>
      </c>
      <c r="N416" s="21" t="s">
        <v>157</v>
      </c>
      <c r="O416" s="21" t="s">
        <v>158</v>
      </c>
      <c r="P416" s="21" t="s">
        <v>160</v>
      </c>
      <c r="Q416" s="21"/>
      <c r="R416" s="21"/>
      <c r="S416" s="21" t="s">
        <v>4454</v>
      </c>
      <c r="T416" s="32" t="s">
        <v>3808</v>
      </c>
      <c r="U416" s="32" t="s">
        <v>3809</v>
      </c>
      <c r="V416" s="32" t="s">
        <v>163</v>
      </c>
      <c r="W416" s="32"/>
      <c r="X416" s="21">
        <v>3406819</v>
      </c>
      <c r="Y416" s="22">
        <v>43584</v>
      </c>
      <c r="Z416" s="25">
        <f t="shared" si="14"/>
        <v>24.722222222222221</v>
      </c>
      <c r="AA416" s="19" t="s">
        <v>4295</v>
      </c>
      <c r="AB416" s="19"/>
      <c r="AC416" s="5"/>
      <c r="AD416" s="5"/>
      <c r="AE416" s="5"/>
      <c r="AF416" s="5" t="s">
        <v>164</v>
      </c>
      <c r="AG416" s="5"/>
      <c r="AH416" s="5"/>
      <c r="AI416" s="26"/>
      <c r="AJ416" s="26"/>
      <c r="AK416" s="26"/>
      <c r="AL416" s="26"/>
      <c r="AM416" s="27" t="s">
        <v>3556</v>
      </c>
      <c r="AN416" s="27">
        <v>4</v>
      </c>
      <c r="AO416" s="27">
        <v>20</v>
      </c>
      <c r="AP416" s="19" t="s">
        <v>164</v>
      </c>
      <c r="AQ416" s="21" t="s">
        <v>3083</v>
      </c>
      <c r="AR416" s="21" t="s">
        <v>3084</v>
      </c>
      <c r="AS416" s="21" t="s">
        <v>189</v>
      </c>
      <c r="AT416" s="21" t="s">
        <v>3085</v>
      </c>
      <c r="AU416" s="19" t="s">
        <v>193</v>
      </c>
      <c r="AV416" s="21" t="s">
        <v>3086</v>
      </c>
      <c r="AW416" s="21" t="s">
        <v>3087</v>
      </c>
      <c r="AX416" s="19" t="s">
        <v>3083</v>
      </c>
      <c r="AY416" s="19" t="s">
        <v>3088</v>
      </c>
      <c r="AZ416" s="21" t="s">
        <v>4810</v>
      </c>
      <c r="BA416" s="21" t="s">
        <v>3089</v>
      </c>
      <c r="BB416" s="19" t="s">
        <v>193</v>
      </c>
      <c r="BC416" s="21">
        <v>207600</v>
      </c>
      <c r="BD416" s="19" t="s">
        <v>193</v>
      </c>
      <c r="BE416" s="19" t="s">
        <v>193</v>
      </c>
      <c r="BF416" s="19" t="s">
        <v>193</v>
      </c>
      <c r="BG416" s="19" t="s">
        <v>177</v>
      </c>
      <c r="BH416" s="19" t="s">
        <v>193</v>
      </c>
      <c r="BI416" s="19" t="s">
        <v>193</v>
      </c>
      <c r="BJ416" s="19" t="s">
        <v>193</v>
      </c>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c r="DB416" s="21"/>
      <c r="DC416" s="21"/>
      <c r="DD416" s="21"/>
      <c r="DE416" s="21"/>
      <c r="DF416" s="21"/>
      <c r="DG416" s="21"/>
      <c r="DH416" s="21"/>
      <c r="DI416" s="21"/>
      <c r="DJ416" s="21"/>
      <c r="DK416" s="21"/>
      <c r="DL416" s="21"/>
      <c r="DM416" s="21"/>
      <c r="DN416" s="21"/>
      <c r="DO416" s="21"/>
      <c r="DP416" s="21"/>
      <c r="DQ416" s="21"/>
      <c r="DR416" s="21"/>
      <c r="DS416" s="21"/>
      <c r="DT416" s="21"/>
      <c r="DU416" s="21"/>
      <c r="DV416" s="21"/>
      <c r="DW416" s="21"/>
      <c r="DX416" s="21"/>
      <c r="DY416" s="21"/>
      <c r="DZ416" s="21"/>
      <c r="EA416" s="21"/>
      <c r="EB416" s="21"/>
      <c r="EC416" s="21"/>
      <c r="ED416" s="21"/>
      <c r="EE416" s="21"/>
      <c r="EF416" s="21"/>
      <c r="EG416" s="21"/>
      <c r="EH416" s="21"/>
      <c r="EI416" s="21"/>
      <c r="EJ416" s="21"/>
      <c r="EK416" s="21"/>
      <c r="EL416" s="21"/>
      <c r="EM416" s="21"/>
      <c r="EN416" s="21"/>
      <c r="EO416" s="21"/>
      <c r="EP416" s="21"/>
      <c r="EQ416" s="21"/>
      <c r="ER416" s="21"/>
      <c r="ES416" s="21"/>
      <c r="ET416" s="21"/>
      <c r="EU416" s="21"/>
      <c r="EV416" s="21"/>
      <c r="EW416" s="21"/>
      <c r="EX416" s="21"/>
      <c r="EY416" s="21"/>
      <c r="EZ416" s="21"/>
      <c r="FA416" s="21"/>
      <c r="FB416" s="21"/>
      <c r="FC416" s="21"/>
      <c r="FD416" s="21"/>
      <c r="FE416" s="21"/>
      <c r="FF416" s="21"/>
      <c r="FG416" s="21"/>
    </row>
    <row r="417" spans="1:163" s="36" customFormat="1" x14ac:dyDescent="0.2">
      <c r="A417" s="5" t="s">
        <v>2516</v>
      </c>
      <c r="B417" s="19" t="s">
        <v>5300</v>
      </c>
      <c r="C417" s="52"/>
      <c r="D417" s="52"/>
      <c r="E417" s="26" t="s">
        <v>179</v>
      </c>
      <c r="F417" s="26" t="s">
        <v>1203</v>
      </c>
      <c r="G417" s="26" t="s">
        <v>3090</v>
      </c>
      <c r="H417" s="26" t="s">
        <v>2643</v>
      </c>
      <c r="I417" s="26" t="s">
        <v>287</v>
      </c>
      <c r="J417" s="26">
        <v>1089931651</v>
      </c>
      <c r="K417" s="34">
        <v>38244</v>
      </c>
      <c r="L417" s="35">
        <f t="shared" ca="1" si="13"/>
        <v>17</v>
      </c>
      <c r="M417" s="26" t="s">
        <v>183</v>
      </c>
      <c r="N417" s="26" t="s">
        <v>157</v>
      </c>
      <c r="O417" s="26" t="s">
        <v>158</v>
      </c>
      <c r="P417" s="26" t="s">
        <v>386</v>
      </c>
      <c r="Q417" s="26"/>
      <c r="R417" s="26"/>
      <c r="S417" s="26" t="s">
        <v>152</v>
      </c>
      <c r="T417" s="52"/>
      <c r="U417" s="52"/>
      <c r="V417" s="52" t="s">
        <v>745</v>
      </c>
      <c r="W417" s="52"/>
      <c r="X417" s="26">
        <v>3113557204</v>
      </c>
      <c r="Y417" s="34">
        <v>43587</v>
      </c>
      <c r="Z417" s="25">
        <f t="shared" si="14"/>
        <v>14.633333333333333</v>
      </c>
      <c r="AA417" s="26" t="s">
        <v>4262</v>
      </c>
      <c r="AB417" s="28"/>
      <c r="AC417" s="26"/>
      <c r="AD417" s="26"/>
      <c r="AE417" s="26"/>
      <c r="AF417" s="26"/>
      <c r="AG417" s="26"/>
      <c r="AH417" s="26"/>
      <c r="AI417" s="26" t="s">
        <v>164</v>
      </c>
      <c r="AJ417" s="26"/>
      <c r="AK417" s="26"/>
      <c r="AL417" s="26"/>
      <c r="AM417" s="27" t="s">
        <v>3567</v>
      </c>
      <c r="AN417" s="27">
        <v>13</v>
      </c>
      <c r="AO417" s="27">
        <v>20</v>
      </c>
      <c r="AP417" s="5" t="s">
        <v>1119</v>
      </c>
      <c r="AQ417" s="26" t="s">
        <v>193</v>
      </c>
      <c r="AR417" s="26" t="s">
        <v>193</v>
      </c>
      <c r="AS417" s="26" t="s">
        <v>193</v>
      </c>
      <c r="AT417" s="26" t="s">
        <v>193</v>
      </c>
      <c r="AU417" s="26" t="s">
        <v>193</v>
      </c>
      <c r="AV417" s="26" t="s">
        <v>4771</v>
      </c>
      <c r="AW417" s="26" t="s">
        <v>4809</v>
      </c>
      <c r="AX417" s="26" t="s">
        <v>193</v>
      </c>
      <c r="AY417" s="26" t="s">
        <v>193</v>
      </c>
      <c r="AZ417" s="26" t="s">
        <v>298</v>
      </c>
      <c r="BA417" s="19" t="s">
        <v>193</v>
      </c>
      <c r="BB417" s="19" t="s">
        <v>193</v>
      </c>
      <c r="BC417" s="19" t="s">
        <v>193</v>
      </c>
      <c r="BD417" s="19" t="s">
        <v>193</v>
      </c>
      <c r="BE417" s="19" t="s">
        <v>193</v>
      </c>
      <c r="BF417" s="19" t="s">
        <v>193</v>
      </c>
      <c r="BG417" s="19" t="s">
        <v>193</v>
      </c>
      <c r="BH417" s="19" t="s">
        <v>193</v>
      </c>
      <c r="BI417" s="19" t="s">
        <v>193</v>
      </c>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6"/>
      <c r="EJ417" s="26"/>
      <c r="EK417" s="26"/>
      <c r="EL417" s="26"/>
      <c r="EM417" s="26"/>
      <c r="EN417" s="26"/>
      <c r="EO417" s="26"/>
      <c r="EP417" s="26"/>
      <c r="EQ417" s="26"/>
      <c r="ER417" s="26"/>
      <c r="ES417" s="26"/>
      <c r="ET417" s="26"/>
      <c r="EU417" s="26"/>
      <c r="EV417" s="26"/>
      <c r="EW417" s="26"/>
      <c r="EX417" s="26"/>
      <c r="EY417" s="26"/>
      <c r="EZ417" s="26"/>
      <c r="FA417" s="26"/>
      <c r="FB417" s="26"/>
      <c r="FC417" s="26"/>
      <c r="FD417" s="26"/>
      <c r="FE417" s="26"/>
      <c r="FF417" s="26"/>
      <c r="FG417" s="26"/>
    </row>
    <row r="418" spans="1:163" x14ac:dyDescent="0.2">
      <c r="A418" s="19" t="s">
        <v>2516</v>
      </c>
      <c r="B418" s="19" t="s">
        <v>5301</v>
      </c>
      <c r="C418" s="32" t="s">
        <v>6138</v>
      </c>
      <c r="D418" s="32" t="s">
        <v>6120</v>
      </c>
      <c r="E418" s="21" t="s">
        <v>3091</v>
      </c>
      <c r="F418" s="21" t="s">
        <v>3092</v>
      </c>
      <c r="G418" s="21" t="s">
        <v>3093</v>
      </c>
      <c r="H418" s="21" t="s">
        <v>2577</v>
      </c>
      <c r="I418" s="21" t="s">
        <v>230</v>
      </c>
      <c r="J418" s="21">
        <v>91341188</v>
      </c>
      <c r="K418" s="22">
        <v>22887</v>
      </c>
      <c r="L418" s="23">
        <f t="shared" ca="1" si="13"/>
        <v>59</v>
      </c>
      <c r="M418" s="21" t="s">
        <v>183</v>
      </c>
      <c r="N418" s="21" t="s">
        <v>157</v>
      </c>
      <c r="O418" s="21" t="s">
        <v>158</v>
      </c>
      <c r="P418" s="21" t="s">
        <v>160</v>
      </c>
      <c r="Q418" s="21"/>
      <c r="R418" s="21"/>
      <c r="S418" s="21" t="s">
        <v>4455</v>
      </c>
      <c r="T418" s="32" t="s">
        <v>3810</v>
      </c>
      <c r="U418" s="32" t="s">
        <v>3811</v>
      </c>
      <c r="V418" s="32" t="s">
        <v>163</v>
      </c>
      <c r="W418" s="32"/>
      <c r="X418" s="21">
        <v>3174035399</v>
      </c>
      <c r="Y418" s="22">
        <v>43587</v>
      </c>
      <c r="Z418" s="25">
        <f t="shared" si="14"/>
        <v>56.674999999999997</v>
      </c>
      <c r="AA418" s="21" t="s">
        <v>4251</v>
      </c>
      <c r="AB418" s="21"/>
      <c r="AC418" s="26"/>
      <c r="AD418" s="26"/>
      <c r="AE418" s="26"/>
      <c r="AF418" s="26"/>
      <c r="AG418" s="5" t="s">
        <v>164</v>
      </c>
      <c r="AH418" s="26"/>
      <c r="AI418" s="26"/>
      <c r="AJ418" s="26"/>
      <c r="AK418" s="26"/>
      <c r="AL418" s="26" t="s">
        <v>164</v>
      </c>
      <c r="AM418" s="27" t="s">
        <v>3566</v>
      </c>
      <c r="AN418" s="27">
        <v>7</v>
      </c>
      <c r="AO418" s="27">
        <v>11</v>
      </c>
      <c r="AP418" s="19" t="s">
        <v>164</v>
      </c>
      <c r="AQ418" s="21" t="s">
        <v>2729</v>
      </c>
      <c r="AR418" s="21" t="s">
        <v>2730</v>
      </c>
      <c r="AS418" s="21" t="s">
        <v>166</v>
      </c>
      <c r="AT418" s="21" t="s">
        <v>2731</v>
      </c>
      <c r="AU418" s="21" t="s">
        <v>2732</v>
      </c>
      <c r="AV418" s="21" t="s">
        <v>2733</v>
      </c>
      <c r="AW418" s="21" t="s">
        <v>2729</v>
      </c>
      <c r="AX418" s="19" t="s">
        <v>193</v>
      </c>
      <c r="AY418" s="19" t="s">
        <v>341</v>
      </c>
      <c r="AZ418" s="21" t="s">
        <v>2734</v>
      </c>
      <c r="BA418" s="21" t="s">
        <v>2735</v>
      </c>
      <c r="BB418" s="21" t="s">
        <v>2736</v>
      </c>
      <c r="BC418" s="21">
        <v>193400</v>
      </c>
      <c r="BD418" s="21">
        <v>12</v>
      </c>
      <c r="BE418" s="19" t="s">
        <v>198</v>
      </c>
      <c r="BF418" s="19" t="s">
        <v>1282</v>
      </c>
      <c r="BG418" s="21" t="s">
        <v>200</v>
      </c>
      <c r="BH418" s="21">
        <v>3</v>
      </c>
      <c r="BI418" s="21" t="s">
        <v>2737</v>
      </c>
      <c r="BJ418" s="21">
        <v>613160</v>
      </c>
      <c r="BK418" s="21"/>
      <c r="BL418" s="21" t="s">
        <v>2738</v>
      </c>
      <c r="BM418" s="21" t="s">
        <v>2739</v>
      </c>
      <c r="BN418" s="21">
        <v>613554</v>
      </c>
      <c r="BO418" s="21">
        <v>12</v>
      </c>
      <c r="BP418" s="19" t="s">
        <v>198</v>
      </c>
      <c r="BQ418" s="19" t="s">
        <v>1282</v>
      </c>
      <c r="BR418" s="21" t="s">
        <v>1656</v>
      </c>
      <c r="BS418" s="21">
        <v>3</v>
      </c>
      <c r="BT418" s="21" t="s">
        <v>2737</v>
      </c>
      <c r="BU418" s="21">
        <v>613160</v>
      </c>
      <c r="BV418" s="21" t="s">
        <v>2740</v>
      </c>
      <c r="BW418" s="21" t="s">
        <v>2741</v>
      </c>
      <c r="BX418" s="21">
        <v>277480</v>
      </c>
      <c r="BY418" s="21">
        <v>12</v>
      </c>
      <c r="BZ418" s="19" t="s">
        <v>198</v>
      </c>
      <c r="CA418" s="19" t="s">
        <v>1282</v>
      </c>
      <c r="CB418" s="21" t="s">
        <v>177</v>
      </c>
      <c r="CC418" s="21">
        <v>3</v>
      </c>
      <c r="CD418" s="21" t="s">
        <v>2737</v>
      </c>
      <c r="CE418" s="21">
        <v>613160</v>
      </c>
      <c r="CF418" s="21" t="s">
        <v>2742</v>
      </c>
      <c r="CG418" s="19" t="s">
        <v>193</v>
      </c>
      <c r="CH418" s="21">
        <v>314560</v>
      </c>
      <c r="CI418" s="19" t="s">
        <v>193</v>
      </c>
      <c r="CJ418" s="19" t="s">
        <v>193</v>
      </c>
      <c r="CK418" s="19" t="s">
        <v>193</v>
      </c>
      <c r="CL418" s="19" t="s">
        <v>367</v>
      </c>
      <c r="CM418" s="19" t="s">
        <v>193</v>
      </c>
      <c r="CN418" s="19" t="s">
        <v>193</v>
      </c>
      <c r="CO418" s="19" t="s">
        <v>193</v>
      </c>
      <c r="CP418" s="21"/>
      <c r="CQ418" s="21"/>
      <c r="CR418" s="21"/>
      <c r="CS418" s="21"/>
      <c r="CT418" s="21"/>
      <c r="CU418" s="21"/>
      <c r="CV418" s="21"/>
      <c r="CW418" s="21"/>
      <c r="CX418" s="21"/>
      <c r="CY418" s="21"/>
      <c r="CZ418" s="21"/>
      <c r="DA418" s="21"/>
      <c r="DB418" s="21"/>
      <c r="DC418" s="21"/>
      <c r="DD418" s="21"/>
      <c r="DE418" s="21"/>
      <c r="DF418" s="21"/>
      <c r="DG418" s="21"/>
      <c r="DH418" s="21"/>
      <c r="DI418" s="21"/>
      <c r="DJ418" s="21"/>
      <c r="DK418" s="21"/>
      <c r="DL418" s="21"/>
      <c r="DM418" s="21"/>
      <c r="DN418" s="21"/>
      <c r="DO418" s="21"/>
      <c r="DP418" s="21"/>
      <c r="DQ418" s="21"/>
      <c r="DR418" s="21"/>
      <c r="DS418" s="21"/>
      <c r="DT418" s="21"/>
      <c r="DU418" s="21"/>
      <c r="DV418" s="21"/>
      <c r="DW418" s="21"/>
      <c r="DX418" s="21"/>
      <c r="DY418" s="21"/>
      <c r="DZ418" s="21"/>
      <c r="EA418" s="21"/>
      <c r="EB418" s="21"/>
      <c r="EC418" s="21"/>
      <c r="ED418" s="21"/>
      <c r="EE418" s="21"/>
      <c r="EF418" s="21"/>
      <c r="EG418" s="21"/>
      <c r="EH418" s="21"/>
      <c r="EI418" s="21"/>
      <c r="EJ418" s="21"/>
      <c r="EK418" s="21"/>
      <c r="EL418" s="21"/>
      <c r="EM418" s="21"/>
      <c r="EN418" s="21"/>
      <c r="EO418" s="21"/>
      <c r="EP418" s="21"/>
      <c r="EQ418" s="21"/>
      <c r="ER418" s="21"/>
      <c r="ES418" s="21"/>
      <c r="ET418" s="21"/>
      <c r="EU418" s="21"/>
      <c r="EV418" s="21"/>
      <c r="EW418" s="21"/>
      <c r="EX418" s="21"/>
      <c r="EY418" s="21"/>
      <c r="EZ418" s="21"/>
      <c r="FA418" s="21"/>
      <c r="FB418" s="21"/>
      <c r="FC418" s="21"/>
      <c r="FD418" s="21"/>
      <c r="FE418" s="21"/>
      <c r="FF418" s="21"/>
      <c r="FG418" s="21"/>
    </row>
    <row r="419" spans="1:163" x14ac:dyDescent="0.2">
      <c r="A419" s="19" t="s">
        <v>2516</v>
      </c>
      <c r="B419" s="19" t="s">
        <v>5302</v>
      </c>
      <c r="C419" s="32" t="s">
        <v>5620</v>
      </c>
      <c r="D419" s="32"/>
      <c r="E419" s="21" t="s">
        <v>235</v>
      </c>
      <c r="F419" s="21"/>
      <c r="G419" s="21" t="s">
        <v>2579</v>
      </c>
      <c r="H419" s="21" t="s">
        <v>2555</v>
      </c>
      <c r="I419" s="21" t="s">
        <v>151</v>
      </c>
      <c r="J419" s="21">
        <v>1089633507</v>
      </c>
      <c r="K419" s="22">
        <v>43021</v>
      </c>
      <c r="L419" s="23">
        <f t="shared" ca="1" si="13"/>
        <v>4</v>
      </c>
      <c r="M419" s="21" t="s">
        <v>183</v>
      </c>
      <c r="N419" s="21" t="s">
        <v>157</v>
      </c>
      <c r="O419" s="21" t="s">
        <v>158</v>
      </c>
      <c r="P419" s="21" t="s">
        <v>159</v>
      </c>
      <c r="Q419" s="21"/>
      <c r="R419" s="21"/>
      <c r="S419" s="21" t="s">
        <v>4456</v>
      </c>
      <c r="T419" s="32" t="s">
        <v>3812</v>
      </c>
      <c r="U419" s="32" t="s">
        <v>3813</v>
      </c>
      <c r="V419" s="32" t="s">
        <v>163</v>
      </c>
      <c r="W419" s="32" t="s">
        <v>262</v>
      </c>
      <c r="X419" s="21">
        <v>3146496681</v>
      </c>
      <c r="Y419" s="22">
        <v>43590</v>
      </c>
      <c r="Z419" s="25">
        <f t="shared" si="14"/>
        <v>1.5611111111111111</v>
      </c>
      <c r="AA419" s="21" t="s">
        <v>4256</v>
      </c>
      <c r="AB419" s="21"/>
      <c r="AC419" s="26"/>
      <c r="AD419" s="26"/>
      <c r="AE419" s="26"/>
      <c r="AF419" s="26"/>
      <c r="AG419" s="5" t="s">
        <v>164</v>
      </c>
      <c r="AH419" s="26"/>
      <c r="AI419" s="26"/>
      <c r="AJ419" s="26"/>
      <c r="AK419" s="26"/>
      <c r="AL419" s="26" t="s">
        <v>164</v>
      </c>
      <c r="AM419" s="27" t="s">
        <v>3566</v>
      </c>
      <c r="AN419" s="27">
        <v>7</v>
      </c>
      <c r="AO419" s="27">
        <v>20</v>
      </c>
      <c r="AP419" s="5" t="s">
        <v>1119</v>
      </c>
      <c r="AQ419" s="21" t="s">
        <v>193</v>
      </c>
      <c r="AR419" s="21" t="s">
        <v>193</v>
      </c>
      <c r="AS419" s="21" t="s">
        <v>193</v>
      </c>
      <c r="AT419" s="21" t="s">
        <v>193</v>
      </c>
      <c r="AU419" s="21" t="s">
        <v>193</v>
      </c>
      <c r="AV419" s="21" t="s">
        <v>2530</v>
      </c>
      <c r="AW419" s="21" t="s">
        <v>2531</v>
      </c>
      <c r="AX419" s="21" t="s">
        <v>2532</v>
      </c>
      <c r="AY419" s="21" t="s">
        <v>341</v>
      </c>
      <c r="AZ419" s="21" t="s">
        <v>2533</v>
      </c>
      <c r="BA419" s="21" t="s">
        <v>2534</v>
      </c>
      <c r="BB419" s="21" t="s">
        <v>2535</v>
      </c>
      <c r="BC419" s="21">
        <v>188030</v>
      </c>
      <c r="BD419" s="21" t="s">
        <v>193</v>
      </c>
      <c r="BE419" s="21" t="s">
        <v>193</v>
      </c>
      <c r="BF419" s="21" t="s">
        <v>193</v>
      </c>
      <c r="BG419" s="21" t="s">
        <v>200</v>
      </c>
      <c r="BH419" s="21" t="s">
        <v>193</v>
      </c>
      <c r="BI419" s="21" t="s">
        <v>193</v>
      </c>
      <c r="BJ419" s="21" t="s">
        <v>193</v>
      </c>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c r="DB419" s="21"/>
      <c r="DC419" s="21"/>
      <c r="DD419" s="21"/>
      <c r="DE419" s="21"/>
      <c r="DF419" s="21"/>
      <c r="DG419" s="21"/>
      <c r="DH419" s="21"/>
      <c r="DI419" s="21"/>
      <c r="DJ419" s="21"/>
      <c r="DK419" s="21"/>
      <c r="DL419" s="21"/>
      <c r="DM419" s="21"/>
      <c r="DN419" s="21"/>
      <c r="DO419" s="21"/>
      <c r="DP419" s="21"/>
      <c r="DQ419" s="21"/>
      <c r="DR419" s="21"/>
      <c r="DS419" s="21"/>
      <c r="DT419" s="21"/>
      <c r="DU419" s="21"/>
      <c r="DV419" s="21"/>
      <c r="DW419" s="21"/>
      <c r="DX419" s="21"/>
      <c r="DY419" s="21"/>
      <c r="DZ419" s="21"/>
      <c r="EA419" s="21"/>
      <c r="EB419" s="21"/>
      <c r="EC419" s="21"/>
      <c r="ED419" s="21"/>
      <c r="EE419" s="21"/>
      <c r="EF419" s="21"/>
      <c r="EG419" s="21"/>
      <c r="EH419" s="21"/>
      <c r="EI419" s="21"/>
      <c r="EJ419" s="21"/>
      <c r="EK419" s="21"/>
      <c r="EL419" s="21"/>
      <c r="EM419" s="21"/>
      <c r="EN419" s="21"/>
      <c r="EO419" s="21"/>
      <c r="EP419" s="21"/>
      <c r="EQ419" s="21"/>
      <c r="ER419" s="21"/>
      <c r="ES419" s="21"/>
      <c r="ET419" s="21"/>
      <c r="EU419" s="21"/>
      <c r="EV419" s="21"/>
      <c r="EW419" s="21"/>
      <c r="EX419" s="21"/>
      <c r="EY419" s="21"/>
      <c r="EZ419" s="21"/>
      <c r="FA419" s="21"/>
      <c r="FB419" s="21"/>
      <c r="FC419" s="21"/>
      <c r="FD419" s="21"/>
      <c r="FE419" s="21"/>
      <c r="FF419" s="21"/>
      <c r="FG419" s="21"/>
    </row>
    <row r="420" spans="1:163" x14ac:dyDescent="0.2">
      <c r="A420" s="19" t="s">
        <v>2516</v>
      </c>
      <c r="B420" s="19" t="s">
        <v>5303</v>
      </c>
      <c r="C420" s="32" t="s">
        <v>6123</v>
      </c>
      <c r="D420" s="32" t="s">
        <v>6181</v>
      </c>
      <c r="E420" s="21" t="s">
        <v>400</v>
      </c>
      <c r="F420" s="21"/>
      <c r="G420" s="21" t="s">
        <v>2537</v>
      </c>
      <c r="H420" s="21" t="s">
        <v>2555</v>
      </c>
      <c r="I420" s="21" t="s">
        <v>287</v>
      </c>
      <c r="J420" s="21">
        <v>1088824148</v>
      </c>
      <c r="K420" s="22">
        <v>37977</v>
      </c>
      <c r="L420" s="23">
        <f t="shared" ca="1" si="13"/>
        <v>18</v>
      </c>
      <c r="M420" s="21" t="s">
        <v>183</v>
      </c>
      <c r="N420" s="21" t="s">
        <v>157</v>
      </c>
      <c r="O420" s="21" t="s">
        <v>158</v>
      </c>
      <c r="P420" s="21" t="s">
        <v>160</v>
      </c>
      <c r="Q420" s="21"/>
      <c r="R420" s="21"/>
      <c r="S420" s="21" t="s">
        <v>4457</v>
      </c>
      <c r="T420" s="32" t="s">
        <v>3814</v>
      </c>
      <c r="U420" s="32" t="s">
        <v>3815</v>
      </c>
      <c r="V420" s="32" t="s">
        <v>163</v>
      </c>
      <c r="W420" s="32"/>
      <c r="X420" s="21">
        <v>3261771</v>
      </c>
      <c r="Y420" s="22">
        <v>43591</v>
      </c>
      <c r="Z420" s="25">
        <f t="shared" si="14"/>
        <v>15.372222222222222</v>
      </c>
      <c r="AA420" s="21" t="s">
        <v>4251</v>
      </c>
      <c r="AB420" s="21"/>
      <c r="AC420" s="26"/>
      <c r="AD420" s="26"/>
      <c r="AE420" s="26"/>
      <c r="AF420" s="26"/>
      <c r="AG420" s="5" t="s">
        <v>164</v>
      </c>
      <c r="AH420" s="26"/>
      <c r="AI420" s="26"/>
      <c r="AJ420" s="26"/>
      <c r="AK420" s="26"/>
      <c r="AL420" s="26" t="s">
        <v>164</v>
      </c>
      <c r="AM420" s="27" t="s">
        <v>3566</v>
      </c>
      <c r="AN420" s="27">
        <v>7</v>
      </c>
      <c r="AO420" s="27">
        <v>11</v>
      </c>
      <c r="AP420" s="19" t="s">
        <v>164</v>
      </c>
      <c r="AQ420" s="21" t="s">
        <v>2729</v>
      </c>
      <c r="AR420" s="21" t="s">
        <v>2730</v>
      </c>
      <c r="AS420" s="21" t="s">
        <v>166</v>
      </c>
      <c r="AT420" s="21" t="s">
        <v>2731</v>
      </c>
      <c r="AU420" s="21" t="s">
        <v>2732</v>
      </c>
      <c r="AV420" s="21" t="s">
        <v>2733</v>
      </c>
      <c r="AW420" s="21" t="s">
        <v>2729</v>
      </c>
      <c r="AX420" s="19" t="s">
        <v>193</v>
      </c>
      <c r="AY420" s="19" t="s">
        <v>341</v>
      </c>
      <c r="AZ420" s="21" t="s">
        <v>2734</v>
      </c>
      <c r="BA420" s="21" t="s">
        <v>2735</v>
      </c>
      <c r="BB420" s="21" t="s">
        <v>2736</v>
      </c>
      <c r="BC420" s="21">
        <v>193400</v>
      </c>
      <c r="BD420" s="21">
        <v>12</v>
      </c>
      <c r="BE420" s="19" t="s">
        <v>198</v>
      </c>
      <c r="BF420" s="19" t="s">
        <v>1282</v>
      </c>
      <c r="BG420" s="21" t="s">
        <v>200</v>
      </c>
      <c r="BH420" s="21">
        <v>3</v>
      </c>
      <c r="BI420" s="21" t="s">
        <v>2737</v>
      </c>
      <c r="BJ420" s="21">
        <v>613160</v>
      </c>
      <c r="BK420" s="21"/>
      <c r="BL420" s="21" t="s">
        <v>2738</v>
      </c>
      <c r="BM420" s="21" t="s">
        <v>2739</v>
      </c>
      <c r="BN420" s="21">
        <v>613554</v>
      </c>
      <c r="BO420" s="21">
        <v>12</v>
      </c>
      <c r="BP420" s="19" t="s">
        <v>198</v>
      </c>
      <c r="BQ420" s="19" t="s">
        <v>1282</v>
      </c>
      <c r="BR420" s="21" t="s">
        <v>1656</v>
      </c>
      <c r="BS420" s="21">
        <v>3</v>
      </c>
      <c r="BT420" s="21" t="s">
        <v>2737</v>
      </c>
      <c r="BU420" s="21">
        <v>613160</v>
      </c>
      <c r="BV420" s="21" t="s">
        <v>2740</v>
      </c>
      <c r="BW420" s="21" t="s">
        <v>2741</v>
      </c>
      <c r="BX420" s="21">
        <v>277480</v>
      </c>
      <c r="BY420" s="21">
        <v>12</v>
      </c>
      <c r="BZ420" s="19" t="s">
        <v>198</v>
      </c>
      <c r="CA420" s="19" t="s">
        <v>1282</v>
      </c>
      <c r="CB420" s="21" t="s">
        <v>177</v>
      </c>
      <c r="CC420" s="21">
        <v>3</v>
      </c>
      <c r="CD420" s="21" t="s">
        <v>2737</v>
      </c>
      <c r="CE420" s="21">
        <v>613160</v>
      </c>
      <c r="CF420" s="21" t="s">
        <v>2742</v>
      </c>
      <c r="CG420" s="19" t="s">
        <v>193</v>
      </c>
      <c r="CH420" s="21">
        <v>314560</v>
      </c>
      <c r="CI420" s="19" t="s">
        <v>193</v>
      </c>
      <c r="CJ420" s="19" t="s">
        <v>193</v>
      </c>
      <c r="CK420" s="19" t="s">
        <v>193</v>
      </c>
      <c r="CL420" s="19" t="s">
        <v>367</v>
      </c>
      <c r="CM420" s="19" t="s">
        <v>193</v>
      </c>
      <c r="CN420" s="19" t="s">
        <v>193</v>
      </c>
      <c r="CO420" s="19" t="s">
        <v>193</v>
      </c>
      <c r="CP420" s="21"/>
      <c r="CQ420" s="21"/>
      <c r="CR420" s="21"/>
      <c r="CS420" s="21"/>
      <c r="CT420" s="21"/>
      <c r="CU420" s="21"/>
      <c r="CV420" s="21"/>
      <c r="CW420" s="21"/>
      <c r="CX420" s="21"/>
      <c r="CY420" s="21"/>
      <c r="CZ420" s="21"/>
      <c r="DA420" s="21"/>
      <c r="DB420" s="21"/>
      <c r="DC420" s="21"/>
      <c r="DD420" s="21"/>
      <c r="DE420" s="21"/>
      <c r="DF420" s="21"/>
      <c r="DG420" s="21"/>
      <c r="DH420" s="21"/>
      <c r="DI420" s="21"/>
      <c r="DJ420" s="21"/>
      <c r="DK420" s="21"/>
      <c r="DL420" s="21"/>
      <c r="DM420" s="21"/>
      <c r="DN420" s="21"/>
      <c r="DO420" s="21"/>
      <c r="DP420" s="21"/>
      <c r="DQ420" s="21"/>
      <c r="DR420" s="21"/>
      <c r="DS420" s="21"/>
      <c r="DT420" s="21"/>
      <c r="DU420" s="21"/>
      <c r="DV420" s="21"/>
      <c r="DW420" s="21"/>
      <c r="DX420" s="21"/>
      <c r="DY420" s="21"/>
      <c r="DZ420" s="21"/>
      <c r="EA420" s="21"/>
      <c r="EB420" s="21"/>
      <c r="EC420" s="21"/>
      <c r="ED420" s="21"/>
      <c r="EE420" s="21"/>
      <c r="EF420" s="21"/>
      <c r="EG420" s="21"/>
      <c r="EH420" s="21"/>
      <c r="EI420" s="21"/>
      <c r="EJ420" s="21"/>
      <c r="EK420" s="21"/>
      <c r="EL420" s="21"/>
      <c r="EM420" s="21"/>
      <c r="EN420" s="21"/>
      <c r="EO420" s="21"/>
      <c r="EP420" s="21"/>
      <c r="EQ420" s="21"/>
      <c r="ER420" s="21"/>
      <c r="ES420" s="21"/>
      <c r="ET420" s="21"/>
      <c r="EU420" s="21"/>
      <c r="EV420" s="21"/>
      <c r="EW420" s="21"/>
      <c r="EX420" s="21"/>
      <c r="EY420" s="21"/>
      <c r="EZ420" s="21"/>
      <c r="FA420" s="21"/>
      <c r="FB420" s="21"/>
      <c r="FC420" s="21"/>
      <c r="FD420" s="21"/>
      <c r="FE420" s="21"/>
      <c r="FF420" s="21"/>
      <c r="FG420" s="21"/>
    </row>
    <row r="421" spans="1:163" x14ac:dyDescent="0.2">
      <c r="A421" s="19" t="s">
        <v>2516</v>
      </c>
      <c r="B421" s="19" t="s">
        <v>5304</v>
      </c>
      <c r="C421" s="32"/>
      <c r="D421" s="32"/>
      <c r="E421" s="21" t="s">
        <v>685</v>
      </c>
      <c r="F421" s="21" t="s">
        <v>3094</v>
      </c>
      <c r="G421" s="21" t="s">
        <v>3095</v>
      </c>
      <c r="H421" s="21" t="s">
        <v>3096</v>
      </c>
      <c r="I421" s="21" t="s">
        <v>230</v>
      </c>
      <c r="J421" s="21">
        <v>29476152</v>
      </c>
      <c r="K421" s="22">
        <v>18742</v>
      </c>
      <c r="L421" s="23">
        <f t="shared" ca="1" si="13"/>
        <v>70</v>
      </c>
      <c r="M421" s="21" t="s">
        <v>153</v>
      </c>
      <c r="N421" s="21" t="s">
        <v>157</v>
      </c>
      <c r="O421" s="21" t="s">
        <v>1956</v>
      </c>
      <c r="P421" s="21" t="s">
        <v>238</v>
      </c>
      <c r="Q421" s="21"/>
      <c r="R421" s="21"/>
      <c r="S421" s="21" t="s">
        <v>4458</v>
      </c>
      <c r="T421" s="32" t="s">
        <v>3816</v>
      </c>
      <c r="U421" s="32" t="s">
        <v>3817</v>
      </c>
      <c r="V421" s="32" t="s">
        <v>163</v>
      </c>
      <c r="W421" s="32"/>
      <c r="X421" s="21">
        <v>3132170321</v>
      </c>
      <c r="Y421" s="22">
        <v>43592</v>
      </c>
      <c r="Z421" s="25">
        <f t="shared" si="14"/>
        <v>68.036111111111111</v>
      </c>
      <c r="AA421" s="21" t="s">
        <v>4268</v>
      </c>
      <c r="AB421" s="21"/>
      <c r="AC421" s="26"/>
      <c r="AD421" s="26"/>
      <c r="AE421" s="26"/>
      <c r="AF421" s="26"/>
      <c r="AG421" s="5" t="s">
        <v>164</v>
      </c>
      <c r="AH421" s="26"/>
      <c r="AI421" s="26"/>
      <c r="AJ421" s="26"/>
      <c r="AK421" s="26"/>
      <c r="AL421" s="26"/>
      <c r="AM421" s="27" t="s">
        <v>3566</v>
      </c>
      <c r="AN421" s="27">
        <v>7</v>
      </c>
      <c r="AO421" s="27">
        <v>4</v>
      </c>
      <c r="AP421" s="5" t="s">
        <v>1119</v>
      </c>
      <c r="AQ421" s="21" t="s">
        <v>193</v>
      </c>
      <c r="AR421" s="21" t="s">
        <v>193</v>
      </c>
      <c r="AS421" s="21" t="s">
        <v>193</v>
      </c>
      <c r="AT421" s="21" t="s">
        <v>193</v>
      </c>
      <c r="AU421" s="21" t="s">
        <v>193</v>
      </c>
      <c r="AV421" s="21" t="s">
        <v>2645</v>
      </c>
      <c r="AW421" s="21" t="s">
        <v>2646</v>
      </c>
      <c r="AX421" s="21" t="s">
        <v>2647</v>
      </c>
      <c r="AY421" s="21" t="s">
        <v>193</v>
      </c>
      <c r="AZ421" s="21" t="s">
        <v>2648</v>
      </c>
      <c r="BA421" s="21" t="s">
        <v>2649</v>
      </c>
      <c r="BB421" s="21" t="s">
        <v>2650</v>
      </c>
      <c r="BC421" s="21">
        <v>131440</v>
      </c>
      <c r="BD421" s="21">
        <v>5</v>
      </c>
      <c r="BE421" s="21" t="s">
        <v>175</v>
      </c>
      <c r="BF421" s="21">
        <v>32</v>
      </c>
      <c r="BG421" s="21" t="s">
        <v>200</v>
      </c>
      <c r="BH421" s="21">
        <v>4</v>
      </c>
      <c r="BI421" s="21" t="s">
        <v>2651</v>
      </c>
      <c r="BJ421" s="21">
        <v>173410</v>
      </c>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c r="DB421" s="21"/>
      <c r="DC421" s="21"/>
      <c r="DD421" s="21"/>
      <c r="DE421" s="21"/>
      <c r="DF421" s="21"/>
      <c r="DG421" s="21"/>
      <c r="DH421" s="21"/>
      <c r="DI421" s="21"/>
      <c r="DJ421" s="21"/>
      <c r="DK421" s="21"/>
      <c r="DL421" s="21"/>
      <c r="DM421" s="21"/>
      <c r="DN421" s="21"/>
      <c r="DO421" s="21"/>
      <c r="DP421" s="21"/>
      <c r="DQ421" s="21"/>
      <c r="DR421" s="21"/>
      <c r="DS421" s="21"/>
      <c r="DT421" s="21"/>
      <c r="DU421" s="21"/>
      <c r="DV421" s="21"/>
      <c r="DW421" s="21"/>
      <c r="DX421" s="21"/>
      <c r="DY421" s="21"/>
      <c r="DZ421" s="21"/>
      <c r="EA421" s="21"/>
      <c r="EB421" s="21"/>
      <c r="EC421" s="21"/>
      <c r="ED421" s="21"/>
      <c r="EE421" s="21"/>
      <c r="EF421" s="21"/>
      <c r="EG421" s="21"/>
      <c r="EH421" s="21"/>
      <c r="EI421" s="21"/>
      <c r="EJ421" s="21"/>
      <c r="EK421" s="21"/>
      <c r="EL421" s="21"/>
      <c r="EM421" s="21"/>
      <c r="EN421" s="21"/>
      <c r="EO421" s="21"/>
      <c r="EP421" s="21"/>
      <c r="EQ421" s="21"/>
      <c r="ER421" s="21"/>
      <c r="ES421" s="21"/>
      <c r="ET421" s="21"/>
      <c r="EU421" s="21"/>
      <c r="EV421" s="21"/>
      <c r="EW421" s="21"/>
      <c r="EX421" s="21"/>
      <c r="EY421" s="21"/>
      <c r="EZ421" s="21"/>
      <c r="FA421" s="21"/>
      <c r="FB421" s="21"/>
      <c r="FC421" s="21"/>
      <c r="FD421" s="21"/>
      <c r="FE421" s="21"/>
      <c r="FF421" s="21"/>
      <c r="FG421" s="21"/>
    </row>
    <row r="422" spans="1:163" x14ac:dyDescent="0.2">
      <c r="A422" s="19" t="s">
        <v>2516</v>
      </c>
      <c r="B422" s="19" t="s">
        <v>5305</v>
      </c>
      <c r="C422" s="32"/>
      <c r="D422" s="32"/>
      <c r="E422" s="21" t="s">
        <v>400</v>
      </c>
      <c r="F422" s="21"/>
      <c r="G422" s="21" t="s">
        <v>3097</v>
      </c>
      <c r="H422" s="21" t="s">
        <v>2885</v>
      </c>
      <c r="I422" s="21" t="s">
        <v>151</v>
      </c>
      <c r="J422" s="21">
        <v>1114163429</v>
      </c>
      <c r="K422" s="22">
        <v>43537</v>
      </c>
      <c r="L422" s="23">
        <f t="shared" ca="1" si="13"/>
        <v>2</v>
      </c>
      <c r="M422" s="21" t="s">
        <v>183</v>
      </c>
      <c r="N422" s="21" t="s">
        <v>157</v>
      </c>
      <c r="O422" s="21" t="s">
        <v>1956</v>
      </c>
      <c r="P422" s="21" t="s">
        <v>238</v>
      </c>
      <c r="Q422" s="21"/>
      <c r="R422" s="21"/>
      <c r="S422" s="21" t="s">
        <v>4459</v>
      </c>
      <c r="T422" s="32" t="s">
        <v>3818</v>
      </c>
      <c r="U422" s="32" t="s">
        <v>3819</v>
      </c>
      <c r="V422" s="32" t="s">
        <v>163</v>
      </c>
      <c r="W422" s="32"/>
      <c r="X422" s="21">
        <v>3105267812</v>
      </c>
      <c r="Y422" s="22">
        <v>43593</v>
      </c>
      <c r="Z422" s="25">
        <f t="shared" si="14"/>
        <v>0.15277777777777779</v>
      </c>
      <c r="AA422" s="19" t="s">
        <v>4298</v>
      </c>
      <c r="AB422" s="19"/>
      <c r="AC422" s="5"/>
      <c r="AD422" s="5"/>
      <c r="AE422" s="5"/>
      <c r="AF422" s="5"/>
      <c r="AG422" s="5" t="s">
        <v>164</v>
      </c>
      <c r="AH422" s="5"/>
      <c r="AI422" s="26"/>
      <c r="AJ422" s="26"/>
      <c r="AK422" s="26"/>
      <c r="AL422" s="26" t="s">
        <v>164</v>
      </c>
      <c r="AM422" s="27" t="s">
        <v>3566</v>
      </c>
      <c r="AN422" s="27">
        <v>7</v>
      </c>
      <c r="AO422" s="27">
        <v>14</v>
      </c>
      <c r="AP422" s="19" t="s">
        <v>164</v>
      </c>
      <c r="AQ422" s="21" t="s">
        <v>3098</v>
      </c>
      <c r="AR422" s="21" t="s">
        <v>3099</v>
      </c>
      <c r="AS422" s="21" t="s">
        <v>166</v>
      </c>
      <c r="AT422" s="21" t="s">
        <v>3100</v>
      </c>
      <c r="AU422" s="19" t="s">
        <v>193</v>
      </c>
      <c r="AV422" s="21" t="s">
        <v>3101</v>
      </c>
      <c r="AW422" s="21" t="s">
        <v>3102</v>
      </c>
      <c r="AX422" s="19" t="s">
        <v>3103</v>
      </c>
      <c r="AY422" s="19" t="s">
        <v>171</v>
      </c>
      <c r="AZ422" s="21" t="s">
        <v>3104</v>
      </c>
      <c r="BA422" s="21" t="s">
        <v>3105</v>
      </c>
      <c r="BB422" s="21" t="s">
        <v>3106</v>
      </c>
      <c r="BC422" s="21">
        <v>224120</v>
      </c>
      <c r="BD422" s="21">
        <v>15</v>
      </c>
      <c r="BE422" s="19" t="s">
        <v>175</v>
      </c>
      <c r="BF422" s="19" t="s">
        <v>1105</v>
      </c>
      <c r="BG422" s="21" t="s">
        <v>177</v>
      </c>
      <c r="BH422" s="21">
        <v>3</v>
      </c>
      <c r="BI422" s="21" t="s">
        <v>3107</v>
      </c>
      <c r="BJ422" s="21">
        <v>607465</v>
      </c>
      <c r="BK422" s="21"/>
      <c r="BL422" s="21" t="s">
        <v>3108</v>
      </c>
      <c r="BM422" s="21" t="s">
        <v>3109</v>
      </c>
      <c r="BN422" s="21">
        <v>615631</v>
      </c>
      <c r="BO422" s="21">
        <v>15</v>
      </c>
      <c r="BP422" s="19" t="s">
        <v>175</v>
      </c>
      <c r="BQ422" s="21">
        <v>14</v>
      </c>
      <c r="BR422" s="21" t="s">
        <v>177</v>
      </c>
      <c r="BS422" s="21">
        <v>3</v>
      </c>
      <c r="BT422" s="21" t="s">
        <v>3110</v>
      </c>
      <c r="BU422" s="21">
        <v>615626</v>
      </c>
      <c r="BV422" s="21" t="s">
        <v>3111</v>
      </c>
      <c r="BW422" s="21" t="s">
        <v>3112</v>
      </c>
      <c r="BX422" s="21">
        <v>224100</v>
      </c>
      <c r="BY422" s="21">
        <v>20</v>
      </c>
      <c r="BZ422" s="19" t="s">
        <v>198</v>
      </c>
      <c r="CA422" s="19" t="s">
        <v>397</v>
      </c>
      <c r="CB422" s="21" t="s">
        <v>177</v>
      </c>
      <c r="CC422" s="21">
        <v>3</v>
      </c>
      <c r="CD422" s="21" t="s">
        <v>3113</v>
      </c>
      <c r="CE422" s="21">
        <v>610512</v>
      </c>
      <c r="CF422" s="21" t="s">
        <v>3114</v>
      </c>
      <c r="CG422" s="21" t="s">
        <v>3115</v>
      </c>
      <c r="CH422" s="21">
        <v>105600</v>
      </c>
      <c r="CI422" s="21">
        <v>15</v>
      </c>
      <c r="CJ422" s="19" t="s">
        <v>175</v>
      </c>
      <c r="CK422" s="21">
        <v>21</v>
      </c>
      <c r="CL422" s="19" t="s">
        <v>200</v>
      </c>
      <c r="CM422" s="19">
        <v>2</v>
      </c>
      <c r="CN422" s="19" t="s">
        <v>193</v>
      </c>
      <c r="CO422" s="19" t="s">
        <v>193</v>
      </c>
      <c r="CP422" s="21" t="s">
        <v>3116</v>
      </c>
      <c r="CQ422" s="21" t="s">
        <v>3117</v>
      </c>
      <c r="CR422" s="21">
        <v>613673</v>
      </c>
      <c r="CS422" s="21">
        <v>19</v>
      </c>
      <c r="CT422" s="19" t="s">
        <v>198</v>
      </c>
      <c r="CU422" s="19" t="s">
        <v>722</v>
      </c>
      <c r="CV422" s="21" t="s">
        <v>200</v>
      </c>
      <c r="CW422" s="21">
        <v>3</v>
      </c>
      <c r="CX422" s="21" t="s">
        <v>3118</v>
      </c>
      <c r="CY422" s="21">
        <v>600599</v>
      </c>
      <c r="CZ422" s="21"/>
      <c r="DA422" s="21"/>
      <c r="DB422" s="21"/>
      <c r="DC422" s="21"/>
      <c r="DD422" s="21"/>
      <c r="DE422" s="21"/>
      <c r="DF422" s="21"/>
      <c r="DG422" s="21"/>
      <c r="DH422" s="21"/>
      <c r="DI422" s="21"/>
      <c r="DJ422" s="21"/>
      <c r="DK422" s="21"/>
      <c r="DL422" s="21"/>
      <c r="DM422" s="21"/>
      <c r="DN422" s="21"/>
      <c r="DO422" s="21"/>
      <c r="DP422" s="21"/>
      <c r="DQ422" s="21"/>
      <c r="DR422" s="21"/>
      <c r="DS422" s="21"/>
      <c r="DT422" s="21"/>
      <c r="DU422" s="21"/>
      <c r="DV422" s="21"/>
      <c r="DW422" s="21"/>
      <c r="DX422" s="21"/>
      <c r="DY422" s="21"/>
      <c r="DZ422" s="21"/>
      <c r="EA422" s="21"/>
      <c r="EB422" s="21"/>
      <c r="EC422" s="21"/>
      <c r="ED422" s="21"/>
      <c r="EE422" s="21"/>
      <c r="EF422" s="21"/>
      <c r="EG422" s="21"/>
      <c r="EH422" s="21"/>
      <c r="EI422" s="21"/>
      <c r="EJ422" s="21"/>
      <c r="EK422" s="21"/>
      <c r="EL422" s="21"/>
      <c r="EM422" s="21"/>
      <c r="EN422" s="21"/>
      <c r="EO422" s="21"/>
      <c r="EP422" s="21"/>
      <c r="EQ422" s="21"/>
      <c r="ER422" s="21"/>
      <c r="ES422" s="21"/>
      <c r="ET422" s="21"/>
      <c r="EU422" s="21"/>
      <c r="EV422" s="21"/>
      <c r="EW422" s="21"/>
      <c r="EX422" s="21"/>
      <c r="EY422" s="21"/>
      <c r="EZ422" s="21"/>
      <c r="FA422" s="21"/>
      <c r="FB422" s="21"/>
      <c r="FC422" s="21"/>
      <c r="FD422" s="21"/>
      <c r="FE422" s="21"/>
      <c r="FF422" s="21"/>
      <c r="FG422" s="21"/>
    </row>
    <row r="423" spans="1:163" x14ac:dyDescent="0.2">
      <c r="A423" s="19" t="s">
        <v>2516</v>
      </c>
      <c r="B423" s="19" t="s">
        <v>5306</v>
      </c>
      <c r="C423" s="32" t="s">
        <v>6132</v>
      </c>
      <c r="D423" s="32" t="s">
        <v>6222</v>
      </c>
      <c r="E423" s="21" t="s">
        <v>3119</v>
      </c>
      <c r="F423" s="21" t="s">
        <v>804</v>
      </c>
      <c r="G423" s="21" t="s">
        <v>2812</v>
      </c>
      <c r="H423" s="21" t="s">
        <v>2666</v>
      </c>
      <c r="I423" s="21" t="s">
        <v>230</v>
      </c>
      <c r="J423" s="21">
        <v>9958708</v>
      </c>
      <c r="K423" s="22">
        <v>31303</v>
      </c>
      <c r="L423" s="23">
        <f t="shared" ca="1" si="13"/>
        <v>36</v>
      </c>
      <c r="M423" s="21" t="s">
        <v>183</v>
      </c>
      <c r="N423" s="21" t="s">
        <v>157</v>
      </c>
      <c r="O423" s="21" t="s">
        <v>158</v>
      </c>
      <c r="P423" s="21" t="s">
        <v>160</v>
      </c>
      <c r="Q423" s="21"/>
      <c r="R423" s="21"/>
      <c r="S423" s="21" t="s">
        <v>4460</v>
      </c>
      <c r="T423" s="32" t="s">
        <v>3820</v>
      </c>
      <c r="U423" s="32" t="s">
        <v>3821</v>
      </c>
      <c r="V423" s="32" t="s">
        <v>163</v>
      </c>
      <c r="W423" s="32" t="s">
        <v>262</v>
      </c>
      <c r="X423" s="21">
        <v>3216279764</v>
      </c>
      <c r="Y423" s="22">
        <v>43594</v>
      </c>
      <c r="Z423" s="25">
        <f t="shared" si="14"/>
        <v>33.655555555555559</v>
      </c>
      <c r="AA423" s="19" t="s">
        <v>4258</v>
      </c>
      <c r="AB423" s="19"/>
      <c r="AC423" s="5"/>
      <c r="AD423" s="5"/>
      <c r="AE423" s="5"/>
      <c r="AF423" s="5"/>
      <c r="AG423" s="26" t="s">
        <v>164</v>
      </c>
      <c r="AH423" s="5"/>
      <c r="AI423" s="5" t="s">
        <v>164</v>
      </c>
      <c r="AJ423" s="26" t="s">
        <v>164</v>
      </c>
      <c r="AK423" s="26"/>
      <c r="AL423" s="26"/>
      <c r="AM423" s="27" t="s">
        <v>3557</v>
      </c>
      <c r="AN423" s="27">
        <v>2</v>
      </c>
      <c r="AO423" s="27">
        <v>20</v>
      </c>
      <c r="AP423" s="19" t="s">
        <v>164</v>
      </c>
      <c r="AQ423" s="21" t="s">
        <v>2543</v>
      </c>
      <c r="AR423" s="21" t="s">
        <v>2544</v>
      </c>
      <c r="AS423" s="21" t="s">
        <v>206</v>
      </c>
      <c r="AT423" s="21" t="s">
        <v>1314</v>
      </c>
      <c r="AU423" s="21" t="s">
        <v>193</v>
      </c>
      <c r="AV423" s="21" t="s">
        <v>2545</v>
      </c>
      <c r="AW423" s="21" t="s">
        <v>2546</v>
      </c>
      <c r="AX423" s="21" t="s">
        <v>193</v>
      </c>
      <c r="AY423" s="19" t="s">
        <v>2547</v>
      </c>
      <c r="AZ423" s="21" t="s">
        <v>2548</v>
      </c>
      <c r="BA423" s="21" t="s">
        <v>2549</v>
      </c>
      <c r="BB423" s="21" t="s">
        <v>193</v>
      </c>
      <c r="BC423" s="21">
        <v>169610</v>
      </c>
      <c r="BD423" s="21" t="s">
        <v>193</v>
      </c>
      <c r="BE423" s="21" t="s">
        <v>193</v>
      </c>
      <c r="BF423" s="21" t="s">
        <v>193</v>
      </c>
      <c r="BG423" s="19" t="s">
        <v>200</v>
      </c>
      <c r="BH423" s="21" t="s">
        <v>193</v>
      </c>
      <c r="BI423" s="21" t="s">
        <v>193</v>
      </c>
      <c r="BJ423" s="21" t="s">
        <v>193</v>
      </c>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c r="DB423" s="21"/>
      <c r="DC423" s="21"/>
      <c r="DD423" s="21"/>
      <c r="DE423" s="21"/>
      <c r="DF423" s="21"/>
      <c r="DG423" s="21"/>
      <c r="DH423" s="21"/>
      <c r="DI423" s="21"/>
      <c r="DJ423" s="21"/>
      <c r="DK423" s="21"/>
      <c r="DL423" s="21"/>
      <c r="DM423" s="21"/>
      <c r="DN423" s="21"/>
      <c r="DO423" s="21"/>
      <c r="DP423" s="21"/>
      <c r="DQ423" s="21"/>
      <c r="DR423" s="21"/>
      <c r="DS423" s="21"/>
      <c r="DT423" s="21"/>
      <c r="DU423" s="21"/>
      <c r="DV423" s="21"/>
      <c r="DW423" s="21"/>
      <c r="DX423" s="21"/>
      <c r="DY423" s="21"/>
      <c r="DZ423" s="21"/>
      <c r="EA423" s="21"/>
      <c r="EB423" s="21"/>
      <c r="EC423" s="21"/>
      <c r="ED423" s="21"/>
      <c r="EE423" s="21"/>
      <c r="EF423" s="21"/>
      <c r="EG423" s="21"/>
      <c r="EH423" s="21"/>
      <c r="EI423" s="21"/>
      <c r="EJ423" s="21"/>
      <c r="EK423" s="21"/>
      <c r="EL423" s="21"/>
      <c r="EM423" s="21"/>
      <c r="EN423" s="21"/>
      <c r="EO423" s="21"/>
      <c r="EP423" s="21"/>
      <c r="EQ423" s="21"/>
      <c r="ER423" s="21"/>
      <c r="ES423" s="21"/>
      <c r="ET423" s="21"/>
      <c r="EU423" s="21"/>
      <c r="EV423" s="21"/>
      <c r="EW423" s="21"/>
      <c r="EX423" s="21"/>
      <c r="EY423" s="21"/>
      <c r="EZ423" s="21"/>
      <c r="FA423" s="21"/>
      <c r="FB423" s="21"/>
      <c r="FC423" s="21"/>
      <c r="FD423" s="21"/>
      <c r="FE423" s="21"/>
      <c r="FF423" s="21"/>
      <c r="FG423" s="21"/>
    </row>
    <row r="424" spans="1:163" x14ac:dyDescent="0.2">
      <c r="A424" s="19" t="s">
        <v>2516</v>
      </c>
      <c r="B424" s="19" t="s">
        <v>5307</v>
      </c>
      <c r="C424" s="32"/>
      <c r="D424" s="32"/>
      <c r="E424" s="21" t="s">
        <v>2642</v>
      </c>
      <c r="F424" s="21" t="s">
        <v>1780</v>
      </c>
      <c r="G424" s="21" t="s">
        <v>2832</v>
      </c>
      <c r="H424" s="21" t="s">
        <v>3120</v>
      </c>
      <c r="I424" s="21" t="s">
        <v>230</v>
      </c>
      <c r="J424" s="21">
        <v>15914577</v>
      </c>
      <c r="K424" s="22">
        <v>22671</v>
      </c>
      <c r="L424" s="23">
        <f t="shared" ca="1" si="13"/>
        <v>59</v>
      </c>
      <c r="M424" s="21" t="s">
        <v>183</v>
      </c>
      <c r="N424" s="21" t="s">
        <v>157</v>
      </c>
      <c r="O424" s="21" t="s">
        <v>158</v>
      </c>
      <c r="P424" s="21" t="s">
        <v>160</v>
      </c>
      <c r="Q424" s="21"/>
      <c r="R424" s="21"/>
      <c r="S424" s="21" t="s">
        <v>160</v>
      </c>
      <c r="T424" s="32"/>
      <c r="U424" s="32"/>
      <c r="V424" s="32" t="s">
        <v>745</v>
      </c>
      <c r="W424" s="32"/>
      <c r="X424" s="21">
        <v>3313320</v>
      </c>
      <c r="Y424" s="22">
        <v>43596</v>
      </c>
      <c r="Z424" s="25">
        <f t="shared" si="14"/>
        <v>57.294444444444444</v>
      </c>
      <c r="AA424" s="21" t="s">
        <v>4268</v>
      </c>
      <c r="AB424" s="21"/>
      <c r="AC424" s="26"/>
      <c r="AD424" s="26"/>
      <c r="AE424" s="26"/>
      <c r="AF424" s="26"/>
      <c r="AG424" s="5" t="s">
        <v>164</v>
      </c>
      <c r="AH424" s="26"/>
      <c r="AI424" s="26"/>
      <c r="AJ424" s="26"/>
      <c r="AK424" s="26"/>
      <c r="AL424" s="26"/>
      <c r="AM424" s="27" t="s">
        <v>3566</v>
      </c>
      <c r="AN424" s="27">
        <v>7</v>
      </c>
      <c r="AO424" s="27">
        <v>4</v>
      </c>
      <c r="AP424" s="5" t="s">
        <v>1119</v>
      </c>
      <c r="AQ424" s="21" t="s">
        <v>193</v>
      </c>
      <c r="AR424" s="21" t="s">
        <v>193</v>
      </c>
      <c r="AS424" s="21" t="s">
        <v>193</v>
      </c>
      <c r="AT424" s="21" t="s">
        <v>193</v>
      </c>
      <c r="AU424" s="21" t="s">
        <v>193</v>
      </c>
      <c r="AV424" s="21" t="s">
        <v>2645</v>
      </c>
      <c r="AW424" s="21" t="s">
        <v>2646</v>
      </c>
      <c r="AX424" s="21" t="s">
        <v>2647</v>
      </c>
      <c r="AY424" s="21" t="s">
        <v>193</v>
      </c>
      <c r="AZ424" s="21" t="s">
        <v>2648</v>
      </c>
      <c r="BA424" s="21" t="s">
        <v>2649</v>
      </c>
      <c r="BB424" s="21" t="s">
        <v>2650</v>
      </c>
      <c r="BC424" s="21">
        <v>131440</v>
      </c>
      <c r="BD424" s="21">
        <v>5</v>
      </c>
      <c r="BE424" s="21" t="s">
        <v>175</v>
      </c>
      <c r="BF424" s="21">
        <v>32</v>
      </c>
      <c r="BG424" s="21" t="s">
        <v>200</v>
      </c>
      <c r="BH424" s="21">
        <v>4</v>
      </c>
      <c r="BI424" s="21" t="s">
        <v>2651</v>
      </c>
      <c r="BJ424" s="21">
        <v>173410</v>
      </c>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c r="DB424" s="21"/>
      <c r="DC424" s="21"/>
      <c r="DD424" s="21"/>
      <c r="DE424" s="21"/>
      <c r="DF424" s="21"/>
      <c r="DG424" s="21"/>
      <c r="DH424" s="21"/>
      <c r="DI424" s="21"/>
      <c r="DJ424" s="21"/>
      <c r="DK424" s="21"/>
      <c r="DL424" s="21"/>
      <c r="DM424" s="21"/>
      <c r="DN424" s="21"/>
      <c r="DO424" s="21"/>
      <c r="DP424" s="21"/>
      <c r="DQ424" s="21"/>
      <c r="DR424" s="21"/>
      <c r="DS424" s="21"/>
      <c r="DT424" s="21"/>
      <c r="DU424" s="21"/>
      <c r="DV424" s="21"/>
      <c r="DW424" s="21"/>
      <c r="DX424" s="21"/>
      <c r="DY424" s="21"/>
      <c r="DZ424" s="21"/>
      <c r="EA424" s="21"/>
      <c r="EB424" s="21"/>
      <c r="EC424" s="21"/>
      <c r="ED424" s="21"/>
      <c r="EE424" s="21"/>
      <c r="EF424" s="21"/>
      <c r="EG424" s="21"/>
      <c r="EH424" s="21"/>
      <c r="EI424" s="21"/>
      <c r="EJ424" s="21"/>
      <c r="EK424" s="21"/>
      <c r="EL424" s="21"/>
      <c r="EM424" s="21"/>
      <c r="EN424" s="21"/>
      <c r="EO424" s="21"/>
      <c r="EP424" s="21"/>
      <c r="EQ424" s="21"/>
      <c r="ER424" s="21"/>
      <c r="ES424" s="21"/>
      <c r="ET424" s="21"/>
      <c r="EU424" s="21"/>
      <c r="EV424" s="21"/>
      <c r="EW424" s="21"/>
      <c r="EX424" s="21"/>
      <c r="EY424" s="21"/>
      <c r="EZ424" s="21"/>
      <c r="FA424" s="21"/>
      <c r="FB424" s="21"/>
      <c r="FC424" s="21"/>
      <c r="FD424" s="21"/>
      <c r="FE424" s="21"/>
      <c r="FF424" s="21"/>
      <c r="FG424" s="21"/>
    </row>
    <row r="425" spans="1:163" x14ac:dyDescent="0.2">
      <c r="A425" s="19" t="s">
        <v>2516</v>
      </c>
      <c r="B425" s="19" t="s">
        <v>5308</v>
      </c>
      <c r="C425" s="32" t="s">
        <v>6145</v>
      </c>
      <c r="D425" s="32" t="s">
        <v>7222</v>
      </c>
      <c r="E425" s="21" t="s">
        <v>179</v>
      </c>
      <c r="F425" s="21" t="s">
        <v>471</v>
      </c>
      <c r="G425" s="21" t="s">
        <v>2989</v>
      </c>
      <c r="H425" s="21" t="s">
        <v>2675</v>
      </c>
      <c r="I425" s="21" t="s">
        <v>151</v>
      </c>
      <c r="J425" s="21">
        <v>1089941953</v>
      </c>
      <c r="K425" s="22">
        <v>43378</v>
      </c>
      <c r="L425" s="23">
        <f t="shared" ca="1" si="13"/>
        <v>3</v>
      </c>
      <c r="M425" s="21" t="s">
        <v>183</v>
      </c>
      <c r="N425" s="21" t="s">
        <v>157</v>
      </c>
      <c r="O425" s="21" t="s">
        <v>158</v>
      </c>
      <c r="P425" s="21" t="s">
        <v>160</v>
      </c>
      <c r="Q425" s="21"/>
      <c r="R425" s="21"/>
      <c r="S425" s="21" t="s">
        <v>4461</v>
      </c>
      <c r="T425" s="32" t="s">
        <v>3822</v>
      </c>
      <c r="U425" s="32" t="s">
        <v>3823</v>
      </c>
      <c r="V425" s="32" t="s">
        <v>163</v>
      </c>
      <c r="W425" s="32" t="s">
        <v>262</v>
      </c>
      <c r="X425" s="21">
        <v>0</v>
      </c>
      <c r="Y425" s="22">
        <v>43597</v>
      </c>
      <c r="Z425" s="25">
        <f t="shared" si="14"/>
        <v>0.60277777777777775</v>
      </c>
      <c r="AA425" s="21" t="s">
        <v>4286</v>
      </c>
      <c r="AB425" s="21"/>
      <c r="AC425" s="26"/>
      <c r="AD425" s="26"/>
      <c r="AE425" s="26"/>
      <c r="AF425" s="5" t="s">
        <v>164</v>
      </c>
      <c r="AG425" s="26"/>
      <c r="AH425" s="26"/>
      <c r="AI425" s="26"/>
      <c r="AJ425" s="26"/>
      <c r="AK425" s="26"/>
      <c r="AL425" s="26"/>
      <c r="AM425" s="27" t="s">
        <v>3568</v>
      </c>
      <c r="AN425" s="27">
        <v>0</v>
      </c>
      <c r="AO425" s="27">
        <v>20</v>
      </c>
      <c r="AP425" s="19" t="s">
        <v>164</v>
      </c>
      <c r="AQ425" s="21" t="s">
        <v>2825</v>
      </c>
      <c r="AR425" s="21" t="s">
        <v>2826</v>
      </c>
      <c r="AS425" s="21" t="s">
        <v>206</v>
      </c>
      <c r="AT425" s="21" t="s">
        <v>2232</v>
      </c>
      <c r="AU425" s="19" t="s">
        <v>193</v>
      </c>
      <c r="AV425" s="21" t="s">
        <v>2827</v>
      </c>
      <c r="AW425" s="21" t="s">
        <v>2825</v>
      </c>
      <c r="AX425" s="21" t="s">
        <v>2828</v>
      </c>
      <c r="AY425" s="19" t="s">
        <v>580</v>
      </c>
      <c r="AZ425" s="21" t="s">
        <v>2829</v>
      </c>
      <c r="BA425" s="19" t="s">
        <v>193</v>
      </c>
      <c r="BB425" s="19" t="s">
        <v>193</v>
      </c>
      <c r="BC425" s="19" t="s">
        <v>193</v>
      </c>
      <c r="BD425" s="19" t="s">
        <v>193</v>
      </c>
      <c r="BE425" s="19" t="s">
        <v>193</v>
      </c>
      <c r="BF425" s="19" t="s">
        <v>193</v>
      </c>
      <c r="BG425" s="19" t="s">
        <v>193</v>
      </c>
      <c r="BH425" s="19" t="s">
        <v>193</v>
      </c>
      <c r="BI425" s="19" t="s">
        <v>193</v>
      </c>
      <c r="BJ425" s="19" t="s">
        <v>193</v>
      </c>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c r="DB425" s="21"/>
      <c r="DC425" s="21"/>
      <c r="DD425" s="21"/>
      <c r="DE425" s="21"/>
      <c r="DF425" s="21"/>
      <c r="DG425" s="21"/>
      <c r="DH425" s="21"/>
      <c r="DI425" s="21"/>
      <c r="DJ425" s="21"/>
      <c r="DK425" s="21"/>
      <c r="DL425" s="21"/>
      <c r="DM425" s="21"/>
      <c r="DN425" s="21"/>
      <c r="DO425" s="21"/>
      <c r="DP425" s="21"/>
      <c r="DQ425" s="21"/>
      <c r="DR425" s="21"/>
      <c r="DS425" s="21"/>
      <c r="DT425" s="21"/>
      <c r="DU425" s="21"/>
      <c r="DV425" s="21"/>
      <c r="DW425" s="21"/>
      <c r="DX425" s="21"/>
      <c r="DY425" s="21"/>
      <c r="DZ425" s="21"/>
      <c r="EA425" s="21"/>
      <c r="EB425" s="21"/>
      <c r="EC425" s="21"/>
      <c r="ED425" s="21"/>
      <c r="EE425" s="21"/>
      <c r="EF425" s="21"/>
      <c r="EG425" s="21"/>
      <c r="EH425" s="21"/>
      <c r="EI425" s="21"/>
      <c r="EJ425" s="21"/>
      <c r="EK425" s="21"/>
      <c r="EL425" s="21"/>
      <c r="EM425" s="21"/>
      <c r="EN425" s="21"/>
      <c r="EO425" s="21"/>
      <c r="EP425" s="21"/>
      <c r="EQ425" s="21"/>
      <c r="ER425" s="21"/>
      <c r="ES425" s="21"/>
      <c r="ET425" s="21"/>
      <c r="EU425" s="21"/>
      <c r="EV425" s="21"/>
      <c r="EW425" s="21"/>
      <c r="EX425" s="21"/>
      <c r="EY425" s="21"/>
      <c r="EZ425" s="21"/>
      <c r="FA425" s="21"/>
      <c r="FB425" s="21"/>
      <c r="FC425" s="21"/>
      <c r="FD425" s="21"/>
      <c r="FE425" s="21"/>
      <c r="FF425" s="21"/>
      <c r="FG425" s="21"/>
    </row>
    <row r="426" spans="1:163" x14ac:dyDescent="0.2">
      <c r="A426" s="19" t="s">
        <v>2516</v>
      </c>
      <c r="B426" s="19" t="s">
        <v>5309</v>
      </c>
      <c r="C426" s="32" t="s">
        <v>6143</v>
      </c>
      <c r="D426" s="32" t="s">
        <v>6144</v>
      </c>
      <c r="E426" s="21" t="s">
        <v>179</v>
      </c>
      <c r="F426" s="21" t="s">
        <v>466</v>
      </c>
      <c r="G426" s="21" t="s">
        <v>2576</v>
      </c>
      <c r="H426" s="21" t="s">
        <v>2855</v>
      </c>
      <c r="I426" s="21" t="s">
        <v>287</v>
      </c>
      <c r="J426" s="21">
        <v>1089606905</v>
      </c>
      <c r="K426" s="22">
        <v>40081</v>
      </c>
      <c r="L426" s="23">
        <f t="shared" ca="1" si="13"/>
        <v>12</v>
      </c>
      <c r="M426" s="21" t="s">
        <v>183</v>
      </c>
      <c r="N426" s="21" t="s">
        <v>157</v>
      </c>
      <c r="O426" s="21" t="s">
        <v>158</v>
      </c>
      <c r="P426" s="21" t="s">
        <v>160</v>
      </c>
      <c r="Q426" s="21"/>
      <c r="R426" s="21"/>
      <c r="S426" s="21" t="s">
        <v>4462</v>
      </c>
      <c r="T426" s="32" t="s">
        <v>3824</v>
      </c>
      <c r="U426" s="32" t="s">
        <v>3825</v>
      </c>
      <c r="V426" s="32" t="s">
        <v>1910</v>
      </c>
      <c r="W426" s="32" t="s">
        <v>262</v>
      </c>
      <c r="X426" s="21">
        <v>3154681156</v>
      </c>
      <c r="Y426" s="22">
        <v>43599</v>
      </c>
      <c r="Z426" s="25">
        <f t="shared" si="14"/>
        <v>9.6361111111111111</v>
      </c>
      <c r="AA426" s="19" t="s">
        <v>4299</v>
      </c>
      <c r="AB426" s="19"/>
      <c r="AC426" s="5"/>
      <c r="AD426" s="5"/>
      <c r="AE426" s="5"/>
      <c r="AF426" s="5"/>
      <c r="AG426" s="5"/>
      <c r="AH426" s="5"/>
      <c r="AI426" s="26"/>
      <c r="AJ426" s="26"/>
      <c r="AK426" s="26" t="s">
        <v>164</v>
      </c>
      <c r="AL426" s="26"/>
      <c r="AM426" s="27" t="s">
        <v>3554</v>
      </c>
      <c r="AN426" s="27">
        <v>9</v>
      </c>
      <c r="AO426" s="27">
        <v>8</v>
      </c>
      <c r="AP426" s="19" t="s">
        <v>164</v>
      </c>
      <c r="AQ426" s="21" t="s">
        <v>3121</v>
      </c>
      <c r="AR426" s="21" t="s">
        <v>3122</v>
      </c>
      <c r="AS426" s="21" t="s">
        <v>166</v>
      </c>
      <c r="AT426" s="21" t="s">
        <v>3123</v>
      </c>
      <c r="AU426" s="19" t="s">
        <v>193</v>
      </c>
      <c r="AV426" s="21" t="s">
        <v>3124</v>
      </c>
      <c r="AW426" s="21" t="s">
        <v>3125</v>
      </c>
      <c r="AX426" s="19" t="s">
        <v>3126</v>
      </c>
      <c r="AY426" s="19" t="s">
        <v>341</v>
      </c>
      <c r="AZ426" s="21" t="s">
        <v>3127</v>
      </c>
      <c r="BA426" s="21" t="s">
        <v>3128</v>
      </c>
      <c r="BB426" s="21" t="s">
        <v>3129</v>
      </c>
      <c r="BC426" s="21">
        <v>191100</v>
      </c>
      <c r="BD426" s="21">
        <v>9</v>
      </c>
      <c r="BE426" s="19" t="s">
        <v>175</v>
      </c>
      <c r="BF426" s="19" t="s">
        <v>3130</v>
      </c>
      <c r="BG426" s="21" t="s">
        <v>200</v>
      </c>
      <c r="BH426" s="21">
        <v>3</v>
      </c>
      <c r="BI426" s="21" t="s">
        <v>3131</v>
      </c>
      <c r="BJ426" s="21">
        <v>605284</v>
      </c>
      <c r="BK426" s="21"/>
      <c r="BL426" s="21" t="s">
        <v>3132</v>
      </c>
      <c r="BM426" s="21" t="s">
        <v>3133</v>
      </c>
      <c r="BN426" s="21">
        <v>613254</v>
      </c>
      <c r="BO426" s="21">
        <v>12</v>
      </c>
      <c r="BP426" s="19" t="s">
        <v>175</v>
      </c>
      <c r="BQ426" s="21">
        <v>15</v>
      </c>
      <c r="BR426" s="21" t="s">
        <v>200</v>
      </c>
      <c r="BS426" s="21">
        <v>3</v>
      </c>
      <c r="BT426" s="21" t="s">
        <v>3134</v>
      </c>
      <c r="BU426" s="21">
        <v>147570</v>
      </c>
      <c r="BV426" s="21" t="s">
        <v>3132</v>
      </c>
      <c r="BW426" s="21" t="s">
        <v>3135</v>
      </c>
      <c r="BX426" s="21">
        <v>613254</v>
      </c>
      <c r="BY426" s="21">
        <v>16</v>
      </c>
      <c r="BZ426" s="19" t="s">
        <v>198</v>
      </c>
      <c r="CA426" s="19" t="s">
        <v>769</v>
      </c>
      <c r="CB426" s="21" t="s">
        <v>200</v>
      </c>
      <c r="CC426" s="21">
        <v>3</v>
      </c>
      <c r="CD426" s="21" t="s">
        <v>3136</v>
      </c>
      <c r="CE426" s="21">
        <v>191092</v>
      </c>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c r="DB426" s="21"/>
      <c r="DC426" s="21"/>
      <c r="DD426" s="21"/>
      <c r="DE426" s="21"/>
      <c r="DF426" s="21"/>
      <c r="DG426" s="21"/>
      <c r="DH426" s="21"/>
      <c r="DI426" s="21"/>
      <c r="DJ426" s="21"/>
      <c r="DK426" s="21"/>
      <c r="DL426" s="21"/>
      <c r="DM426" s="21"/>
      <c r="DN426" s="21"/>
      <c r="DO426" s="21"/>
      <c r="DP426" s="21"/>
      <c r="DQ426" s="21"/>
      <c r="DR426" s="21"/>
      <c r="DS426" s="21"/>
      <c r="DT426" s="21"/>
      <c r="DU426" s="21"/>
      <c r="DV426" s="21"/>
      <c r="DW426" s="21"/>
      <c r="DX426" s="21"/>
      <c r="DY426" s="21"/>
      <c r="DZ426" s="21"/>
      <c r="EA426" s="21"/>
      <c r="EB426" s="21"/>
      <c r="EC426" s="21"/>
      <c r="ED426" s="21"/>
      <c r="EE426" s="21"/>
      <c r="EF426" s="21"/>
      <c r="EG426" s="21"/>
      <c r="EH426" s="21"/>
      <c r="EI426" s="21"/>
      <c r="EJ426" s="21"/>
      <c r="EK426" s="21"/>
      <c r="EL426" s="21"/>
      <c r="EM426" s="21"/>
      <c r="EN426" s="21"/>
      <c r="EO426" s="21"/>
      <c r="EP426" s="21"/>
      <c r="EQ426" s="21"/>
      <c r="ER426" s="21"/>
      <c r="ES426" s="21"/>
      <c r="ET426" s="21"/>
      <c r="EU426" s="21"/>
      <c r="EV426" s="21"/>
      <c r="EW426" s="21"/>
      <c r="EX426" s="21"/>
      <c r="EY426" s="21"/>
      <c r="EZ426" s="21"/>
      <c r="FA426" s="21"/>
      <c r="FB426" s="21"/>
      <c r="FC426" s="21"/>
      <c r="FD426" s="21"/>
      <c r="FE426" s="21"/>
      <c r="FF426" s="21"/>
      <c r="FG426" s="21"/>
    </row>
    <row r="427" spans="1:163" x14ac:dyDescent="0.2">
      <c r="A427" s="19" t="s">
        <v>2516</v>
      </c>
      <c r="B427" s="19" t="s">
        <v>5310</v>
      </c>
      <c r="C427" s="32"/>
      <c r="D427" s="32"/>
      <c r="E427" s="21" t="s">
        <v>685</v>
      </c>
      <c r="F427" s="21" t="s">
        <v>1865</v>
      </c>
      <c r="G427" s="21" t="s">
        <v>2832</v>
      </c>
      <c r="H427" s="21" t="s">
        <v>2920</v>
      </c>
      <c r="I427" s="21" t="s">
        <v>230</v>
      </c>
      <c r="J427" s="21">
        <v>25156468</v>
      </c>
      <c r="K427" s="22">
        <v>22110</v>
      </c>
      <c r="L427" s="23">
        <f t="shared" ca="1" si="13"/>
        <v>61</v>
      </c>
      <c r="M427" s="21" t="s">
        <v>153</v>
      </c>
      <c r="N427" s="21" t="s">
        <v>157</v>
      </c>
      <c r="O427" s="21" t="s">
        <v>158</v>
      </c>
      <c r="P427" s="21" t="s">
        <v>160</v>
      </c>
      <c r="Q427" s="21"/>
      <c r="R427" s="21"/>
      <c r="S427" s="21" t="s">
        <v>4463</v>
      </c>
      <c r="T427" s="32"/>
      <c r="U427" s="32"/>
      <c r="V427" s="32" t="s">
        <v>745</v>
      </c>
      <c r="W427" s="32"/>
      <c r="X427" s="21">
        <v>3163602223</v>
      </c>
      <c r="Y427" s="22">
        <v>43601</v>
      </c>
      <c r="Z427" s="25">
        <f t="shared" si="14"/>
        <v>58.841666666666669</v>
      </c>
      <c r="AA427" s="26" t="s">
        <v>4271</v>
      </c>
      <c r="AB427" s="26"/>
      <c r="AC427" s="26"/>
      <c r="AD427" s="26"/>
      <c r="AE427" s="26"/>
      <c r="AF427" s="26"/>
      <c r="AG427" s="26" t="s">
        <v>164</v>
      </c>
      <c r="AH427" s="26"/>
      <c r="AI427" s="26"/>
      <c r="AJ427" s="26"/>
      <c r="AK427" s="26"/>
      <c r="AL427" s="26"/>
      <c r="AM427" s="27" t="s">
        <v>3552</v>
      </c>
      <c r="AN427" s="27">
        <v>11</v>
      </c>
      <c r="AO427" s="27">
        <v>7</v>
      </c>
      <c r="AP427" s="21" t="s">
        <v>164</v>
      </c>
      <c r="AQ427" s="28" t="s">
        <v>3595</v>
      </c>
      <c r="AR427" s="28" t="s">
        <v>3596</v>
      </c>
      <c r="AS427" s="28" t="s">
        <v>206</v>
      </c>
      <c r="AT427" s="28" t="s">
        <v>1452</v>
      </c>
      <c r="AU427" s="28" t="s">
        <v>193</v>
      </c>
      <c r="AV427" s="28" t="s">
        <v>4220</v>
      </c>
      <c r="AW427" s="28" t="s">
        <v>4221</v>
      </c>
      <c r="AX427" s="28" t="s">
        <v>4224</v>
      </c>
      <c r="AY427" s="28" t="s">
        <v>358</v>
      </c>
      <c r="AZ427" s="28" t="s">
        <v>4223</v>
      </c>
      <c r="BA427" s="28" t="s">
        <v>4225</v>
      </c>
      <c r="BB427" s="28" t="s">
        <v>4226</v>
      </c>
      <c r="BC427" s="28">
        <v>613001</v>
      </c>
      <c r="BD427" s="28">
        <v>8</v>
      </c>
      <c r="BE427" s="28" t="s">
        <v>198</v>
      </c>
      <c r="BF427" s="28" t="s">
        <v>397</v>
      </c>
      <c r="BG427" s="28" t="s">
        <v>193</v>
      </c>
      <c r="BH427" s="28">
        <v>3</v>
      </c>
      <c r="BI427" s="28" t="s">
        <v>4227</v>
      </c>
      <c r="BJ427" s="28">
        <v>136350</v>
      </c>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c r="DB427" s="21"/>
      <c r="DC427" s="21"/>
      <c r="DD427" s="21"/>
      <c r="DE427" s="21"/>
      <c r="DF427" s="21"/>
      <c r="DG427" s="21"/>
      <c r="DH427" s="21"/>
      <c r="DI427" s="21"/>
      <c r="DJ427" s="21"/>
      <c r="DK427" s="21"/>
      <c r="DL427" s="21"/>
      <c r="DM427" s="21"/>
      <c r="DN427" s="21"/>
      <c r="DO427" s="21"/>
      <c r="DP427" s="21"/>
      <c r="DQ427" s="21"/>
      <c r="DR427" s="21"/>
      <c r="DS427" s="21"/>
      <c r="DT427" s="21"/>
      <c r="DU427" s="21"/>
      <c r="DV427" s="21"/>
      <c r="DW427" s="21"/>
      <c r="DX427" s="21"/>
      <c r="DY427" s="21"/>
      <c r="DZ427" s="21"/>
      <c r="EA427" s="21"/>
      <c r="EB427" s="21"/>
      <c r="EC427" s="21"/>
      <c r="ED427" s="21"/>
      <c r="EE427" s="21"/>
      <c r="EF427" s="21"/>
      <c r="EG427" s="21"/>
      <c r="EH427" s="21"/>
      <c r="EI427" s="21"/>
      <c r="EJ427" s="21"/>
      <c r="EK427" s="21"/>
      <c r="EL427" s="21"/>
      <c r="EM427" s="21"/>
      <c r="EN427" s="21"/>
      <c r="EO427" s="21"/>
      <c r="EP427" s="21"/>
      <c r="EQ427" s="21"/>
      <c r="ER427" s="21"/>
      <c r="ES427" s="21"/>
      <c r="ET427" s="21"/>
      <c r="EU427" s="21"/>
      <c r="EV427" s="21"/>
      <c r="EW427" s="21"/>
      <c r="EX427" s="21"/>
      <c r="EY427" s="21"/>
      <c r="EZ427" s="21"/>
      <c r="FA427" s="21"/>
      <c r="FB427" s="21"/>
      <c r="FC427" s="21"/>
      <c r="FD427" s="21"/>
      <c r="FE427" s="21"/>
      <c r="FF427" s="21"/>
      <c r="FG427" s="21"/>
    </row>
    <row r="428" spans="1:163" x14ac:dyDescent="0.2">
      <c r="A428" s="19" t="s">
        <v>2516</v>
      </c>
      <c r="B428" s="19" t="s">
        <v>5311</v>
      </c>
      <c r="C428" s="32" t="s">
        <v>5680</v>
      </c>
      <c r="D428" s="32" t="s">
        <v>6109</v>
      </c>
      <c r="E428" s="21" t="s">
        <v>3137</v>
      </c>
      <c r="F428" s="21"/>
      <c r="G428" s="21" t="s">
        <v>2992</v>
      </c>
      <c r="H428" s="21" t="s">
        <v>2658</v>
      </c>
      <c r="I428" s="21" t="s">
        <v>230</v>
      </c>
      <c r="J428" s="21">
        <v>24809083</v>
      </c>
      <c r="K428" s="22">
        <v>23438</v>
      </c>
      <c r="L428" s="23">
        <f t="shared" ca="1" si="13"/>
        <v>57</v>
      </c>
      <c r="M428" s="21" t="s">
        <v>153</v>
      </c>
      <c r="N428" s="21" t="s">
        <v>157</v>
      </c>
      <c r="O428" s="21" t="s">
        <v>158</v>
      </c>
      <c r="P428" s="21" t="s">
        <v>160</v>
      </c>
      <c r="Q428" s="21"/>
      <c r="R428" s="21"/>
      <c r="S428" s="21" t="s">
        <v>4464</v>
      </c>
      <c r="T428" s="32" t="s">
        <v>4708</v>
      </c>
      <c r="U428" s="32" t="s">
        <v>4709</v>
      </c>
      <c r="V428" s="32"/>
      <c r="W428" s="32" t="s">
        <v>262</v>
      </c>
      <c r="X428" s="21">
        <v>3216680837</v>
      </c>
      <c r="Y428" s="22">
        <v>43602</v>
      </c>
      <c r="Z428" s="25">
        <f t="shared" si="14"/>
        <v>55.208333333333336</v>
      </c>
      <c r="AA428" s="21" t="s">
        <v>4256</v>
      </c>
      <c r="AB428" s="21"/>
      <c r="AC428" s="26"/>
      <c r="AD428" s="26"/>
      <c r="AE428" s="26"/>
      <c r="AF428" s="26"/>
      <c r="AG428" s="5" t="s">
        <v>164</v>
      </c>
      <c r="AH428" s="26"/>
      <c r="AI428" s="26"/>
      <c r="AJ428" s="26"/>
      <c r="AK428" s="26"/>
      <c r="AL428" s="26" t="s">
        <v>164</v>
      </c>
      <c r="AM428" s="27" t="s">
        <v>3566</v>
      </c>
      <c r="AN428" s="27">
        <v>7</v>
      </c>
      <c r="AO428" s="27">
        <v>20</v>
      </c>
      <c r="AP428" s="5" t="s">
        <v>1119</v>
      </c>
      <c r="AQ428" s="21" t="s">
        <v>193</v>
      </c>
      <c r="AR428" s="21" t="s">
        <v>193</v>
      </c>
      <c r="AS428" s="21" t="s">
        <v>193</v>
      </c>
      <c r="AT428" s="21" t="s">
        <v>193</v>
      </c>
      <c r="AU428" s="21" t="s">
        <v>193</v>
      </c>
      <c r="AV428" s="21" t="s">
        <v>2530</v>
      </c>
      <c r="AW428" s="21" t="s">
        <v>2531</v>
      </c>
      <c r="AX428" s="21" t="s">
        <v>2532</v>
      </c>
      <c r="AY428" s="21" t="s">
        <v>341</v>
      </c>
      <c r="AZ428" s="21" t="s">
        <v>2533</v>
      </c>
      <c r="BA428" s="21" t="s">
        <v>2534</v>
      </c>
      <c r="BB428" s="21" t="s">
        <v>2535</v>
      </c>
      <c r="BC428" s="21">
        <v>188030</v>
      </c>
      <c r="BD428" s="21" t="s">
        <v>193</v>
      </c>
      <c r="BE428" s="21" t="s">
        <v>193</v>
      </c>
      <c r="BF428" s="21" t="s">
        <v>193</v>
      </c>
      <c r="BG428" s="21" t="s">
        <v>200</v>
      </c>
      <c r="BH428" s="21" t="s">
        <v>193</v>
      </c>
      <c r="BI428" s="21" t="s">
        <v>193</v>
      </c>
      <c r="BJ428" s="21" t="s">
        <v>193</v>
      </c>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c r="DB428" s="21"/>
      <c r="DC428" s="21"/>
      <c r="DD428" s="21"/>
      <c r="DE428" s="21"/>
      <c r="DF428" s="21"/>
      <c r="DG428" s="21"/>
      <c r="DH428" s="21"/>
      <c r="DI428" s="21"/>
      <c r="DJ428" s="21"/>
      <c r="DK428" s="21"/>
      <c r="DL428" s="21"/>
      <c r="DM428" s="21"/>
      <c r="DN428" s="21"/>
      <c r="DO428" s="21"/>
      <c r="DP428" s="21"/>
      <c r="DQ428" s="21"/>
      <c r="DR428" s="21"/>
      <c r="DS428" s="21"/>
      <c r="DT428" s="21"/>
      <c r="DU428" s="21"/>
      <c r="DV428" s="21"/>
      <c r="DW428" s="21"/>
      <c r="DX428" s="21"/>
      <c r="DY428" s="21"/>
      <c r="DZ428" s="21"/>
      <c r="EA428" s="21"/>
      <c r="EB428" s="21"/>
      <c r="EC428" s="21"/>
      <c r="ED428" s="21"/>
      <c r="EE428" s="21"/>
      <c r="EF428" s="21"/>
      <c r="EG428" s="21"/>
      <c r="EH428" s="21"/>
      <c r="EI428" s="21"/>
      <c r="EJ428" s="21"/>
      <c r="EK428" s="21"/>
      <c r="EL428" s="21"/>
      <c r="EM428" s="21"/>
      <c r="EN428" s="21"/>
      <c r="EO428" s="21"/>
      <c r="EP428" s="21"/>
      <c r="EQ428" s="21"/>
      <c r="ER428" s="21"/>
      <c r="ES428" s="21"/>
      <c r="ET428" s="21"/>
      <c r="EU428" s="21"/>
      <c r="EV428" s="21"/>
      <c r="EW428" s="21"/>
      <c r="EX428" s="21"/>
      <c r="EY428" s="21"/>
      <c r="EZ428" s="21"/>
      <c r="FA428" s="21"/>
      <c r="FB428" s="21"/>
      <c r="FC428" s="21"/>
      <c r="FD428" s="21"/>
      <c r="FE428" s="21"/>
      <c r="FF428" s="21"/>
      <c r="FG428" s="21"/>
    </row>
    <row r="429" spans="1:163" x14ac:dyDescent="0.2">
      <c r="A429" s="19" t="s">
        <v>2516</v>
      </c>
      <c r="B429" s="19" t="s">
        <v>5312</v>
      </c>
      <c r="C429" s="32" t="s">
        <v>6220</v>
      </c>
      <c r="D429" s="32" t="s">
        <v>6215</v>
      </c>
      <c r="E429" s="21" t="s">
        <v>3138</v>
      </c>
      <c r="F429" s="21" t="s">
        <v>3139</v>
      </c>
      <c r="G429" s="21" t="s">
        <v>3140</v>
      </c>
      <c r="H429" s="21" t="s">
        <v>3141</v>
      </c>
      <c r="I429" s="21" t="s">
        <v>230</v>
      </c>
      <c r="J429" s="21">
        <v>24539463</v>
      </c>
      <c r="K429" s="22">
        <v>20591</v>
      </c>
      <c r="L429" s="23">
        <f t="shared" ca="1" si="13"/>
        <v>65</v>
      </c>
      <c r="M429" s="21" t="s">
        <v>153</v>
      </c>
      <c r="N429" s="21" t="s">
        <v>157</v>
      </c>
      <c r="O429" s="21" t="s">
        <v>158</v>
      </c>
      <c r="P429" s="21" t="s">
        <v>160</v>
      </c>
      <c r="Q429" s="21"/>
      <c r="R429" s="21"/>
      <c r="S429" s="21" t="s">
        <v>4465</v>
      </c>
      <c r="T429" s="32" t="s">
        <v>3826</v>
      </c>
      <c r="U429" s="32" t="s">
        <v>3827</v>
      </c>
      <c r="V429" s="32" t="s">
        <v>1910</v>
      </c>
      <c r="W429" s="32" t="s">
        <v>262</v>
      </c>
      <c r="X429" s="21">
        <v>0</v>
      </c>
      <c r="Y429" s="22">
        <v>43602</v>
      </c>
      <c r="Z429" s="25">
        <f t="shared" si="14"/>
        <v>63.00277777777778</v>
      </c>
      <c r="AA429" s="21" t="s">
        <v>4300</v>
      </c>
      <c r="AB429" s="21"/>
      <c r="AC429" s="26"/>
      <c r="AD429" s="26"/>
      <c r="AE429" s="26"/>
      <c r="AF429" s="26"/>
      <c r="AG429" s="26" t="s">
        <v>164</v>
      </c>
      <c r="AH429" s="26"/>
      <c r="AI429" s="26"/>
      <c r="AJ429" s="26"/>
      <c r="AK429" s="26"/>
      <c r="AL429" s="26"/>
      <c r="AM429" s="27" t="s">
        <v>3552</v>
      </c>
      <c r="AN429" s="27">
        <v>11</v>
      </c>
      <c r="AO429" s="27">
        <v>10</v>
      </c>
      <c r="AP429" s="19" t="s">
        <v>164</v>
      </c>
      <c r="AQ429" s="21" t="s">
        <v>3142</v>
      </c>
      <c r="AR429" s="21" t="s">
        <v>3143</v>
      </c>
      <c r="AS429" s="21" t="s">
        <v>166</v>
      </c>
      <c r="AT429" s="21" t="s">
        <v>3144</v>
      </c>
      <c r="AU429" s="21" t="s">
        <v>3145</v>
      </c>
      <c r="AV429" s="21" t="s">
        <v>3146</v>
      </c>
      <c r="AW429" s="21" t="s">
        <v>3142</v>
      </c>
      <c r="AX429" s="19" t="s">
        <v>193</v>
      </c>
      <c r="AY429" s="19" t="s">
        <v>3147</v>
      </c>
      <c r="AZ429" s="21" t="s">
        <v>3148</v>
      </c>
      <c r="BA429" s="21" t="s">
        <v>3149</v>
      </c>
      <c r="BB429" s="21" t="s">
        <v>3150</v>
      </c>
      <c r="BC429" s="21">
        <v>102200</v>
      </c>
      <c r="BD429" s="21">
        <v>11</v>
      </c>
      <c r="BE429" s="19" t="s">
        <v>175</v>
      </c>
      <c r="BF429" s="19" t="s">
        <v>362</v>
      </c>
      <c r="BG429" s="21" t="s">
        <v>3151</v>
      </c>
      <c r="BH429" s="21">
        <v>3</v>
      </c>
      <c r="BI429" s="21" t="s">
        <v>3152</v>
      </c>
      <c r="BJ429" s="21">
        <v>605555</v>
      </c>
      <c r="BK429" s="21"/>
      <c r="BL429" s="21" t="s">
        <v>3153</v>
      </c>
      <c r="BM429" s="21" t="s">
        <v>3154</v>
      </c>
      <c r="BN429" s="21">
        <v>102200</v>
      </c>
      <c r="BO429" s="21">
        <v>11</v>
      </c>
      <c r="BP429" s="19" t="s">
        <v>175</v>
      </c>
      <c r="BQ429" s="19" t="s">
        <v>362</v>
      </c>
      <c r="BR429" s="21" t="s">
        <v>3151</v>
      </c>
      <c r="BS429" s="21">
        <v>3</v>
      </c>
      <c r="BT429" s="21" t="s">
        <v>3152</v>
      </c>
      <c r="BU429" s="21">
        <v>605555</v>
      </c>
      <c r="BV429" s="21" t="s">
        <v>3155</v>
      </c>
      <c r="BW429" s="21" t="s">
        <v>3156</v>
      </c>
      <c r="BX429" s="21">
        <v>300943</v>
      </c>
      <c r="BY429" s="19" t="s">
        <v>301</v>
      </c>
      <c r="BZ429" s="19" t="s">
        <v>175</v>
      </c>
      <c r="CA429" s="19" t="s">
        <v>3157</v>
      </c>
      <c r="CB429" s="21" t="s">
        <v>1180</v>
      </c>
      <c r="CC429" s="21">
        <v>3</v>
      </c>
      <c r="CD429" s="21" t="s">
        <v>3158</v>
      </c>
      <c r="CE429" s="21">
        <v>300393</v>
      </c>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c r="DB429" s="21"/>
      <c r="DC429" s="21"/>
      <c r="DD429" s="21"/>
      <c r="DE429" s="21"/>
      <c r="DF429" s="21"/>
      <c r="DG429" s="21"/>
      <c r="DH429" s="21"/>
      <c r="DI429" s="21"/>
      <c r="DJ429" s="21"/>
      <c r="DK429" s="21"/>
      <c r="DL429" s="21"/>
      <c r="DM429" s="21"/>
      <c r="DN429" s="21"/>
      <c r="DO429" s="21"/>
      <c r="DP429" s="21"/>
      <c r="DQ429" s="21"/>
      <c r="DR429" s="21"/>
      <c r="DS429" s="21"/>
      <c r="DT429" s="21"/>
      <c r="DU429" s="21"/>
      <c r="DV429" s="21"/>
      <c r="DW429" s="21"/>
      <c r="DX429" s="21"/>
      <c r="DY429" s="21"/>
      <c r="DZ429" s="21"/>
      <c r="EA429" s="21"/>
      <c r="EB429" s="21"/>
      <c r="EC429" s="21"/>
      <c r="ED429" s="21"/>
      <c r="EE429" s="21"/>
      <c r="EF429" s="21"/>
      <c r="EG429" s="21"/>
      <c r="EH429" s="21"/>
      <c r="EI429" s="21"/>
      <c r="EJ429" s="21"/>
      <c r="EK429" s="21"/>
      <c r="EL429" s="21"/>
      <c r="EM429" s="21"/>
      <c r="EN429" s="21"/>
      <c r="EO429" s="21"/>
      <c r="EP429" s="21"/>
      <c r="EQ429" s="21"/>
      <c r="ER429" s="21"/>
      <c r="ES429" s="21"/>
      <c r="ET429" s="21"/>
      <c r="EU429" s="21"/>
      <c r="EV429" s="21"/>
      <c r="EW429" s="21"/>
      <c r="EX429" s="21"/>
      <c r="EY429" s="21"/>
      <c r="EZ429" s="21"/>
      <c r="FA429" s="21"/>
      <c r="FB429" s="21"/>
      <c r="FC429" s="21"/>
      <c r="FD429" s="21"/>
      <c r="FE429" s="21"/>
      <c r="FF429" s="21"/>
      <c r="FG429" s="21"/>
    </row>
    <row r="430" spans="1:163" x14ac:dyDescent="0.2">
      <c r="A430" s="19" t="s">
        <v>2516</v>
      </c>
      <c r="B430" s="19" t="s">
        <v>5313</v>
      </c>
      <c r="C430" s="32" t="s">
        <v>6160</v>
      </c>
      <c r="D430" s="32" t="s">
        <v>6144</v>
      </c>
      <c r="E430" s="21" t="s">
        <v>2642</v>
      </c>
      <c r="F430" s="21" t="s">
        <v>3159</v>
      </c>
      <c r="G430" s="21" t="s">
        <v>3160</v>
      </c>
      <c r="H430" s="21" t="s">
        <v>3048</v>
      </c>
      <c r="I430" s="21" t="s">
        <v>230</v>
      </c>
      <c r="J430" s="21">
        <v>10113836</v>
      </c>
      <c r="K430" s="22">
        <v>23478</v>
      </c>
      <c r="L430" s="23">
        <f t="shared" ca="1" si="13"/>
        <v>57</v>
      </c>
      <c r="M430" s="21" t="s">
        <v>183</v>
      </c>
      <c r="N430" s="21" t="s">
        <v>157</v>
      </c>
      <c r="O430" s="21" t="s">
        <v>158</v>
      </c>
      <c r="P430" s="21" t="s">
        <v>160</v>
      </c>
      <c r="Q430" s="21"/>
      <c r="R430" s="21"/>
      <c r="S430" s="21" t="s">
        <v>4466</v>
      </c>
      <c r="T430" s="32" t="s">
        <v>3828</v>
      </c>
      <c r="U430" s="32" t="s">
        <v>3829</v>
      </c>
      <c r="V430" s="32" t="s">
        <v>163</v>
      </c>
      <c r="W430" s="32"/>
      <c r="X430" s="21">
        <v>3104550925</v>
      </c>
      <c r="Y430" s="22">
        <v>43605</v>
      </c>
      <c r="Z430" s="25">
        <f t="shared" si="14"/>
        <v>55.108333333333334</v>
      </c>
      <c r="AA430" s="21" t="s">
        <v>4254</v>
      </c>
      <c r="AB430" s="21"/>
      <c r="AC430" s="26"/>
      <c r="AD430" s="26"/>
      <c r="AE430" s="26"/>
      <c r="AF430" s="26"/>
      <c r="AG430" s="5" t="s">
        <v>164</v>
      </c>
      <c r="AH430" s="5" t="s">
        <v>164</v>
      </c>
      <c r="AI430" s="26"/>
      <c r="AJ430" s="26"/>
      <c r="AK430" s="26"/>
      <c r="AL430" s="26"/>
      <c r="AM430" s="27" t="s">
        <v>3570</v>
      </c>
      <c r="AN430" s="27">
        <v>6</v>
      </c>
      <c r="AO430" s="27">
        <v>15</v>
      </c>
      <c r="AP430" s="19" t="s">
        <v>164</v>
      </c>
      <c r="AQ430" s="21" t="s">
        <v>1007</v>
      </c>
      <c r="AR430" s="21" t="s">
        <v>1010</v>
      </c>
      <c r="AS430" s="21" t="s">
        <v>166</v>
      </c>
      <c r="AT430" s="21" t="s">
        <v>1011</v>
      </c>
      <c r="AU430" s="21" t="s">
        <v>193</v>
      </c>
      <c r="AV430" s="21" t="s">
        <v>1012</v>
      </c>
      <c r="AW430" s="21" t="s">
        <v>1013</v>
      </c>
      <c r="AX430" s="21" t="s">
        <v>193</v>
      </c>
      <c r="AY430" s="19" t="s">
        <v>341</v>
      </c>
      <c r="AZ430" s="21" t="s">
        <v>1014</v>
      </c>
      <c r="BA430" s="21" t="s">
        <v>1015</v>
      </c>
      <c r="BB430" s="21" t="s">
        <v>1016</v>
      </c>
      <c r="BC430" s="21">
        <v>615861</v>
      </c>
      <c r="BD430" s="21">
        <v>16</v>
      </c>
      <c r="BE430" s="19" t="s">
        <v>198</v>
      </c>
      <c r="BF430" s="19" t="s">
        <v>722</v>
      </c>
      <c r="BG430" s="21" t="s">
        <v>177</v>
      </c>
      <c r="BH430" s="21">
        <v>3</v>
      </c>
      <c r="BI430" s="21" t="s">
        <v>1017</v>
      </c>
      <c r="BJ430" s="21">
        <v>602334</v>
      </c>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c r="DE430" s="21"/>
      <c r="DF430" s="21"/>
      <c r="DG430" s="21"/>
      <c r="DH430" s="21"/>
      <c r="DI430" s="21"/>
      <c r="DJ430" s="21"/>
      <c r="DK430" s="21"/>
      <c r="DL430" s="21"/>
      <c r="DM430" s="21"/>
      <c r="DN430" s="21"/>
      <c r="DO430" s="21"/>
      <c r="DP430" s="21"/>
      <c r="DQ430" s="21"/>
      <c r="DR430" s="21"/>
      <c r="DS430" s="21"/>
      <c r="DT430" s="21"/>
      <c r="DU430" s="21"/>
      <c r="DV430" s="21"/>
      <c r="DW430" s="21"/>
      <c r="DX430" s="21"/>
      <c r="DY430" s="21"/>
      <c r="DZ430" s="21"/>
      <c r="EA430" s="21"/>
      <c r="EB430" s="21"/>
      <c r="EC430" s="21"/>
      <c r="ED430" s="21"/>
      <c r="EE430" s="21"/>
      <c r="EF430" s="21"/>
      <c r="EG430" s="21"/>
      <c r="EH430" s="21"/>
      <c r="EI430" s="21"/>
      <c r="EJ430" s="21"/>
      <c r="EK430" s="21"/>
      <c r="EL430" s="21"/>
      <c r="EM430" s="21"/>
      <c r="EN430" s="21"/>
      <c r="EO430" s="21"/>
      <c r="EP430" s="21"/>
      <c r="EQ430" s="21"/>
      <c r="ER430" s="21"/>
      <c r="ES430" s="21"/>
      <c r="ET430" s="21"/>
      <c r="EU430" s="21"/>
      <c r="EV430" s="21"/>
      <c r="EW430" s="21"/>
      <c r="EX430" s="21"/>
      <c r="EY430" s="21"/>
      <c r="EZ430" s="21"/>
      <c r="FA430" s="21"/>
      <c r="FB430" s="21"/>
      <c r="FC430" s="21"/>
      <c r="FD430" s="21"/>
      <c r="FE430" s="21"/>
      <c r="FF430" s="21"/>
      <c r="FG430" s="21"/>
    </row>
    <row r="431" spans="1:163" x14ac:dyDescent="0.2">
      <c r="A431" s="19" t="s">
        <v>2516</v>
      </c>
      <c r="B431" s="19" t="s">
        <v>5314</v>
      </c>
      <c r="C431" s="32" t="s">
        <v>4381</v>
      </c>
      <c r="D431" s="32" t="s">
        <v>6212</v>
      </c>
      <c r="E431" s="21" t="s">
        <v>3161</v>
      </c>
      <c r="F431" s="21"/>
      <c r="G431" s="21" t="s">
        <v>2779</v>
      </c>
      <c r="H431" s="21" t="s">
        <v>3162</v>
      </c>
      <c r="I431" s="21" t="s">
        <v>230</v>
      </c>
      <c r="J431" s="21">
        <v>42164333</v>
      </c>
      <c r="K431" s="22">
        <v>31347</v>
      </c>
      <c r="L431" s="23">
        <f t="shared" ca="1" si="13"/>
        <v>36</v>
      </c>
      <c r="M431" s="21" t="s">
        <v>153</v>
      </c>
      <c r="N431" s="21" t="s">
        <v>157</v>
      </c>
      <c r="O431" s="21" t="s">
        <v>158</v>
      </c>
      <c r="P431" s="21" t="s">
        <v>160</v>
      </c>
      <c r="Q431" s="21"/>
      <c r="R431" s="21"/>
      <c r="S431" s="21" t="s">
        <v>4467</v>
      </c>
      <c r="T431" s="32" t="s">
        <v>3830</v>
      </c>
      <c r="U431" s="32" t="s">
        <v>3831</v>
      </c>
      <c r="V431" s="32" t="s">
        <v>163</v>
      </c>
      <c r="W431" s="32"/>
      <c r="X431" s="21">
        <v>3147764056</v>
      </c>
      <c r="Y431" s="22">
        <v>43607</v>
      </c>
      <c r="Z431" s="25">
        <f t="shared" si="14"/>
        <v>33.569444444444443</v>
      </c>
      <c r="AA431" s="21" t="s">
        <v>4253</v>
      </c>
      <c r="AB431" s="21"/>
      <c r="AC431" s="26"/>
      <c r="AD431" s="26"/>
      <c r="AE431" s="26"/>
      <c r="AF431" s="26"/>
      <c r="AG431" s="26"/>
      <c r="AH431" s="26"/>
      <c r="AI431" s="26"/>
      <c r="AJ431" s="26"/>
      <c r="AK431" s="26" t="s">
        <v>164</v>
      </c>
      <c r="AL431" s="26"/>
      <c r="AM431" s="27" t="s">
        <v>3554</v>
      </c>
      <c r="AN431" s="27">
        <v>9</v>
      </c>
      <c r="AO431" s="27">
        <v>6</v>
      </c>
      <c r="AP431" s="19" t="s">
        <v>164</v>
      </c>
      <c r="AQ431" s="21" t="s">
        <v>2840</v>
      </c>
      <c r="AR431" s="21" t="s">
        <v>2841</v>
      </c>
      <c r="AS431" s="21" t="s">
        <v>166</v>
      </c>
      <c r="AT431" s="21" t="s">
        <v>2842</v>
      </c>
      <c r="AU431" s="21" t="s">
        <v>193</v>
      </c>
      <c r="AV431" s="21" t="s">
        <v>2843</v>
      </c>
      <c r="AW431" s="21" t="s">
        <v>2844</v>
      </c>
      <c r="AX431" s="21" t="s">
        <v>2845</v>
      </c>
      <c r="AY431" s="19" t="s">
        <v>341</v>
      </c>
      <c r="AZ431" s="21" t="s">
        <v>2846</v>
      </c>
      <c r="BA431" s="21" t="s">
        <v>2847</v>
      </c>
      <c r="BB431" s="21" t="s">
        <v>2848</v>
      </c>
      <c r="BC431" s="21">
        <v>108010</v>
      </c>
      <c r="BD431" s="21">
        <v>7</v>
      </c>
      <c r="BE431" s="19" t="s">
        <v>198</v>
      </c>
      <c r="BF431" s="19" t="s">
        <v>2849</v>
      </c>
      <c r="BG431" s="19" t="s">
        <v>2850</v>
      </c>
      <c r="BH431" s="21">
        <v>3</v>
      </c>
      <c r="BI431" s="21" t="s">
        <v>2851</v>
      </c>
      <c r="BJ431" s="21">
        <v>147620</v>
      </c>
      <c r="BK431" s="21"/>
      <c r="BL431" s="21" t="s">
        <v>2847</v>
      </c>
      <c r="BM431" s="21" t="s">
        <v>2852</v>
      </c>
      <c r="BN431" s="21">
        <v>108010</v>
      </c>
      <c r="BO431" s="21">
        <v>12</v>
      </c>
      <c r="BP431" s="19" t="s">
        <v>198</v>
      </c>
      <c r="BQ431" s="19" t="s">
        <v>666</v>
      </c>
      <c r="BR431" s="19" t="s">
        <v>193</v>
      </c>
      <c r="BS431" s="21">
        <v>3</v>
      </c>
      <c r="BT431" s="21" t="s">
        <v>2853</v>
      </c>
      <c r="BU431" s="21">
        <v>190070</v>
      </c>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c r="DB431" s="21"/>
      <c r="DC431" s="21"/>
      <c r="DD431" s="21"/>
      <c r="DE431" s="21"/>
      <c r="DF431" s="21"/>
      <c r="DG431" s="21"/>
      <c r="DH431" s="21"/>
      <c r="DI431" s="21"/>
      <c r="DJ431" s="21"/>
      <c r="DK431" s="21"/>
      <c r="DL431" s="21"/>
      <c r="DM431" s="21"/>
      <c r="DN431" s="21"/>
      <c r="DO431" s="21"/>
      <c r="DP431" s="21"/>
      <c r="DQ431" s="21"/>
      <c r="DR431" s="21"/>
      <c r="DS431" s="21"/>
      <c r="DT431" s="21"/>
      <c r="DU431" s="21"/>
      <c r="DV431" s="21"/>
      <c r="DW431" s="21"/>
      <c r="DX431" s="21"/>
      <c r="DY431" s="21"/>
      <c r="DZ431" s="21"/>
      <c r="EA431" s="21"/>
      <c r="EB431" s="21"/>
      <c r="EC431" s="21"/>
      <c r="ED431" s="21"/>
      <c r="EE431" s="21"/>
      <c r="EF431" s="21"/>
      <c r="EG431" s="21"/>
      <c r="EH431" s="21"/>
      <c r="EI431" s="21"/>
      <c r="EJ431" s="21"/>
      <c r="EK431" s="21"/>
      <c r="EL431" s="21"/>
      <c r="EM431" s="21"/>
      <c r="EN431" s="21"/>
      <c r="EO431" s="21"/>
      <c r="EP431" s="21"/>
      <c r="EQ431" s="21"/>
      <c r="ER431" s="21"/>
      <c r="ES431" s="21"/>
      <c r="ET431" s="21"/>
      <c r="EU431" s="21"/>
      <c r="EV431" s="21"/>
      <c r="EW431" s="21"/>
      <c r="EX431" s="21"/>
      <c r="EY431" s="21"/>
      <c r="EZ431" s="21"/>
      <c r="FA431" s="21"/>
      <c r="FB431" s="21"/>
      <c r="FC431" s="21"/>
      <c r="FD431" s="21"/>
      <c r="FE431" s="21"/>
      <c r="FF431" s="21"/>
      <c r="FG431" s="21"/>
    </row>
    <row r="432" spans="1:163" x14ac:dyDescent="0.2">
      <c r="A432" s="19" t="s">
        <v>2516</v>
      </c>
      <c r="B432" s="19" t="s">
        <v>5315</v>
      </c>
      <c r="C432" s="32"/>
      <c r="D432" s="32"/>
      <c r="E432" s="21" t="s">
        <v>3163</v>
      </c>
      <c r="F432" s="21" t="s">
        <v>3164</v>
      </c>
      <c r="G432" s="21" t="s">
        <v>2801</v>
      </c>
      <c r="H432" s="21" t="s">
        <v>2559</v>
      </c>
      <c r="I432" s="21" t="s">
        <v>230</v>
      </c>
      <c r="J432" s="21">
        <v>42065784</v>
      </c>
      <c r="K432" s="22">
        <v>22783</v>
      </c>
      <c r="L432" s="23">
        <f t="shared" ca="1" si="13"/>
        <v>59</v>
      </c>
      <c r="M432" s="21" t="s">
        <v>153</v>
      </c>
      <c r="N432" s="21" t="s">
        <v>157</v>
      </c>
      <c r="O432" s="21" t="s">
        <v>158</v>
      </c>
      <c r="P432" s="21" t="s">
        <v>159</v>
      </c>
      <c r="Q432" s="21"/>
      <c r="R432" s="21"/>
      <c r="S432" s="21" t="s">
        <v>4468</v>
      </c>
      <c r="T432" s="32"/>
      <c r="U432" s="32"/>
      <c r="V432" s="32" t="s">
        <v>745</v>
      </c>
      <c r="W432" s="32"/>
      <c r="X432" s="21">
        <v>3206206295</v>
      </c>
      <c r="Y432" s="22">
        <v>43608</v>
      </c>
      <c r="Z432" s="25">
        <f t="shared" si="14"/>
        <v>57.016666666666666</v>
      </c>
      <c r="AA432" s="21" t="s">
        <v>4256</v>
      </c>
      <c r="AB432" s="21"/>
      <c r="AC432" s="26"/>
      <c r="AD432" s="26"/>
      <c r="AE432" s="26"/>
      <c r="AF432" s="26"/>
      <c r="AG432" s="5" t="s">
        <v>164</v>
      </c>
      <c r="AH432" s="26"/>
      <c r="AI432" s="26"/>
      <c r="AJ432" s="26"/>
      <c r="AK432" s="26"/>
      <c r="AL432" s="26" t="s">
        <v>164</v>
      </c>
      <c r="AM432" s="27" t="s">
        <v>3566</v>
      </c>
      <c r="AN432" s="27">
        <v>7</v>
      </c>
      <c r="AO432" s="27">
        <v>20</v>
      </c>
      <c r="AP432" s="5" t="s">
        <v>1119</v>
      </c>
      <c r="AQ432" s="21" t="s">
        <v>193</v>
      </c>
      <c r="AR432" s="21" t="s">
        <v>193</v>
      </c>
      <c r="AS432" s="21" t="s">
        <v>193</v>
      </c>
      <c r="AT432" s="21" t="s">
        <v>193</v>
      </c>
      <c r="AU432" s="21" t="s">
        <v>193</v>
      </c>
      <c r="AV432" s="21" t="s">
        <v>2530</v>
      </c>
      <c r="AW432" s="21" t="s">
        <v>2531</v>
      </c>
      <c r="AX432" s="21" t="s">
        <v>2532</v>
      </c>
      <c r="AY432" s="21" t="s">
        <v>341</v>
      </c>
      <c r="AZ432" s="21" t="s">
        <v>2533</v>
      </c>
      <c r="BA432" s="21" t="s">
        <v>2534</v>
      </c>
      <c r="BB432" s="21" t="s">
        <v>2535</v>
      </c>
      <c r="BC432" s="21">
        <v>188030</v>
      </c>
      <c r="BD432" s="21" t="s">
        <v>193</v>
      </c>
      <c r="BE432" s="21" t="s">
        <v>193</v>
      </c>
      <c r="BF432" s="21" t="s">
        <v>193</v>
      </c>
      <c r="BG432" s="21" t="s">
        <v>200</v>
      </c>
      <c r="BH432" s="21" t="s">
        <v>193</v>
      </c>
      <c r="BI432" s="21" t="s">
        <v>193</v>
      </c>
      <c r="BJ432" s="21" t="s">
        <v>193</v>
      </c>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c r="DB432" s="21"/>
      <c r="DC432" s="21"/>
      <c r="DD432" s="21"/>
      <c r="DE432" s="21"/>
      <c r="DF432" s="21"/>
      <c r="DG432" s="21"/>
      <c r="DH432" s="21"/>
      <c r="DI432" s="21"/>
      <c r="DJ432" s="21"/>
      <c r="DK432" s="21"/>
      <c r="DL432" s="21"/>
      <c r="DM432" s="21"/>
      <c r="DN432" s="21"/>
      <c r="DO432" s="21"/>
      <c r="DP432" s="21"/>
      <c r="DQ432" s="21"/>
      <c r="DR432" s="21"/>
      <c r="DS432" s="21"/>
      <c r="DT432" s="21"/>
      <c r="DU432" s="21"/>
      <c r="DV432" s="21"/>
      <c r="DW432" s="21"/>
      <c r="DX432" s="21"/>
      <c r="DY432" s="21"/>
      <c r="DZ432" s="21"/>
      <c r="EA432" s="21"/>
      <c r="EB432" s="21"/>
      <c r="EC432" s="21"/>
      <c r="ED432" s="21"/>
      <c r="EE432" s="21"/>
      <c r="EF432" s="21"/>
      <c r="EG432" s="21"/>
      <c r="EH432" s="21"/>
      <c r="EI432" s="21"/>
      <c r="EJ432" s="21"/>
      <c r="EK432" s="21"/>
      <c r="EL432" s="21"/>
      <c r="EM432" s="21"/>
      <c r="EN432" s="21"/>
      <c r="EO432" s="21"/>
      <c r="EP432" s="21"/>
      <c r="EQ432" s="21"/>
      <c r="ER432" s="21"/>
      <c r="ES432" s="21"/>
      <c r="ET432" s="21"/>
      <c r="EU432" s="21"/>
      <c r="EV432" s="21"/>
      <c r="EW432" s="21"/>
      <c r="EX432" s="21"/>
      <c r="EY432" s="21"/>
      <c r="EZ432" s="21"/>
      <c r="FA432" s="21"/>
      <c r="FB432" s="21"/>
      <c r="FC432" s="21"/>
      <c r="FD432" s="21"/>
      <c r="FE432" s="21"/>
      <c r="FF432" s="21"/>
      <c r="FG432" s="21"/>
    </row>
    <row r="433" spans="1:163" x14ac:dyDescent="0.2">
      <c r="A433" s="19" t="s">
        <v>2516</v>
      </c>
      <c r="B433" s="19" t="s">
        <v>5316</v>
      </c>
      <c r="C433" s="32"/>
      <c r="D433" s="32"/>
      <c r="E433" s="21" t="s">
        <v>3166</v>
      </c>
      <c r="F433" s="21" t="s">
        <v>3167</v>
      </c>
      <c r="G433" s="21" t="s">
        <v>3014</v>
      </c>
      <c r="H433" s="21" t="s">
        <v>3168</v>
      </c>
      <c r="I433" s="21" t="s">
        <v>230</v>
      </c>
      <c r="J433" s="21">
        <v>18508291</v>
      </c>
      <c r="K433" s="22">
        <v>25647</v>
      </c>
      <c r="L433" s="23">
        <f t="shared" ca="1" si="13"/>
        <v>51</v>
      </c>
      <c r="M433" s="21" t="s">
        <v>183</v>
      </c>
      <c r="N433" s="21" t="s">
        <v>157</v>
      </c>
      <c r="O433" s="21" t="s">
        <v>158</v>
      </c>
      <c r="P433" s="21" t="s">
        <v>159</v>
      </c>
      <c r="Q433" s="21"/>
      <c r="R433" s="21"/>
      <c r="S433" s="21" t="s">
        <v>152</v>
      </c>
      <c r="T433" s="32"/>
      <c r="U433" s="32"/>
      <c r="V433" s="32" t="s">
        <v>745</v>
      </c>
      <c r="W433" s="32"/>
      <c r="X433" s="21">
        <v>3301598</v>
      </c>
      <c r="Y433" s="22">
        <v>43612</v>
      </c>
      <c r="Z433" s="25">
        <f t="shared" si="14"/>
        <v>49.18611111111111</v>
      </c>
      <c r="AA433" s="21" t="s">
        <v>4280</v>
      </c>
      <c r="AB433" s="21"/>
      <c r="AC433" s="26"/>
      <c r="AD433" s="26"/>
      <c r="AE433" s="26"/>
      <c r="AF433" s="26"/>
      <c r="AG433" s="26"/>
      <c r="AH433" s="26"/>
      <c r="AI433" s="5" t="s">
        <v>164</v>
      </c>
      <c r="AJ433" s="26"/>
      <c r="AK433" s="26"/>
      <c r="AL433" s="26"/>
      <c r="AM433" s="27" t="s">
        <v>3554</v>
      </c>
      <c r="AN433" s="27">
        <v>9</v>
      </c>
      <c r="AO433" s="27">
        <v>16</v>
      </c>
      <c r="AP433" s="19" t="s">
        <v>164</v>
      </c>
      <c r="AQ433" s="21" t="s">
        <v>672</v>
      </c>
      <c r="AR433" s="21" t="s">
        <v>675</v>
      </c>
      <c r="AS433" s="21" t="s">
        <v>189</v>
      </c>
      <c r="AT433" s="21" t="s">
        <v>676</v>
      </c>
      <c r="AU433" s="21" t="s">
        <v>193</v>
      </c>
      <c r="AV433" s="21" t="s">
        <v>677</v>
      </c>
      <c r="AW433" s="19" t="s">
        <v>678</v>
      </c>
      <c r="AX433" s="19" t="s">
        <v>679</v>
      </c>
      <c r="AY433" s="19" t="s">
        <v>341</v>
      </c>
      <c r="AZ433" s="21" t="s">
        <v>680</v>
      </c>
      <c r="BA433" s="21" t="s">
        <v>681</v>
      </c>
      <c r="BB433" s="21" t="s">
        <v>682</v>
      </c>
      <c r="BC433" s="21">
        <v>139393</v>
      </c>
      <c r="BD433" s="19">
        <v>17</v>
      </c>
      <c r="BE433" s="19" t="s">
        <v>198</v>
      </c>
      <c r="BF433" s="21">
        <v>12</v>
      </c>
      <c r="BG433" s="19" t="s">
        <v>200</v>
      </c>
      <c r="BH433" s="21">
        <v>3</v>
      </c>
      <c r="BI433" s="21" t="s">
        <v>684</v>
      </c>
      <c r="BJ433" s="21">
        <v>601097</v>
      </c>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c r="DB433" s="21"/>
      <c r="DC433" s="21"/>
      <c r="DD433" s="21"/>
      <c r="DE433" s="21"/>
      <c r="DF433" s="21"/>
      <c r="DG433" s="21"/>
      <c r="DH433" s="21"/>
      <c r="DI433" s="21"/>
      <c r="DJ433" s="21"/>
      <c r="DK433" s="21"/>
      <c r="DL433" s="21"/>
      <c r="DM433" s="21"/>
      <c r="DN433" s="21"/>
      <c r="DO433" s="21"/>
      <c r="DP433" s="21"/>
      <c r="DQ433" s="21"/>
      <c r="DR433" s="21"/>
      <c r="DS433" s="21"/>
      <c r="DT433" s="21"/>
      <c r="DU433" s="21"/>
      <c r="DV433" s="21"/>
      <c r="DW433" s="21"/>
      <c r="DX433" s="21"/>
      <c r="DY433" s="21"/>
      <c r="DZ433" s="21"/>
      <c r="EA433" s="21"/>
      <c r="EB433" s="21"/>
      <c r="EC433" s="21"/>
      <c r="ED433" s="21"/>
      <c r="EE433" s="21"/>
      <c r="EF433" s="21"/>
      <c r="EG433" s="21"/>
      <c r="EH433" s="21"/>
      <c r="EI433" s="21"/>
      <c r="EJ433" s="21"/>
      <c r="EK433" s="21"/>
      <c r="EL433" s="21"/>
      <c r="EM433" s="21"/>
      <c r="EN433" s="21"/>
      <c r="EO433" s="21"/>
      <c r="EP433" s="21"/>
      <c r="EQ433" s="21"/>
      <c r="ER433" s="21"/>
      <c r="ES433" s="21"/>
      <c r="ET433" s="21"/>
      <c r="EU433" s="21"/>
      <c r="EV433" s="21"/>
      <c r="EW433" s="21"/>
      <c r="EX433" s="21"/>
      <c r="EY433" s="21"/>
      <c r="EZ433" s="21"/>
      <c r="FA433" s="21"/>
      <c r="FB433" s="21"/>
      <c r="FC433" s="21"/>
      <c r="FD433" s="21"/>
      <c r="FE433" s="21"/>
      <c r="FF433" s="21"/>
      <c r="FG433" s="21"/>
    </row>
    <row r="434" spans="1:163" x14ac:dyDescent="0.2">
      <c r="A434" s="19" t="s">
        <v>2516</v>
      </c>
      <c r="B434" s="19" t="s">
        <v>5317</v>
      </c>
      <c r="C434" s="32" t="s">
        <v>4381</v>
      </c>
      <c r="D434" s="32" t="s">
        <v>6179</v>
      </c>
      <c r="E434" s="21" t="s">
        <v>3169</v>
      </c>
      <c r="F434" s="21"/>
      <c r="G434" s="21" t="s">
        <v>3170</v>
      </c>
      <c r="H434" s="21" t="s">
        <v>3171</v>
      </c>
      <c r="I434" s="21" t="s">
        <v>230</v>
      </c>
      <c r="J434" s="21">
        <v>25200595</v>
      </c>
      <c r="K434" s="22">
        <v>18670</v>
      </c>
      <c r="L434" s="23">
        <f t="shared" ca="1" si="13"/>
        <v>70</v>
      </c>
      <c r="M434" s="21" t="s">
        <v>153</v>
      </c>
      <c r="N434" s="21" t="s">
        <v>157</v>
      </c>
      <c r="O434" s="21" t="s">
        <v>158</v>
      </c>
      <c r="P434" s="21" t="s">
        <v>160</v>
      </c>
      <c r="Q434" s="21"/>
      <c r="R434" s="21"/>
      <c r="S434" s="21" t="s">
        <v>4469</v>
      </c>
      <c r="T434" s="32" t="s">
        <v>3832</v>
      </c>
      <c r="U434" s="32" t="s">
        <v>3833</v>
      </c>
      <c r="V434" s="32" t="s">
        <v>163</v>
      </c>
      <c r="W434" s="32"/>
      <c r="X434" s="21">
        <v>3218863058</v>
      </c>
      <c r="Y434" s="22">
        <v>43612</v>
      </c>
      <c r="Z434" s="25">
        <f t="shared" si="14"/>
        <v>68.294444444444451</v>
      </c>
      <c r="AA434" s="21" t="s">
        <v>4268</v>
      </c>
      <c r="AB434" s="21"/>
      <c r="AC434" s="26"/>
      <c r="AD434" s="26"/>
      <c r="AE434" s="26"/>
      <c r="AF434" s="26"/>
      <c r="AG434" s="5" t="s">
        <v>164</v>
      </c>
      <c r="AH434" s="26"/>
      <c r="AI434" s="26"/>
      <c r="AJ434" s="26"/>
      <c r="AK434" s="26"/>
      <c r="AL434" s="26"/>
      <c r="AM434" s="27" t="s">
        <v>3566</v>
      </c>
      <c r="AN434" s="27">
        <v>7</v>
      </c>
      <c r="AO434" s="27">
        <v>4</v>
      </c>
      <c r="AP434" s="5" t="s">
        <v>1119</v>
      </c>
      <c r="AQ434" s="21" t="s">
        <v>193</v>
      </c>
      <c r="AR434" s="21" t="s">
        <v>193</v>
      </c>
      <c r="AS434" s="21" t="s">
        <v>193</v>
      </c>
      <c r="AT434" s="21" t="s">
        <v>193</v>
      </c>
      <c r="AU434" s="21" t="s">
        <v>193</v>
      </c>
      <c r="AV434" s="21" t="s">
        <v>2645</v>
      </c>
      <c r="AW434" s="21" t="s">
        <v>2646</v>
      </c>
      <c r="AX434" s="21" t="s">
        <v>2647</v>
      </c>
      <c r="AY434" s="21" t="s">
        <v>193</v>
      </c>
      <c r="AZ434" s="21" t="s">
        <v>2648</v>
      </c>
      <c r="BA434" s="21" t="s">
        <v>2649</v>
      </c>
      <c r="BB434" s="21" t="s">
        <v>2650</v>
      </c>
      <c r="BC434" s="21">
        <v>131440</v>
      </c>
      <c r="BD434" s="21">
        <v>5</v>
      </c>
      <c r="BE434" s="21" t="s">
        <v>175</v>
      </c>
      <c r="BF434" s="21">
        <v>32</v>
      </c>
      <c r="BG434" s="21" t="s">
        <v>200</v>
      </c>
      <c r="BH434" s="21">
        <v>4</v>
      </c>
      <c r="BI434" s="21" t="s">
        <v>2651</v>
      </c>
      <c r="BJ434" s="21">
        <v>173410</v>
      </c>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c r="DB434" s="21"/>
      <c r="DC434" s="21"/>
      <c r="DD434" s="21"/>
      <c r="DE434" s="21"/>
      <c r="DF434" s="21"/>
      <c r="DG434" s="21"/>
      <c r="DH434" s="21"/>
      <c r="DI434" s="21"/>
      <c r="DJ434" s="21"/>
      <c r="DK434" s="21"/>
      <c r="DL434" s="21"/>
      <c r="DM434" s="21"/>
      <c r="DN434" s="21"/>
      <c r="DO434" s="21"/>
      <c r="DP434" s="21"/>
      <c r="DQ434" s="21"/>
      <c r="DR434" s="21"/>
      <c r="DS434" s="21"/>
      <c r="DT434" s="21"/>
      <c r="DU434" s="21"/>
      <c r="DV434" s="21"/>
      <c r="DW434" s="21"/>
      <c r="DX434" s="21"/>
      <c r="DY434" s="21"/>
      <c r="DZ434" s="21"/>
      <c r="EA434" s="21"/>
      <c r="EB434" s="21"/>
      <c r="EC434" s="21"/>
      <c r="ED434" s="21"/>
      <c r="EE434" s="21"/>
      <c r="EF434" s="21"/>
      <c r="EG434" s="21"/>
      <c r="EH434" s="21"/>
      <c r="EI434" s="21"/>
      <c r="EJ434" s="21"/>
      <c r="EK434" s="21"/>
      <c r="EL434" s="21"/>
      <c r="EM434" s="21"/>
      <c r="EN434" s="21"/>
      <c r="EO434" s="21"/>
      <c r="EP434" s="21"/>
      <c r="EQ434" s="21"/>
      <c r="ER434" s="21"/>
      <c r="ES434" s="21"/>
      <c r="ET434" s="21"/>
      <c r="EU434" s="21"/>
      <c r="EV434" s="21"/>
      <c r="EW434" s="21"/>
      <c r="EX434" s="21"/>
      <c r="EY434" s="21"/>
      <c r="EZ434" s="21"/>
      <c r="FA434" s="21"/>
      <c r="FB434" s="21"/>
      <c r="FC434" s="21"/>
      <c r="FD434" s="21"/>
      <c r="FE434" s="21"/>
      <c r="FF434" s="21"/>
      <c r="FG434" s="21"/>
    </row>
    <row r="435" spans="1:163" x14ac:dyDescent="0.2">
      <c r="A435" s="19" t="s">
        <v>2516</v>
      </c>
      <c r="B435" s="19" t="s">
        <v>5318</v>
      </c>
      <c r="C435" s="32"/>
      <c r="D435" s="32"/>
      <c r="E435" s="21" t="s">
        <v>685</v>
      </c>
      <c r="F435" s="21" t="s">
        <v>3172</v>
      </c>
      <c r="G435" s="21" t="s">
        <v>2964</v>
      </c>
      <c r="H435" s="21" t="s">
        <v>3173</v>
      </c>
      <c r="I435" s="21" t="s">
        <v>230</v>
      </c>
      <c r="J435" s="21">
        <v>42051074</v>
      </c>
      <c r="K435" s="22">
        <v>21866</v>
      </c>
      <c r="L435" s="23">
        <f t="shared" ca="1" si="13"/>
        <v>62</v>
      </c>
      <c r="M435" s="21" t="s">
        <v>153</v>
      </c>
      <c r="N435" s="21" t="s">
        <v>157</v>
      </c>
      <c r="O435" s="21" t="s">
        <v>158</v>
      </c>
      <c r="P435" s="21" t="s">
        <v>159</v>
      </c>
      <c r="Q435" s="21"/>
      <c r="R435" s="21"/>
      <c r="S435" s="21" t="s">
        <v>4470</v>
      </c>
      <c r="T435" s="32"/>
      <c r="U435" s="32"/>
      <c r="V435" s="32" t="s">
        <v>745</v>
      </c>
      <c r="W435" s="32"/>
      <c r="X435" s="21">
        <v>363421498</v>
      </c>
      <c r="Y435" s="22">
        <v>43613</v>
      </c>
      <c r="Z435" s="25">
        <f t="shared" si="14"/>
        <v>59.544444444444444</v>
      </c>
      <c r="AA435" s="19" t="s">
        <v>4301</v>
      </c>
      <c r="AB435" s="19"/>
      <c r="AC435" s="5"/>
      <c r="AD435" s="5"/>
      <c r="AE435" s="5"/>
      <c r="AF435" s="5"/>
      <c r="AG435" s="5" t="s">
        <v>164</v>
      </c>
      <c r="AH435" s="5"/>
      <c r="AI435" s="26"/>
      <c r="AJ435" s="26"/>
      <c r="AK435" s="26"/>
      <c r="AL435" s="26"/>
      <c r="AM435" s="27" t="s">
        <v>3569</v>
      </c>
      <c r="AN435" s="27">
        <v>5</v>
      </c>
      <c r="AO435" s="27">
        <v>2</v>
      </c>
      <c r="AP435" s="19" t="s">
        <v>164</v>
      </c>
      <c r="AQ435" s="21" t="s">
        <v>3174</v>
      </c>
      <c r="AR435" s="21" t="s">
        <v>3175</v>
      </c>
      <c r="AS435" s="21" t="s">
        <v>189</v>
      </c>
      <c r="AT435" s="21" t="s">
        <v>220</v>
      </c>
      <c r="AU435" s="21" t="s">
        <v>3176</v>
      </c>
      <c r="AV435" s="21" t="s">
        <v>3177</v>
      </c>
      <c r="AW435" s="21" t="s">
        <v>3178</v>
      </c>
      <c r="AX435" s="19" t="s">
        <v>3179</v>
      </c>
      <c r="AY435" s="19" t="s">
        <v>3180</v>
      </c>
      <c r="AZ435" s="21" t="s">
        <v>3181</v>
      </c>
      <c r="BA435" s="21" t="s">
        <v>3182</v>
      </c>
      <c r="BB435" s="21" t="s">
        <v>3183</v>
      </c>
      <c r="BC435" s="21">
        <v>109720</v>
      </c>
      <c r="BD435" s="21">
        <v>3</v>
      </c>
      <c r="BE435" s="19" t="s">
        <v>198</v>
      </c>
      <c r="BF435" s="19" t="s">
        <v>3184</v>
      </c>
      <c r="BG435" s="19" t="s">
        <v>200</v>
      </c>
      <c r="BH435" s="21">
        <v>2</v>
      </c>
      <c r="BI435" s="19" t="s">
        <v>193</v>
      </c>
      <c r="BJ435" s="19" t="s">
        <v>193</v>
      </c>
      <c r="BK435" s="21"/>
      <c r="BL435" s="21" t="s">
        <v>3185</v>
      </c>
      <c r="BM435" s="21" t="s">
        <v>3186</v>
      </c>
      <c r="BN435" s="21">
        <v>613007</v>
      </c>
      <c r="BO435" s="21">
        <v>6</v>
      </c>
      <c r="BP435" s="19" t="s">
        <v>198</v>
      </c>
      <c r="BQ435" s="19" t="s">
        <v>1776</v>
      </c>
      <c r="BR435" s="19" t="s">
        <v>193</v>
      </c>
      <c r="BS435" s="21">
        <v>2</v>
      </c>
      <c r="BT435" s="19" t="s">
        <v>193</v>
      </c>
      <c r="BU435" s="19" t="s">
        <v>193</v>
      </c>
      <c r="BV435" s="21" t="s">
        <v>3187</v>
      </c>
      <c r="BW435" s="21" t="s">
        <v>3188</v>
      </c>
      <c r="BX435" s="21">
        <v>613008</v>
      </c>
      <c r="BY435" s="21">
        <v>1</v>
      </c>
      <c r="BZ435" s="19" t="s">
        <v>198</v>
      </c>
      <c r="CA435" s="19" t="s">
        <v>865</v>
      </c>
      <c r="CB435" s="19" t="s">
        <v>193</v>
      </c>
      <c r="CC435" s="21">
        <v>2</v>
      </c>
      <c r="CD435" s="19" t="s">
        <v>193</v>
      </c>
      <c r="CE435" s="19" t="s">
        <v>193</v>
      </c>
      <c r="CF435" s="21" t="s">
        <v>3189</v>
      </c>
      <c r="CG435" s="21" t="s">
        <v>3190</v>
      </c>
      <c r="CH435" s="21">
        <v>614220</v>
      </c>
      <c r="CI435" s="21">
        <v>7</v>
      </c>
      <c r="CJ435" s="19" t="s">
        <v>175</v>
      </c>
      <c r="CK435" s="21">
        <v>32</v>
      </c>
      <c r="CL435" s="19" t="s">
        <v>193</v>
      </c>
      <c r="CM435" s="19">
        <v>2</v>
      </c>
      <c r="CN435" s="19" t="s">
        <v>193</v>
      </c>
      <c r="CO435" s="19" t="s">
        <v>193</v>
      </c>
      <c r="CP435" s="21" t="s">
        <v>3191</v>
      </c>
      <c r="CQ435" s="21" t="s">
        <v>3192</v>
      </c>
      <c r="CR435" s="21">
        <v>614221</v>
      </c>
      <c r="CS435" s="21">
        <v>17</v>
      </c>
      <c r="CT435" s="19" t="s">
        <v>175</v>
      </c>
      <c r="CU435" s="21">
        <v>12</v>
      </c>
      <c r="CV435" s="19" t="s">
        <v>193</v>
      </c>
      <c r="CW435" s="19">
        <v>2</v>
      </c>
      <c r="CX435" s="19" t="s">
        <v>193</v>
      </c>
      <c r="CY435" s="19" t="s">
        <v>193</v>
      </c>
      <c r="CZ435" s="21"/>
      <c r="DA435" s="21"/>
      <c r="DB435" s="21"/>
      <c r="DC435" s="21"/>
      <c r="DD435" s="21"/>
      <c r="DE435" s="21"/>
      <c r="DF435" s="21"/>
      <c r="DG435" s="21"/>
      <c r="DH435" s="21"/>
      <c r="DI435" s="21"/>
      <c r="DJ435" s="21"/>
      <c r="DK435" s="21"/>
      <c r="DL435" s="21"/>
      <c r="DM435" s="21"/>
      <c r="DN435" s="21"/>
      <c r="DO435" s="21"/>
      <c r="DP435" s="21"/>
      <c r="DQ435" s="21"/>
      <c r="DR435" s="21"/>
      <c r="DS435" s="21"/>
      <c r="DT435" s="21"/>
      <c r="DU435" s="21"/>
      <c r="DV435" s="21"/>
      <c r="DW435" s="21"/>
      <c r="DX435" s="21"/>
      <c r="DY435" s="21"/>
      <c r="DZ435" s="21"/>
      <c r="EA435" s="21"/>
      <c r="EB435" s="21"/>
      <c r="EC435" s="21"/>
      <c r="ED435" s="21"/>
      <c r="EE435" s="21"/>
      <c r="EF435" s="21"/>
      <c r="EG435" s="21"/>
      <c r="EH435" s="21"/>
      <c r="EI435" s="21"/>
      <c r="EJ435" s="21"/>
      <c r="EK435" s="21"/>
      <c r="EL435" s="21"/>
      <c r="EM435" s="21"/>
      <c r="EN435" s="21"/>
      <c r="EO435" s="21"/>
      <c r="EP435" s="21"/>
      <c r="EQ435" s="21"/>
      <c r="ER435" s="21"/>
      <c r="ES435" s="21"/>
      <c r="ET435" s="21"/>
      <c r="EU435" s="21"/>
      <c r="EV435" s="21"/>
      <c r="EW435" s="21"/>
      <c r="EX435" s="21"/>
      <c r="EY435" s="21"/>
      <c r="EZ435" s="21"/>
      <c r="FA435" s="21"/>
      <c r="FB435" s="21"/>
      <c r="FC435" s="21"/>
      <c r="FD435" s="21"/>
      <c r="FE435" s="21"/>
      <c r="FF435" s="21"/>
      <c r="FG435" s="21"/>
    </row>
    <row r="436" spans="1:163" x14ac:dyDescent="0.2">
      <c r="A436" s="19" t="s">
        <v>2516</v>
      </c>
      <c r="B436" s="19" t="s">
        <v>5319</v>
      </c>
      <c r="C436" s="32"/>
      <c r="D436" s="32"/>
      <c r="E436" s="21" t="s">
        <v>788</v>
      </c>
      <c r="F436" s="21"/>
      <c r="G436" s="21" t="s">
        <v>2615</v>
      </c>
      <c r="H436" s="21" t="s">
        <v>3193</v>
      </c>
      <c r="I436" s="21" t="s">
        <v>151</v>
      </c>
      <c r="J436" s="21">
        <v>1089622165</v>
      </c>
      <c r="K436" s="22">
        <v>41788</v>
      </c>
      <c r="L436" s="23">
        <f t="shared" ca="1" si="13"/>
        <v>7</v>
      </c>
      <c r="M436" s="21" t="s">
        <v>183</v>
      </c>
      <c r="N436" s="21" t="s">
        <v>157</v>
      </c>
      <c r="O436" s="21" t="s">
        <v>158</v>
      </c>
      <c r="P436" s="21" t="s">
        <v>160</v>
      </c>
      <c r="Q436" s="21"/>
      <c r="R436" s="21"/>
      <c r="S436" s="21" t="s">
        <v>4471</v>
      </c>
      <c r="T436" s="32"/>
      <c r="U436" s="32"/>
      <c r="V436" s="32" t="s">
        <v>745</v>
      </c>
      <c r="W436" s="32" t="s">
        <v>262</v>
      </c>
      <c r="X436" s="21">
        <v>3127128692</v>
      </c>
      <c r="Y436" s="22">
        <v>43613</v>
      </c>
      <c r="Z436" s="25">
        <f t="shared" si="14"/>
        <v>4.9972222222222218</v>
      </c>
      <c r="AA436" s="21" t="s">
        <v>4260</v>
      </c>
      <c r="AB436" s="21"/>
      <c r="AC436" s="26"/>
      <c r="AD436" s="26"/>
      <c r="AE436" s="26"/>
      <c r="AF436" s="26"/>
      <c r="AG436" s="5" t="s">
        <v>164</v>
      </c>
      <c r="AH436" s="26"/>
      <c r="AI436" s="26"/>
      <c r="AJ436" s="26"/>
      <c r="AK436" s="26"/>
      <c r="AL436" s="26"/>
      <c r="AM436" s="27" t="s">
        <v>3569</v>
      </c>
      <c r="AN436" s="27">
        <v>5</v>
      </c>
      <c r="AO436" s="27">
        <v>9</v>
      </c>
      <c r="AP436" s="19" t="s">
        <v>164</v>
      </c>
      <c r="AQ436" s="19" t="s">
        <v>573</v>
      </c>
      <c r="AR436" s="21" t="s">
        <v>576</v>
      </c>
      <c r="AS436" s="21" t="s">
        <v>166</v>
      </c>
      <c r="AT436" s="21" t="s">
        <v>577</v>
      </c>
      <c r="AU436" s="21" t="s">
        <v>193</v>
      </c>
      <c r="AV436" s="21" t="s">
        <v>578</v>
      </c>
      <c r="AW436" s="21" t="s">
        <v>573</v>
      </c>
      <c r="AX436" s="19" t="s">
        <v>579</v>
      </c>
      <c r="AY436" s="19" t="s">
        <v>580</v>
      </c>
      <c r="AZ436" s="21" t="s">
        <v>581</v>
      </c>
      <c r="BA436" s="21" t="s">
        <v>582</v>
      </c>
      <c r="BB436" s="19" t="s">
        <v>583</v>
      </c>
      <c r="BC436" s="21">
        <v>142623</v>
      </c>
      <c r="BD436" s="21">
        <v>10</v>
      </c>
      <c r="BE436" s="19" t="s">
        <v>175</v>
      </c>
      <c r="BF436" s="19" t="s">
        <v>345</v>
      </c>
      <c r="BG436" s="21" t="s">
        <v>200</v>
      </c>
      <c r="BH436" s="21">
        <v>3</v>
      </c>
      <c r="BI436" s="21" t="s">
        <v>584</v>
      </c>
      <c r="BJ436" s="21">
        <v>164761</v>
      </c>
      <c r="BK436" s="21"/>
      <c r="BL436" s="21" t="s">
        <v>585</v>
      </c>
      <c r="BM436" s="21" t="s">
        <v>586</v>
      </c>
      <c r="BN436" s="21">
        <v>600155</v>
      </c>
      <c r="BO436" s="21">
        <v>13</v>
      </c>
      <c r="BP436" s="19" t="s">
        <v>175</v>
      </c>
      <c r="BQ436" s="19" t="s">
        <v>226</v>
      </c>
      <c r="BR436" s="21" t="s">
        <v>200</v>
      </c>
      <c r="BS436" s="21">
        <v>3</v>
      </c>
      <c r="BT436" s="21" t="s">
        <v>587</v>
      </c>
      <c r="BU436" s="21">
        <v>131244</v>
      </c>
      <c r="BV436" s="21" t="s">
        <v>588</v>
      </c>
      <c r="BW436" s="21" t="s">
        <v>589</v>
      </c>
      <c r="BX436" s="21">
        <v>613711</v>
      </c>
      <c r="BY436" s="21">
        <v>5</v>
      </c>
      <c r="BZ436" s="19" t="s">
        <v>198</v>
      </c>
      <c r="CA436" s="19" t="s">
        <v>362</v>
      </c>
      <c r="CB436" s="21" t="s">
        <v>200</v>
      </c>
      <c r="CC436" s="21">
        <v>3</v>
      </c>
      <c r="CD436" s="21" t="s">
        <v>590</v>
      </c>
      <c r="CE436" s="21">
        <v>600837</v>
      </c>
      <c r="CF436" s="21" t="s">
        <v>591</v>
      </c>
      <c r="CG436" s="21" t="s">
        <v>592</v>
      </c>
      <c r="CH436" s="21">
        <v>613712</v>
      </c>
      <c r="CI436" s="21">
        <v>20</v>
      </c>
      <c r="CJ436" s="19" t="s">
        <v>175</v>
      </c>
      <c r="CK436" s="19" t="s">
        <v>593</v>
      </c>
      <c r="CL436" s="21" t="s">
        <v>200</v>
      </c>
      <c r="CM436" s="21">
        <v>3</v>
      </c>
      <c r="CN436" s="21" t="s">
        <v>594</v>
      </c>
      <c r="CO436" s="21">
        <v>131242</v>
      </c>
      <c r="CP436" s="21" t="s">
        <v>595</v>
      </c>
      <c r="CQ436" s="21" t="s">
        <v>596</v>
      </c>
      <c r="CR436" s="21">
        <v>600156</v>
      </c>
      <c r="CS436" s="21">
        <v>9</v>
      </c>
      <c r="CT436" s="19" t="s">
        <v>175</v>
      </c>
      <c r="CU436" s="21">
        <v>31</v>
      </c>
      <c r="CV436" s="21" t="s">
        <v>200</v>
      </c>
      <c r="CW436" s="21">
        <v>2</v>
      </c>
      <c r="CX436" s="21" t="s">
        <v>193</v>
      </c>
      <c r="CY436" s="21" t="s">
        <v>193</v>
      </c>
      <c r="CZ436" s="21" t="s">
        <v>597</v>
      </c>
      <c r="DA436" s="21" t="s">
        <v>598</v>
      </c>
      <c r="DB436" s="21">
        <v>606874</v>
      </c>
      <c r="DC436" s="21">
        <v>3</v>
      </c>
      <c r="DD436" s="19" t="s">
        <v>198</v>
      </c>
      <c r="DE436" s="21">
        <v>21</v>
      </c>
      <c r="DF436" s="21" t="s">
        <v>193</v>
      </c>
      <c r="DG436" s="21">
        <v>2</v>
      </c>
      <c r="DH436" s="21" t="s">
        <v>193</v>
      </c>
      <c r="DI436" s="21" t="s">
        <v>193</v>
      </c>
      <c r="DJ436" s="21" t="s">
        <v>599</v>
      </c>
      <c r="DK436" s="21" t="s">
        <v>600</v>
      </c>
      <c r="DL436" s="21">
        <v>606875</v>
      </c>
      <c r="DM436" s="21">
        <v>19</v>
      </c>
      <c r="DN436" s="19" t="s">
        <v>175</v>
      </c>
      <c r="DO436" s="21">
        <v>12</v>
      </c>
      <c r="DP436" s="21" t="s">
        <v>193</v>
      </c>
      <c r="DQ436" s="21">
        <v>2</v>
      </c>
      <c r="DR436" s="21" t="s">
        <v>193</v>
      </c>
      <c r="DS436" s="21" t="s">
        <v>193</v>
      </c>
      <c r="DT436" s="21" t="s">
        <v>601</v>
      </c>
      <c r="DU436" s="21" t="s">
        <v>602</v>
      </c>
      <c r="DV436" s="21">
        <v>608462</v>
      </c>
      <c r="DW436" s="21">
        <v>16</v>
      </c>
      <c r="DX436" s="19" t="s">
        <v>175</v>
      </c>
      <c r="DY436" s="21">
        <v>23</v>
      </c>
      <c r="DZ436" s="21" t="s">
        <v>193</v>
      </c>
      <c r="EA436" s="21">
        <v>2</v>
      </c>
      <c r="EB436" s="21" t="s">
        <v>193</v>
      </c>
      <c r="EC436" s="21" t="s">
        <v>193</v>
      </c>
      <c r="ED436" s="21" t="s">
        <v>603</v>
      </c>
      <c r="EE436" s="21" t="s">
        <v>604</v>
      </c>
      <c r="EF436" s="21">
        <v>611644</v>
      </c>
      <c r="EG436" s="21">
        <v>4</v>
      </c>
      <c r="EH436" s="19" t="s">
        <v>175</v>
      </c>
      <c r="EI436" s="19" t="s">
        <v>605</v>
      </c>
      <c r="EJ436" s="21" t="s">
        <v>193</v>
      </c>
      <c r="EK436" s="21">
        <v>2</v>
      </c>
      <c r="EL436" s="21" t="s">
        <v>193</v>
      </c>
      <c r="EM436" s="21" t="s">
        <v>193</v>
      </c>
      <c r="EN436" s="21"/>
      <c r="EO436" s="21"/>
      <c r="EP436" s="21"/>
      <c r="EQ436" s="21"/>
      <c r="ER436" s="21"/>
      <c r="ES436" s="21"/>
      <c r="ET436" s="21"/>
      <c r="EU436" s="21"/>
      <c r="EV436" s="21"/>
      <c r="EW436" s="21"/>
      <c r="EX436" s="21"/>
      <c r="EY436" s="21"/>
      <c r="EZ436" s="21"/>
      <c r="FA436" s="21"/>
      <c r="FB436" s="21"/>
      <c r="FC436" s="21"/>
      <c r="FD436" s="21"/>
      <c r="FE436" s="21"/>
      <c r="FF436" s="21"/>
      <c r="FG436" s="21"/>
    </row>
    <row r="437" spans="1:163" x14ac:dyDescent="0.2">
      <c r="A437" s="19" t="s">
        <v>2516</v>
      </c>
      <c r="B437" s="19" t="s">
        <v>5320</v>
      </c>
      <c r="C437" s="32" t="s">
        <v>6196</v>
      </c>
      <c r="D437" s="32" t="s">
        <v>6226</v>
      </c>
      <c r="E437" s="21" t="s">
        <v>418</v>
      </c>
      <c r="F437" s="21" t="s">
        <v>3194</v>
      </c>
      <c r="G437" s="21" t="s">
        <v>3195</v>
      </c>
      <c r="H437" s="21" t="s">
        <v>2920</v>
      </c>
      <c r="I437" s="21" t="s">
        <v>230</v>
      </c>
      <c r="J437" s="21">
        <v>10105582</v>
      </c>
      <c r="K437" s="22">
        <v>22610</v>
      </c>
      <c r="L437" s="23">
        <f t="shared" ca="1" si="13"/>
        <v>60</v>
      </c>
      <c r="M437" s="21" t="s">
        <v>183</v>
      </c>
      <c r="N437" s="21" t="s">
        <v>157</v>
      </c>
      <c r="O437" s="21" t="s">
        <v>158</v>
      </c>
      <c r="P437" s="21" t="s">
        <v>160</v>
      </c>
      <c r="Q437" s="21"/>
      <c r="R437" s="21"/>
      <c r="S437" s="21" t="s">
        <v>4472</v>
      </c>
      <c r="T437" s="32" t="s">
        <v>3834</v>
      </c>
      <c r="U437" s="32" t="s">
        <v>3835</v>
      </c>
      <c r="V437" s="32" t="s">
        <v>1910</v>
      </c>
      <c r="W437" s="32" t="s">
        <v>262</v>
      </c>
      <c r="X437" s="21">
        <v>3002790603</v>
      </c>
      <c r="Y437" s="22">
        <v>43615</v>
      </c>
      <c r="Z437" s="25">
        <f t="shared" si="14"/>
        <v>57.513888888888886</v>
      </c>
      <c r="AA437" s="21" t="s">
        <v>4277</v>
      </c>
      <c r="AB437" s="21"/>
      <c r="AC437" s="26"/>
      <c r="AD437" s="26"/>
      <c r="AE437" s="26"/>
      <c r="AF437" s="26"/>
      <c r="AG437" s="5" t="s">
        <v>164</v>
      </c>
      <c r="AH437" s="26"/>
      <c r="AI437" s="26"/>
      <c r="AJ437" s="26"/>
      <c r="AK437" s="26"/>
      <c r="AL437" s="26"/>
      <c r="AM437" s="27" t="s">
        <v>3569</v>
      </c>
      <c r="AN437" s="27">
        <v>5</v>
      </c>
      <c r="AO437" s="27">
        <v>20</v>
      </c>
      <c r="AP437" s="19" t="s">
        <v>164</v>
      </c>
      <c r="AQ437" s="21" t="s">
        <v>2715</v>
      </c>
      <c r="AR437" s="21" t="s">
        <v>2716</v>
      </c>
      <c r="AS437" s="21" t="s">
        <v>206</v>
      </c>
      <c r="AT437" s="21" t="s">
        <v>220</v>
      </c>
      <c r="AU437" s="19" t="s">
        <v>193</v>
      </c>
      <c r="AV437" s="21" t="s">
        <v>2717</v>
      </c>
      <c r="AW437" s="21" t="s">
        <v>2718</v>
      </c>
      <c r="AX437" s="21" t="s">
        <v>2719</v>
      </c>
      <c r="AY437" s="21" t="s">
        <v>341</v>
      </c>
      <c r="AZ437" s="21" t="s">
        <v>2720</v>
      </c>
      <c r="BA437" s="21" t="s">
        <v>2721</v>
      </c>
      <c r="BB437" s="19" t="s">
        <v>193</v>
      </c>
      <c r="BC437" s="21">
        <v>200400</v>
      </c>
      <c r="BD437" s="19" t="s">
        <v>193</v>
      </c>
      <c r="BE437" s="19" t="s">
        <v>193</v>
      </c>
      <c r="BF437" s="19" t="s">
        <v>193</v>
      </c>
      <c r="BG437" s="19" t="s">
        <v>177</v>
      </c>
      <c r="BH437" s="19" t="s">
        <v>193</v>
      </c>
      <c r="BI437" s="19" t="s">
        <v>193</v>
      </c>
      <c r="BJ437" s="19" t="s">
        <v>193</v>
      </c>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c r="DB437" s="21"/>
      <c r="DC437" s="21"/>
      <c r="DD437" s="21"/>
      <c r="DE437" s="21"/>
      <c r="DF437" s="21"/>
      <c r="DG437" s="21"/>
      <c r="DH437" s="21"/>
      <c r="DI437" s="21"/>
      <c r="DJ437" s="21"/>
      <c r="DK437" s="21"/>
      <c r="DL437" s="21"/>
      <c r="DM437" s="21"/>
      <c r="DN437" s="21"/>
      <c r="DO437" s="21"/>
      <c r="DP437" s="21"/>
      <c r="DQ437" s="21"/>
      <c r="DR437" s="21"/>
      <c r="DS437" s="21"/>
      <c r="DT437" s="21"/>
      <c r="DU437" s="21"/>
      <c r="DV437" s="21"/>
      <c r="DW437" s="21"/>
      <c r="DX437" s="21"/>
      <c r="DY437" s="21"/>
      <c r="DZ437" s="21"/>
      <c r="EA437" s="21"/>
      <c r="EB437" s="21"/>
      <c r="EC437" s="21"/>
      <c r="ED437" s="21"/>
      <c r="EE437" s="21"/>
      <c r="EF437" s="21"/>
      <c r="EG437" s="21"/>
      <c r="EH437" s="21"/>
      <c r="EI437" s="21"/>
      <c r="EJ437" s="21"/>
      <c r="EK437" s="21"/>
      <c r="EL437" s="21"/>
      <c r="EM437" s="21"/>
      <c r="EN437" s="21"/>
      <c r="EO437" s="21"/>
      <c r="EP437" s="21"/>
      <c r="EQ437" s="21"/>
      <c r="ER437" s="21"/>
      <c r="ES437" s="21"/>
      <c r="ET437" s="21"/>
      <c r="EU437" s="21"/>
      <c r="EV437" s="21"/>
      <c r="EW437" s="21"/>
      <c r="EX437" s="21"/>
      <c r="EY437" s="21"/>
      <c r="EZ437" s="21"/>
      <c r="FA437" s="21"/>
      <c r="FB437" s="21"/>
      <c r="FC437" s="21"/>
      <c r="FD437" s="21"/>
      <c r="FE437" s="21"/>
      <c r="FF437" s="21"/>
      <c r="FG437" s="21"/>
    </row>
    <row r="438" spans="1:163" x14ac:dyDescent="0.2">
      <c r="A438" s="19" t="s">
        <v>2516</v>
      </c>
      <c r="B438" s="19" t="s">
        <v>5321</v>
      </c>
      <c r="C438" s="32" t="s">
        <v>6193</v>
      </c>
      <c r="D438" s="32" t="s">
        <v>6187</v>
      </c>
      <c r="E438" s="21" t="s">
        <v>3198</v>
      </c>
      <c r="F438" s="21"/>
      <c r="G438" s="21" t="s">
        <v>3199</v>
      </c>
      <c r="H438" s="21" t="s">
        <v>2620</v>
      </c>
      <c r="I438" s="21" t="s">
        <v>151</v>
      </c>
      <c r="J438" s="21">
        <v>1140066689</v>
      </c>
      <c r="K438" s="22">
        <v>41269</v>
      </c>
      <c r="L438" s="23">
        <f t="shared" ca="1" si="13"/>
        <v>9</v>
      </c>
      <c r="M438" s="21" t="s">
        <v>153</v>
      </c>
      <c r="N438" s="21" t="s">
        <v>157</v>
      </c>
      <c r="O438" s="21" t="s">
        <v>158</v>
      </c>
      <c r="P438" s="21" t="s">
        <v>160</v>
      </c>
      <c r="Q438" s="21"/>
      <c r="R438" s="21"/>
      <c r="S438" s="21" t="s">
        <v>4473</v>
      </c>
      <c r="T438" s="32" t="s">
        <v>3836</v>
      </c>
      <c r="U438" s="32" t="s">
        <v>3837</v>
      </c>
      <c r="V438" s="32"/>
      <c r="W438" s="32"/>
      <c r="X438" s="21">
        <v>3216047236</v>
      </c>
      <c r="Y438" s="22">
        <v>43616</v>
      </c>
      <c r="Z438" s="25">
        <f t="shared" si="14"/>
        <v>6.4305555555555554</v>
      </c>
      <c r="AA438" s="5" t="s">
        <v>4228</v>
      </c>
      <c r="AB438" s="5"/>
      <c r="AC438" s="26"/>
      <c r="AD438" s="26"/>
      <c r="AE438" s="26"/>
      <c r="AF438" s="26"/>
      <c r="AG438" s="26"/>
      <c r="AH438" s="26"/>
      <c r="AI438" s="26" t="s">
        <v>164</v>
      </c>
      <c r="AJ438" s="26"/>
      <c r="AK438" s="26"/>
      <c r="AL438" s="26"/>
      <c r="AM438" s="27" t="s">
        <v>3567</v>
      </c>
      <c r="AN438" s="27">
        <v>13</v>
      </c>
      <c r="AO438" s="27">
        <v>20</v>
      </c>
      <c r="AP438" s="21" t="s">
        <v>164</v>
      </c>
      <c r="AQ438" s="28" t="s">
        <v>3602</v>
      </c>
      <c r="AR438" s="21" t="s">
        <v>3590</v>
      </c>
      <c r="AS438" s="21" t="s">
        <v>206</v>
      </c>
      <c r="AT438" s="21" t="s">
        <v>614</v>
      </c>
      <c r="AU438" s="21" t="s">
        <v>193</v>
      </c>
      <c r="AV438" s="21" t="s">
        <v>4217</v>
      </c>
      <c r="AW438" s="21" t="s">
        <v>4218</v>
      </c>
      <c r="AX438" s="21" t="s">
        <v>193</v>
      </c>
      <c r="AY438" s="21" t="s">
        <v>879</v>
      </c>
      <c r="AZ438" s="21" t="s">
        <v>4219</v>
      </c>
      <c r="BA438" s="21" t="s">
        <v>193</v>
      </c>
      <c r="BB438" s="21" t="s">
        <v>193</v>
      </c>
      <c r="BC438" s="21" t="s">
        <v>193</v>
      </c>
      <c r="BD438" s="21" t="s">
        <v>193</v>
      </c>
      <c r="BE438" s="21" t="s">
        <v>193</v>
      </c>
      <c r="BF438" s="21" t="s">
        <v>193</v>
      </c>
      <c r="BG438" s="21" t="s">
        <v>193</v>
      </c>
      <c r="BH438" s="21" t="s">
        <v>193</v>
      </c>
      <c r="BI438" s="21" t="s">
        <v>193</v>
      </c>
      <c r="BJ438" s="21" t="s">
        <v>193</v>
      </c>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c r="DE438" s="21"/>
      <c r="DF438" s="21"/>
      <c r="DG438" s="21"/>
      <c r="DH438" s="21"/>
      <c r="DI438" s="21"/>
      <c r="DJ438" s="21"/>
      <c r="DK438" s="21"/>
      <c r="DL438" s="21"/>
      <c r="DM438" s="21"/>
      <c r="DN438" s="21"/>
      <c r="DO438" s="21"/>
      <c r="DP438" s="21"/>
      <c r="DQ438" s="21"/>
      <c r="DR438" s="21"/>
      <c r="DS438" s="21"/>
      <c r="DT438" s="21"/>
      <c r="DU438" s="21"/>
      <c r="DV438" s="21"/>
      <c r="DW438" s="21"/>
      <c r="DX438" s="21"/>
      <c r="DY438" s="21"/>
      <c r="DZ438" s="21"/>
      <c r="EA438" s="21"/>
      <c r="EB438" s="21"/>
      <c r="EC438" s="21"/>
      <c r="ED438" s="21"/>
      <c r="EE438" s="21"/>
      <c r="EF438" s="21"/>
      <c r="EG438" s="21"/>
      <c r="EH438" s="21"/>
      <c r="EI438" s="21"/>
      <c r="EJ438" s="21"/>
      <c r="EK438" s="21"/>
      <c r="EL438" s="21"/>
      <c r="EM438" s="21"/>
      <c r="EN438" s="21"/>
      <c r="EO438" s="21"/>
      <c r="EP438" s="21"/>
      <c r="EQ438" s="21"/>
      <c r="ER438" s="21"/>
      <c r="ES438" s="21"/>
      <c r="ET438" s="21"/>
      <c r="EU438" s="21"/>
      <c r="EV438" s="21"/>
      <c r="EW438" s="21"/>
      <c r="EX438" s="21"/>
      <c r="EY438" s="21"/>
      <c r="EZ438" s="21"/>
      <c r="FA438" s="21"/>
      <c r="FB438" s="21"/>
      <c r="FC438" s="21"/>
      <c r="FD438" s="21"/>
      <c r="FE438" s="21"/>
      <c r="FF438" s="21"/>
      <c r="FG438" s="21"/>
    </row>
    <row r="439" spans="1:163" x14ac:dyDescent="0.2">
      <c r="A439" s="19" t="s">
        <v>2516</v>
      </c>
      <c r="B439" s="19" t="s">
        <v>5322</v>
      </c>
      <c r="C439" s="32"/>
      <c r="D439" s="32"/>
      <c r="E439" s="21" t="s">
        <v>235</v>
      </c>
      <c r="F439" s="21"/>
      <c r="G439" s="21" t="s">
        <v>2762</v>
      </c>
      <c r="H439" s="21" t="s">
        <v>3200</v>
      </c>
      <c r="I439" s="21" t="s">
        <v>287</v>
      </c>
      <c r="J439" s="21">
        <v>1088824722</v>
      </c>
      <c r="K439" s="22">
        <v>38111</v>
      </c>
      <c r="L439" s="23">
        <f t="shared" ca="1" si="13"/>
        <v>17</v>
      </c>
      <c r="M439" s="21" t="s">
        <v>183</v>
      </c>
      <c r="N439" s="21" t="s">
        <v>157</v>
      </c>
      <c r="O439" s="21" t="s">
        <v>158</v>
      </c>
      <c r="P439" s="21" t="s">
        <v>160</v>
      </c>
      <c r="Q439" s="21"/>
      <c r="R439" s="21"/>
      <c r="S439" s="21" t="s">
        <v>4474</v>
      </c>
      <c r="T439" s="32"/>
      <c r="U439" s="32"/>
      <c r="V439" s="32" t="s">
        <v>745</v>
      </c>
      <c r="W439" s="32" t="s">
        <v>262</v>
      </c>
      <c r="X439" s="21">
        <v>3160288</v>
      </c>
      <c r="Y439" s="22">
        <v>43618</v>
      </c>
      <c r="Z439" s="25">
        <f t="shared" si="14"/>
        <v>15.077777777777778</v>
      </c>
      <c r="AA439" s="5" t="s">
        <v>4228</v>
      </c>
      <c r="AB439" s="5"/>
      <c r="AC439" s="26"/>
      <c r="AD439" s="26"/>
      <c r="AE439" s="26"/>
      <c r="AF439" s="26"/>
      <c r="AG439" s="26"/>
      <c r="AH439" s="26"/>
      <c r="AI439" s="26" t="s">
        <v>164</v>
      </c>
      <c r="AJ439" s="26"/>
      <c r="AK439" s="26"/>
      <c r="AL439" s="26"/>
      <c r="AM439" s="27" t="s">
        <v>3567</v>
      </c>
      <c r="AN439" s="27">
        <v>13</v>
      </c>
      <c r="AO439" s="27">
        <v>20</v>
      </c>
      <c r="AP439" s="21" t="s">
        <v>164</v>
      </c>
      <c r="AQ439" s="28" t="s">
        <v>3602</v>
      </c>
      <c r="AR439" s="21" t="s">
        <v>3590</v>
      </c>
      <c r="AS439" s="21" t="s">
        <v>206</v>
      </c>
      <c r="AT439" s="21" t="s">
        <v>614</v>
      </c>
      <c r="AU439" s="21" t="s">
        <v>193</v>
      </c>
      <c r="AV439" s="21" t="s">
        <v>4217</v>
      </c>
      <c r="AW439" s="21" t="s">
        <v>4218</v>
      </c>
      <c r="AX439" s="21" t="s">
        <v>193</v>
      </c>
      <c r="AY439" s="21" t="s">
        <v>879</v>
      </c>
      <c r="AZ439" s="21" t="s">
        <v>4219</v>
      </c>
      <c r="BA439" s="21" t="s">
        <v>193</v>
      </c>
      <c r="BB439" s="21" t="s">
        <v>193</v>
      </c>
      <c r="BC439" s="21" t="s">
        <v>193</v>
      </c>
      <c r="BD439" s="21" t="s">
        <v>193</v>
      </c>
      <c r="BE439" s="21" t="s">
        <v>193</v>
      </c>
      <c r="BF439" s="21" t="s">
        <v>193</v>
      </c>
      <c r="BG439" s="21" t="s">
        <v>193</v>
      </c>
      <c r="BH439" s="21" t="s">
        <v>193</v>
      </c>
      <c r="BI439" s="21" t="s">
        <v>193</v>
      </c>
      <c r="BJ439" s="21" t="s">
        <v>193</v>
      </c>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c r="DB439" s="21"/>
      <c r="DC439" s="21"/>
      <c r="DD439" s="21"/>
      <c r="DE439" s="21"/>
      <c r="DF439" s="21"/>
      <c r="DG439" s="21"/>
      <c r="DH439" s="21"/>
      <c r="DI439" s="21"/>
      <c r="DJ439" s="21"/>
      <c r="DK439" s="21"/>
      <c r="DL439" s="21"/>
      <c r="DM439" s="21"/>
      <c r="DN439" s="21"/>
      <c r="DO439" s="21"/>
      <c r="DP439" s="21"/>
      <c r="DQ439" s="21"/>
      <c r="DR439" s="21"/>
      <c r="DS439" s="21"/>
      <c r="DT439" s="21"/>
      <c r="DU439" s="21"/>
      <c r="DV439" s="21"/>
      <c r="DW439" s="21"/>
      <c r="DX439" s="21"/>
      <c r="DY439" s="21"/>
      <c r="DZ439" s="21"/>
      <c r="EA439" s="21"/>
      <c r="EB439" s="21"/>
      <c r="EC439" s="21"/>
      <c r="ED439" s="21"/>
      <c r="EE439" s="21"/>
      <c r="EF439" s="21"/>
      <c r="EG439" s="21"/>
      <c r="EH439" s="21"/>
      <c r="EI439" s="21"/>
      <c r="EJ439" s="21"/>
      <c r="EK439" s="21"/>
      <c r="EL439" s="21"/>
      <c r="EM439" s="21"/>
      <c r="EN439" s="21"/>
      <c r="EO439" s="21"/>
      <c r="EP439" s="21"/>
      <c r="EQ439" s="21"/>
      <c r="ER439" s="21"/>
      <c r="ES439" s="21"/>
      <c r="ET439" s="21"/>
      <c r="EU439" s="21"/>
      <c r="EV439" s="21"/>
      <c r="EW439" s="21"/>
      <c r="EX439" s="21"/>
      <c r="EY439" s="21"/>
      <c r="EZ439" s="21"/>
      <c r="FA439" s="21"/>
      <c r="FB439" s="21"/>
      <c r="FC439" s="21"/>
      <c r="FD439" s="21"/>
      <c r="FE439" s="21"/>
      <c r="FF439" s="21"/>
      <c r="FG439" s="21"/>
    </row>
    <row r="440" spans="1:163" x14ac:dyDescent="0.2">
      <c r="A440" s="19" t="s">
        <v>2516</v>
      </c>
      <c r="B440" s="19" t="s">
        <v>5323</v>
      </c>
      <c r="C440" s="32"/>
      <c r="D440" s="32"/>
      <c r="E440" s="21" t="s">
        <v>3201</v>
      </c>
      <c r="F440" s="21"/>
      <c r="G440" s="21" t="s">
        <v>2576</v>
      </c>
      <c r="H440" s="21" t="s">
        <v>3202</v>
      </c>
      <c r="I440" s="21" t="s">
        <v>230</v>
      </c>
      <c r="J440" s="21">
        <v>31396510</v>
      </c>
      <c r="K440" s="22">
        <v>35042</v>
      </c>
      <c r="L440" s="23">
        <f t="shared" ca="1" si="13"/>
        <v>26</v>
      </c>
      <c r="M440" s="21" t="s">
        <v>153</v>
      </c>
      <c r="N440" s="21" t="s">
        <v>157</v>
      </c>
      <c r="O440" s="21" t="s">
        <v>1956</v>
      </c>
      <c r="P440" s="21" t="s">
        <v>238</v>
      </c>
      <c r="Q440" s="21"/>
      <c r="R440" s="21"/>
      <c r="S440" s="21" t="s">
        <v>4475</v>
      </c>
      <c r="T440" s="32" t="s">
        <v>3838</v>
      </c>
      <c r="U440" s="32" t="s">
        <v>3839</v>
      </c>
      <c r="V440" s="32" t="s">
        <v>163</v>
      </c>
      <c r="W440" s="32"/>
      <c r="X440" s="21">
        <v>3007923444</v>
      </c>
      <c r="Y440" s="22">
        <v>43622</v>
      </c>
      <c r="Z440" s="25">
        <f t="shared" si="14"/>
        <v>23.491666666666667</v>
      </c>
      <c r="AA440" s="21" t="s">
        <v>4268</v>
      </c>
      <c r="AB440" s="21"/>
      <c r="AC440" s="26"/>
      <c r="AD440" s="26"/>
      <c r="AE440" s="26"/>
      <c r="AF440" s="26"/>
      <c r="AG440" s="5" t="s">
        <v>164</v>
      </c>
      <c r="AH440" s="26"/>
      <c r="AI440" s="26"/>
      <c r="AJ440" s="26"/>
      <c r="AK440" s="26"/>
      <c r="AL440" s="26"/>
      <c r="AM440" s="27" t="s">
        <v>3566</v>
      </c>
      <c r="AN440" s="27">
        <v>7</v>
      </c>
      <c r="AO440" s="27">
        <v>4</v>
      </c>
      <c r="AP440" s="5" t="s">
        <v>1119</v>
      </c>
      <c r="AQ440" s="21" t="s">
        <v>193</v>
      </c>
      <c r="AR440" s="21" t="s">
        <v>193</v>
      </c>
      <c r="AS440" s="21" t="s">
        <v>193</v>
      </c>
      <c r="AT440" s="21" t="s">
        <v>193</v>
      </c>
      <c r="AU440" s="21" t="s">
        <v>193</v>
      </c>
      <c r="AV440" s="21" t="s">
        <v>2645</v>
      </c>
      <c r="AW440" s="21" t="s">
        <v>2646</v>
      </c>
      <c r="AX440" s="21" t="s">
        <v>2647</v>
      </c>
      <c r="AY440" s="21" t="s">
        <v>193</v>
      </c>
      <c r="AZ440" s="21" t="s">
        <v>2648</v>
      </c>
      <c r="BA440" s="21" t="s">
        <v>2649</v>
      </c>
      <c r="BB440" s="21" t="s">
        <v>2650</v>
      </c>
      <c r="BC440" s="21">
        <v>131440</v>
      </c>
      <c r="BD440" s="21">
        <v>5</v>
      </c>
      <c r="BE440" s="21" t="s">
        <v>175</v>
      </c>
      <c r="BF440" s="21">
        <v>32</v>
      </c>
      <c r="BG440" s="21" t="s">
        <v>200</v>
      </c>
      <c r="BH440" s="21">
        <v>4</v>
      </c>
      <c r="BI440" s="21" t="s">
        <v>2651</v>
      </c>
      <c r="BJ440" s="21">
        <v>173410</v>
      </c>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c r="DB440" s="21"/>
      <c r="DC440" s="21"/>
      <c r="DD440" s="21"/>
      <c r="DE440" s="21"/>
      <c r="DF440" s="21"/>
      <c r="DG440" s="21"/>
      <c r="DH440" s="21"/>
      <c r="DI440" s="21"/>
      <c r="DJ440" s="21"/>
      <c r="DK440" s="21"/>
      <c r="DL440" s="21"/>
      <c r="DM440" s="21"/>
      <c r="DN440" s="21"/>
      <c r="DO440" s="21"/>
      <c r="DP440" s="21"/>
      <c r="DQ440" s="21"/>
      <c r="DR440" s="21"/>
      <c r="DS440" s="21"/>
      <c r="DT440" s="21"/>
      <c r="DU440" s="21"/>
      <c r="DV440" s="21"/>
      <c r="DW440" s="21"/>
      <c r="DX440" s="21"/>
      <c r="DY440" s="21"/>
      <c r="DZ440" s="21"/>
      <c r="EA440" s="21"/>
      <c r="EB440" s="21"/>
      <c r="EC440" s="21"/>
      <c r="ED440" s="21"/>
      <c r="EE440" s="21"/>
      <c r="EF440" s="21"/>
      <c r="EG440" s="21"/>
      <c r="EH440" s="21"/>
      <c r="EI440" s="21"/>
      <c r="EJ440" s="21"/>
      <c r="EK440" s="21"/>
      <c r="EL440" s="21"/>
      <c r="EM440" s="21"/>
      <c r="EN440" s="21"/>
      <c r="EO440" s="21"/>
      <c r="EP440" s="21"/>
      <c r="EQ440" s="21"/>
      <c r="ER440" s="21"/>
      <c r="ES440" s="21"/>
      <c r="ET440" s="21"/>
      <c r="EU440" s="21"/>
      <c r="EV440" s="21"/>
      <c r="EW440" s="21"/>
      <c r="EX440" s="21"/>
      <c r="EY440" s="21"/>
      <c r="EZ440" s="21"/>
      <c r="FA440" s="21"/>
      <c r="FB440" s="21"/>
      <c r="FC440" s="21"/>
      <c r="FD440" s="21"/>
      <c r="FE440" s="21"/>
      <c r="FF440" s="21"/>
      <c r="FG440" s="21"/>
    </row>
    <row r="441" spans="1:163" x14ac:dyDescent="0.2">
      <c r="A441" s="19" t="s">
        <v>2516</v>
      </c>
      <c r="B441" s="19" t="s">
        <v>5324</v>
      </c>
      <c r="C441" s="32" t="s">
        <v>5570</v>
      </c>
      <c r="D441" s="32"/>
      <c r="E441" s="21" t="s">
        <v>3203</v>
      </c>
      <c r="F441" s="21"/>
      <c r="G441" s="21" t="s">
        <v>3204</v>
      </c>
      <c r="H441" s="21" t="s">
        <v>2979</v>
      </c>
      <c r="I441" s="21" t="s">
        <v>151</v>
      </c>
      <c r="J441" s="21">
        <v>1089638781</v>
      </c>
      <c r="K441" s="22">
        <v>43624</v>
      </c>
      <c r="L441" s="23">
        <f t="shared" ca="1" si="13"/>
        <v>2</v>
      </c>
      <c r="M441" s="21" t="s">
        <v>153</v>
      </c>
      <c r="N441" s="21" t="s">
        <v>157</v>
      </c>
      <c r="O441" s="21" t="s">
        <v>158</v>
      </c>
      <c r="P441" s="21" t="s">
        <v>3205</v>
      </c>
      <c r="Q441" s="21"/>
      <c r="R441" s="21"/>
      <c r="S441" s="21" t="s">
        <v>4476</v>
      </c>
      <c r="T441" s="32" t="s">
        <v>3840</v>
      </c>
      <c r="U441" s="32" t="s">
        <v>3841</v>
      </c>
      <c r="V441" s="32" t="s">
        <v>163</v>
      </c>
      <c r="W441" s="32"/>
      <c r="X441" s="21">
        <v>3207629182</v>
      </c>
      <c r="Y441" s="22">
        <v>43624</v>
      </c>
      <c r="Z441" s="25">
        <f t="shared" si="14"/>
        <v>0</v>
      </c>
      <c r="AA441" s="21" t="s">
        <v>1955</v>
      </c>
      <c r="AB441" s="21"/>
      <c r="AC441" s="26"/>
      <c r="AD441" s="26"/>
      <c r="AE441" s="26"/>
      <c r="AF441" s="26"/>
      <c r="AG441" s="5" t="s">
        <v>164</v>
      </c>
      <c r="AH441" s="26"/>
      <c r="AI441" s="26"/>
      <c r="AJ441" s="26"/>
      <c r="AK441" s="26"/>
      <c r="AL441" s="26"/>
      <c r="AM441" s="27" t="s">
        <v>3569</v>
      </c>
      <c r="AN441" s="27">
        <v>5</v>
      </c>
      <c r="AO441" s="27">
        <v>20</v>
      </c>
      <c r="AP441" s="19" t="s">
        <v>164</v>
      </c>
      <c r="AQ441" s="21" t="s">
        <v>1959</v>
      </c>
      <c r="AR441" s="21" t="s">
        <v>1960</v>
      </c>
      <c r="AS441" s="21" t="s">
        <v>206</v>
      </c>
      <c r="AT441" s="21" t="s">
        <v>614</v>
      </c>
      <c r="AU441" s="21" t="s">
        <v>193</v>
      </c>
      <c r="AV441" s="21" t="s">
        <v>1961</v>
      </c>
      <c r="AW441" s="21" t="s">
        <v>1959</v>
      </c>
      <c r="AX441" s="21" t="s">
        <v>1962</v>
      </c>
      <c r="AY441" s="19" t="s">
        <v>1963</v>
      </c>
      <c r="AZ441" s="21" t="s">
        <v>1964</v>
      </c>
      <c r="BA441" s="21" t="s">
        <v>1965</v>
      </c>
      <c r="BB441" s="21" t="s">
        <v>193</v>
      </c>
      <c r="BC441" s="21">
        <v>230750</v>
      </c>
      <c r="BD441" s="21" t="s">
        <v>193</v>
      </c>
      <c r="BE441" s="21" t="s">
        <v>193</v>
      </c>
      <c r="BF441" s="21" t="s">
        <v>193</v>
      </c>
      <c r="BG441" s="19" t="s">
        <v>1966</v>
      </c>
      <c r="BH441" s="21" t="s">
        <v>193</v>
      </c>
      <c r="BI441" s="21" t="s">
        <v>193</v>
      </c>
      <c r="BJ441" s="21" t="s">
        <v>193</v>
      </c>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c r="DB441" s="21"/>
      <c r="DC441" s="21"/>
      <c r="DD441" s="21"/>
      <c r="DE441" s="21"/>
      <c r="DF441" s="21"/>
      <c r="DG441" s="21"/>
      <c r="DH441" s="21"/>
      <c r="DI441" s="21"/>
      <c r="DJ441" s="21"/>
      <c r="DK441" s="21"/>
      <c r="DL441" s="21"/>
      <c r="DM441" s="21"/>
      <c r="DN441" s="21"/>
      <c r="DO441" s="21"/>
      <c r="DP441" s="21"/>
      <c r="DQ441" s="21"/>
      <c r="DR441" s="21"/>
      <c r="DS441" s="21"/>
      <c r="DT441" s="21"/>
      <c r="DU441" s="21"/>
      <c r="DV441" s="21"/>
      <c r="DW441" s="21"/>
      <c r="DX441" s="21"/>
      <c r="DY441" s="21"/>
      <c r="DZ441" s="21"/>
      <c r="EA441" s="21"/>
      <c r="EB441" s="21"/>
      <c r="EC441" s="21"/>
      <c r="ED441" s="21"/>
      <c r="EE441" s="21"/>
      <c r="EF441" s="21"/>
      <c r="EG441" s="21"/>
      <c r="EH441" s="21"/>
      <c r="EI441" s="21"/>
      <c r="EJ441" s="21"/>
      <c r="EK441" s="21"/>
      <c r="EL441" s="21"/>
      <c r="EM441" s="21"/>
      <c r="EN441" s="21"/>
      <c r="EO441" s="21"/>
      <c r="EP441" s="21"/>
      <c r="EQ441" s="21"/>
      <c r="ER441" s="21"/>
      <c r="ES441" s="21"/>
      <c r="ET441" s="21"/>
      <c r="EU441" s="21"/>
      <c r="EV441" s="21"/>
      <c r="EW441" s="21"/>
      <c r="EX441" s="21"/>
      <c r="EY441" s="21"/>
      <c r="EZ441" s="21"/>
      <c r="FA441" s="21"/>
      <c r="FB441" s="21"/>
      <c r="FC441" s="21"/>
      <c r="FD441" s="21"/>
      <c r="FE441" s="21"/>
      <c r="FF441" s="21"/>
      <c r="FG441" s="21"/>
    </row>
    <row r="442" spans="1:163" x14ac:dyDescent="0.2">
      <c r="A442" s="19" t="s">
        <v>2516</v>
      </c>
      <c r="B442" s="19" t="s">
        <v>5325</v>
      </c>
      <c r="C442" s="32" t="s">
        <v>5622</v>
      </c>
      <c r="D442" s="32"/>
      <c r="E442" s="21" t="s">
        <v>2652</v>
      </c>
      <c r="F442" s="21" t="s">
        <v>3002</v>
      </c>
      <c r="G442" s="21" t="s">
        <v>2910</v>
      </c>
      <c r="H442" s="21" t="s">
        <v>3160</v>
      </c>
      <c r="I442" s="21" t="s">
        <v>230</v>
      </c>
      <c r="J442" s="21">
        <v>42071541</v>
      </c>
      <c r="K442" s="22">
        <v>23401</v>
      </c>
      <c r="L442" s="23">
        <f t="shared" ca="1" si="13"/>
        <v>57</v>
      </c>
      <c r="M442" s="21" t="s">
        <v>153</v>
      </c>
      <c r="N442" s="21" t="s">
        <v>157</v>
      </c>
      <c r="O442" s="21" t="s">
        <v>158</v>
      </c>
      <c r="P442" s="21" t="s">
        <v>159</v>
      </c>
      <c r="Q442" s="21"/>
      <c r="R442" s="21"/>
      <c r="S442" s="21" t="s">
        <v>4477</v>
      </c>
      <c r="T442" s="32" t="s">
        <v>3842</v>
      </c>
      <c r="U442" s="32" t="s">
        <v>3843</v>
      </c>
      <c r="V442" s="32" t="s">
        <v>163</v>
      </c>
      <c r="W442" s="32" t="s">
        <v>262</v>
      </c>
      <c r="X442" s="21">
        <v>3148208411</v>
      </c>
      <c r="Y442" s="22">
        <v>43627</v>
      </c>
      <c r="Z442" s="25">
        <f t="shared" si="14"/>
        <v>55.37777777777778</v>
      </c>
      <c r="AA442" s="21" t="s">
        <v>4269</v>
      </c>
      <c r="AB442" s="21"/>
      <c r="AC442" s="26"/>
      <c r="AD442" s="26"/>
      <c r="AE442" s="26"/>
      <c r="AF442" s="26"/>
      <c r="AG442" s="26"/>
      <c r="AH442" s="26"/>
      <c r="AI442" s="26" t="s">
        <v>164</v>
      </c>
      <c r="AJ442" s="26"/>
      <c r="AK442" s="26"/>
      <c r="AL442" s="26"/>
      <c r="AM442" s="27" t="s">
        <v>3567</v>
      </c>
      <c r="AN442" s="27">
        <v>13</v>
      </c>
      <c r="AO442" s="27">
        <v>20</v>
      </c>
      <c r="AP442" s="19" t="s">
        <v>164</v>
      </c>
      <c r="AQ442" s="21" t="s">
        <v>2659</v>
      </c>
      <c r="AR442" s="21" t="s">
        <v>2660</v>
      </c>
      <c r="AS442" s="21" t="s">
        <v>189</v>
      </c>
      <c r="AT442" s="21" t="s">
        <v>193</v>
      </c>
      <c r="AU442" s="21" t="s">
        <v>193</v>
      </c>
      <c r="AV442" s="21" t="s">
        <v>2661</v>
      </c>
      <c r="AW442" s="21" t="s">
        <v>2659</v>
      </c>
      <c r="AX442" s="21" t="s">
        <v>193</v>
      </c>
      <c r="AY442" s="21" t="s">
        <v>2662</v>
      </c>
      <c r="AZ442" s="21" t="s">
        <v>2663</v>
      </c>
      <c r="BA442" s="21" t="s">
        <v>193</v>
      </c>
      <c r="BB442" s="21" t="s">
        <v>193</v>
      </c>
      <c r="BC442" s="21" t="s">
        <v>193</v>
      </c>
      <c r="BD442" s="21" t="s">
        <v>193</v>
      </c>
      <c r="BE442" s="21" t="s">
        <v>193</v>
      </c>
      <c r="BF442" s="21" t="s">
        <v>193</v>
      </c>
      <c r="BG442" s="21" t="s">
        <v>193</v>
      </c>
      <c r="BH442" s="21" t="s">
        <v>193</v>
      </c>
      <c r="BI442" s="21" t="s">
        <v>193</v>
      </c>
      <c r="BJ442" s="21" t="s">
        <v>193</v>
      </c>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c r="DB442" s="21"/>
      <c r="DC442" s="21"/>
      <c r="DD442" s="21"/>
      <c r="DE442" s="21"/>
      <c r="DF442" s="21"/>
      <c r="DG442" s="21"/>
      <c r="DH442" s="21"/>
      <c r="DI442" s="21"/>
      <c r="DJ442" s="21"/>
      <c r="DK442" s="21"/>
      <c r="DL442" s="21"/>
      <c r="DM442" s="21"/>
      <c r="DN442" s="21"/>
      <c r="DO442" s="21"/>
      <c r="DP442" s="21"/>
      <c r="DQ442" s="21"/>
      <c r="DR442" s="21"/>
      <c r="DS442" s="21"/>
      <c r="DT442" s="21"/>
      <c r="DU442" s="21"/>
      <c r="DV442" s="21"/>
      <c r="DW442" s="21"/>
      <c r="DX442" s="21"/>
      <c r="DY442" s="21"/>
      <c r="DZ442" s="21"/>
      <c r="EA442" s="21"/>
      <c r="EB442" s="21"/>
      <c r="EC442" s="21"/>
      <c r="ED442" s="21"/>
      <c r="EE442" s="21"/>
      <c r="EF442" s="21"/>
      <c r="EG442" s="21"/>
      <c r="EH442" s="21"/>
      <c r="EI442" s="21"/>
      <c r="EJ442" s="21"/>
      <c r="EK442" s="21"/>
      <c r="EL442" s="21"/>
      <c r="EM442" s="21"/>
      <c r="EN442" s="21"/>
      <c r="EO442" s="21"/>
      <c r="EP442" s="21"/>
      <c r="EQ442" s="21"/>
      <c r="ER442" s="21"/>
      <c r="ES442" s="21"/>
      <c r="ET442" s="21"/>
      <c r="EU442" s="21"/>
      <c r="EV442" s="21"/>
      <c r="EW442" s="21"/>
      <c r="EX442" s="21"/>
      <c r="EY442" s="21"/>
      <c r="EZ442" s="21"/>
      <c r="FA442" s="21"/>
      <c r="FB442" s="21"/>
      <c r="FC442" s="21"/>
      <c r="FD442" s="21"/>
      <c r="FE442" s="21"/>
      <c r="FF442" s="21"/>
      <c r="FG442" s="21"/>
    </row>
    <row r="443" spans="1:163" s="36" customFormat="1" x14ac:dyDescent="0.2">
      <c r="A443" s="5" t="s">
        <v>2516</v>
      </c>
      <c r="B443" s="19" t="s">
        <v>5326</v>
      </c>
      <c r="C443" s="52" t="s">
        <v>6147</v>
      </c>
      <c r="D443" s="52" t="s">
        <v>6144</v>
      </c>
      <c r="E443" s="26" t="s">
        <v>3208</v>
      </c>
      <c r="F443" s="26" t="s">
        <v>3209</v>
      </c>
      <c r="G443" s="26" t="s">
        <v>2994</v>
      </c>
      <c r="H443" s="26" t="s">
        <v>2592</v>
      </c>
      <c r="I443" s="26" t="s">
        <v>230</v>
      </c>
      <c r="J443" s="26">
        <v>1087998482</v>
      </c>
      <c r="K443" s="34">
        <v>32600</v>
      </c>
      <c r="L443" s="35">
        <f t="shared" ca="1" si="13"/>
        <v>32</v>
      </c>
      <c r="M443" s="26" t="s">
        <v>153</v>
      </c>
      <c r="N443" s="26" t="s">
        <v>157</v>
      </c>
      <c r="O443" s="26" t="s">
        <v>158</v>
      </c>
      <c r="P443" s="21" t="s">
        <v>160</v>
      </c>
      <c r="Q443" s="26"/>
      <c r="R443" s="26"/>
      <c r="S443" s="26" t="s">
        <v>4478</v>
      </c>
      <c r="T443" s="52" t="s">
        <v>3844</v>
      </c>
      <c r="U443" s="52" t="s">
        <v>3845</v>
      </c>
      <c r="V443" s="52" t="s">
        <v>163</v>
      </c>
      <c r="W443" s="52" t="s">
        <v>262</v>
      </c>
      <c r="X443" s="26">
        <v>3254890</v>
      </c>
      <c r="Y443" s="34">
        <v>43630</v>
      </c>
      <c r="Z443" s="25">
        <f t="shared" si="14"/>
        <v>30.2</v>
      </c>
      <c r="AA443" s="26" t="s">
        <v>4302</v>
      </c>
      <c r="AB443" s="26"/>
      <c r="AC443" s="26"/>
      <c r="AD443" s="26"/>
      <c r="AE443" s="26"/>
      <c r="AF443" s="26"/>
      <c r="AG443" s="5" t="s">
        <v>164</v>
      </c>
      <c r="AH443" s="5" t="s">
        <v>164</v>
      </c>
      <c r="AI443" s="26"/>
      <c r="AJ443" s="26"/>
      <c r="AK443" s="26"/>
      <c r="AL443" s="26"/>
      <c r="AM443" s="27" t="s">
        <v>3570</v>
      </c>
      <c r="AN443" s="27">
        <v>6</v>
      </c>
      <c r="AO443" s="27">
        <v>20</v>
      </c>
      <c r="AP443" s="26" t="s">
        <v>164</v>
      </c>
      <c r="AQ443" s="26" t="s">
        <v>3592</v>
      </c>
      <c r="AR443" s="26" t="s">
        <v>3593</v>
      </c>
      <c r="AS443" s="26" t="s">
        <v>166</v>
      </c>
      <c r="AT443" s="26" t="s">
        <v>4213</v>
      </c>
      <c r="AU443" s="26" t="s">
        <v>193</v>
      </c>
      <c r="AV443" s="26" t="s">
        <v>1928</v>
      </c>
      <c r="AW443" s="26" t="s">
        <v>1929</v>
      </c>
      <c r="AX443" s="5" t="s">
        <v>1930</v>
      </c>
      <c r="AY443" s="5" t="s">
        <v>341</v>
      </c>
      <c r="AZ443" s="26" t="s">
        <v>1931</v>
      </c>
      <c r="BA443" s="26" t="s">
        <v>193</v>
      </c>
      <c r="BB443" s="26" t="s">
        <v>193</v>
      </c>
      <c r="BC443" s="26" t="s">
        <v>193</v>
      </c>
      <c r="BD443" s="26" t="s">
        <v>193</v>
      </c>
      <c r="BE443" s="26" t="s">
        <v>193</v>
      </c>
      <c r="BF443" s="26" t="s">
        <v>193</v>
      </c>
      <c r="BG443" s="26" t="s">
        <v>193</v>
      </c>
      <c r="BH443" s="26" t="s">
        <v>193</v>
      </c>
      <c r="BI443" s="26" t="s">
        <v>193</v>
      </c>
      <c r="BJ443" s="26" t="s">
        <v>193</v>
      </c>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6"/>
      <c r="CU443" s="26"/>
      <c r="CV443" s="26"/>
      <c r="CW443" s="26"/>
      <c r="CX443" s="26"/>
      <c r="CY443" s="26"/>
      <c r="CZ443" s="26"/>
      <c r="DA443" s="26"/>
      <c r="DB443" s="26"/>
      <c r="DC443" s="26"/>
      <c r="DD443" s="26"/>
      <c r="DE443" s="26"/>
      <c r="DF443" s="26"/>
      <c r="DG443" s="26"/>
      <c r="DH443" s="26"/>
      <c r="DI443" s="26"/>
      <c r="DJ443" s="26"/>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6"/>
      <c r="EJ443" s="26"/>
      <c r="EK443" s="26"/>
      <c r="EL443" s="26"/>
      <c r="EM443" s="26"/>
      <c r="EN443" s="26"/>
      <c r="EO443" s="26"/>
      <c r="EP443" s="26"/>
      <c r="EQ443" s="26"/>
      <c r="ER443" s="26"/>
      <c r="ES443" s="26"/>
      <c r="ET443" s="26"/>
      <c r="EU443" s="26"/>
      <c r="EV443" s="26"/>
      <c r="EW443" s="26"/>
      <c r="EX443" s="26"/>
      <c r="EY443" s="26"/>
      <c r="EZ443" s="26"/>
      <c r="FA443" s="26"/>
      <c r="FB443" s="26"/>
      <c r="FC443" s="26"/>
      <c r="FD443" s="26"/>
      <c r="FE443" s="26"/>
      <c r="FF443" s="26"/>
      <c r="FG443" s="26"/>
    </row>
    <row r="444" spans="1:163" x14ac:dyDescent="0.2">
      <c r="A444" s="19" t="s">
        <v>2516</v>
      </c>
      <c r="B444" s="19" t="s">
        <v>5327</v>
      </c>
      <c r="C444" s="32" t="s">
        <v>6182</v>
      </c>
      <c r="D444" s="32" t="s">
        <v>6179</v>
      </c>
      <c r="E444" s="21" t="s">
        <v>3210</v>
      </c>
      <c r="F444" s="21" t="s">
        <v>268</v>
      </c>
      <c r="G444" s="21" t="s">
        <v>2782</v>
      </c>
      <c r="H444" s="21" t="s">
        <v>3211</v>
      </c>
      <c r="I444" s="21" t="s">
        <v>230</v>
      </c>
      <c r="J444" s="21">
        <v>41960223</v>
      </c>
      <c r="K444" s="22">
        <v>30991</v>
      </c>
      <c r="L444" s="23">
        <f t="shared" ca="1" si="13"/>
        <v>37</v>
      </c>
      <c r="M444" s="21" t="s">
        <v>153</v>
      </c>
      <c r="N444" s="21" t="s">
        <v>157</v>
      </c>
      <c r="O444" s="21" t="s">
        <v>158</v>
      </c>
      <c r="P444" s="21" t="s">
        <v>160</v>
      </c>
      <c r="Q444" s="21"/>
      <c r="R444" s="21"/>
      <c r="S444" s="21" t="s">
        <v>4479</v>
      </c>
      <c r="T444" s="32" t="s">
        <v>3846</v>
      </c>
      <c r="U444" s="32" t="s">
        <v>3847</v>
      </c>
      <c r="V444" s="32" t="s">
        <v>1910</v>
      </c>
      <c r="W444" s="32"/>
      <c r="X444" s="21">
        <v>3116091109</v>
      </c>
      <c r="Y444" s="22">
        <v>43630</v>
      </c>
      <c r="Z444" s="25">
        <f t="shared" si="14"/>
        <v>34.608333333333334</v>
      </c>
      <c r="AA444" s="21" t="s">
        <v>4303</v>
      </c>
      <c r="AB444" s="21"/>
      <c r="AC444" s="26"/>
      <c r="AD444" s="26"/>
      <c r="AE444" s="26"/>
      <c r="AF444" s="26"/>
      <c r="AG444" s="26" t="s">
        <v>164</v>
      </c>
      <c r="AH444" s="26"/>
      <c r="AI444" s="26" t="s">
        <v>164</v>
      </c>
      <c r="AJ444" s="26"/>
      <c r="AK444" s="26"/>
      <c r="AL444" s="26"/>
      <c r="AM444" s="27" t="s">
        <v>3564</v>
      </c>
      <c r="AN444" s="27">
        <v>10</v>
      </c>
      <c r="AO444" s="27">
        <v>8</v>
      </c>
      <c r="AP444" s="19" t="s">
        <v>164</v>
      </c>
      <c r="AQ444" s="21" t="s">
        <v>3212</v>
      </c>
      <c r="AR444" s="21" t="s">
        <v>3213</v>
      </c>
      <c r="AS444" s="21" t="s">
        <v>189</v>
      </c>
      <c r="AT444" s="21" t="s">
        <v>3214</v>
      </c>
      <c r="AU444" s="19" t="s">
        <v>3215</v>
      </c>
      <c r="AV444" s="21" t="s">
        <v>3216</v>
      </c>
      <c r="AW444" s="21" t="s">
        <v>3217</v>
      </c>
      <c r="AX444" s="19" t="s">
        <v>3218</v>
      </c>
      <c r="AY444" s="19" t="s">
        <v>580</v>
      </c>
      <c r="AZ444" s="21" t="s">
        <v>3219</v>
      </c>
      <c r="BA444" s="21" t="s">
        <v>3220</v>
      </c>
      <c r="BB444" s="21" t="s">
        <v>3221</v>
      </c>
      <c r="BC444" s="21">
        <v>223900</v>
      </c>
      <c r="BD444" s="21">
        <v>9</v>
      </c>
      <c r="BE444" s="19" t="s">
        <v>175</v>
      </c>
      <c r="BF444" s="19" t="s">
        <v>3222</v>
      </c>
      <c r="BG444" s="21" t="s">
        <v>177</v>
      </c>
      <c r="BH444" s="21">
        <v>3</v>
      </c>
      <c r="BI444" s="21" t="s">
        <v>3223</v>
      </c>
      <c r="BJ444" s="21">
        <v>603722</v>
      </c>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c r="DB444" s="21"/>
      <c r="DC444" s="21"/>
      <c r="DD444" s="21"/>
      <c r="DE444" s="21"/>
      <c r="DF444" s="21"/>
      <c r="DG444" s="21"/>
      <c r="DH444" s="21"/>
      <c r="DI444" s="21"/>
      <c r="DJ444" s="21"/>
      <c r="DK444" s="21"/>
      <c r="DL444" s="21"/>
      <c r="DM444" s="21"/>
      <c r="DN444" s="21"/>
      <c r="DO444" s="21"/>
      <c r="DP444" s="21"/>
      <c r="DQ444" s="21"/>
      <c r="DR444" s="21"/>
      <c r="DS444" s="21"/>
      <c r="DT444" s="21"/>
      <c r="DU444" s="21"/>
      <c r="DV444" s="21"/>
      <c r="DW444" s="21"/>
      <c r="DX444" s="21"/>
      <c r="DY444" s="21"/>
      <c r="DZ444" s="21"/>
      <c r="EA444" s="21"/>
      <c r="EB444" s="21"/>
      <c r="EC444" s="21"/>
      <c r="ED444" s="21"/>
      <c r="EE444" s="21"/>
      <c r="EF444" s="21"/>
      <c r="EG444" s="21"/>
      <c r="EH444" s="21"/>
      <c r="EI444" s="21"/>
      <c r="EJ444" s="21"/>
      <c r="EK444" s="21"/>
      <c r="EL444" s="21"/>
      <c r="EM444" s="21"/>
      <c r="EN444" s="21"/>
      <c r="EO444" s="21"/>
      <c r="EP444" s="21"/>
      <c r="EQ444" s="21"/>
      <c r="ER444" s="21"/>
      <c r="ES444" s="21"/>
      <c r="ET444" s="21"/>
      <c r="EU444" s="21"/>
      <c r="EV444" s="21"/>
      <c r="EW444" s="21"/>
      <c r="EX444" s="21"/>
      <c r="EY444" s="21"/>
      <c r="EZ444" s="21"/>
      <c r="FA444" s="21"/>
      <c r="FB444" s="21"/>
      <c r="FC444" s="21"/>
      <c r="FD444" s="21"/>
      <c r="FE444" s="21"/>
      <c r="FF444" s="21"/>
      <c r="FG444" s="21"/>
    </row>
    <row r="445" spans="1:163" x14ac:dyDescent="0.2">
      <c r="A445" s="19" t="s">
        <v>2516</v>
      </c>
      <c r="B445" s="19" t="s">
        <v>5328</v>
      </c>
      <c r="C445" s="32" t="s">
        <v>6232</v>
      </c>
      <c r="D445" s="32" t="s">
        <v>7222</v>
      </c>
      <c r="E445" s="21" t="s">
        <v>3224</v>
      </c>
      <c r="F445" s="21"/>
      <c r="G445" s="21" t="s">
        <v>2776</v>
      </c>
      <c r="H445" s="21" t="s">
        <v>3225</v>
      </c>
      <c r="I445" s="21" t="s">
        <v>287</v>
      </c>
      <c r="J445" s="21">
        <v>1086636254</v>
      </c>
      <c r="K445" s="22">
        <v>40158</v>
      </c>
      <c r="L445" s="23">
        <f t="shared" ca="1" si="13"/>
        <v>12</v>
      </c>
      <c r="M445" s="21" t="s">
        <v>153</v>
      </c>
      <c r="N445" s="21" t="s">
        <v>157</v>
      </c>
      <c r="O445" s="21" t="s">
        <v>158</v>
      </c>
      <c r="P445" s="21" t="s">
        <v>160</v>
      </c>
      <c r="Q445" s="21"/>
      <c r="R445" s="21"/>
      <c r="S445" s="21" t="s">
        <v>4480</v>
      </c>
      <c r="T445" s="32" t="s">
        <v>3848</v>
      </c>
      <c r="U445" s="32" t="s">
        <v>3849</v>
      </c>
      <c r="V445" s="32" t="s">
        <v>163</v>
      </c>
      <c r="W445" s="32" t="s">
        <v>262</v>
      </c>
      <c r="X445" s="21">
        <v>3152330719</v>
      </c>
      <c r="Y445" s="22">
        <v>43632</v>
      </c>
      <c r="Z445" s="25">
        <f t="shared" si="14"/>
        <v>9.5138888888888893</v>
      </c>
      <c r="AA445" s="5" t="s">
        <v>4228</v>
      </c>
      <c r="AB445" s="5"/>
      <c r="AC445" s="26"/>
      <c r="AD445" s="26"/>
      <c r="AE445" s="26"/>
      <c r="AF445" s="26"/>
      <c r="AG445" s="26"/>
      <c r="AH445" s="26"/>
      <c r="AI445" s="26" t="s">
        <v>164</v>
      </c>
      <c r="AJ445" s="26"/>
      <c r="AK445" s="26"/>
      <c r="AL445" s="26"/>
      <c r="AM445" s="27" t="s">
        <v>3567</v>
      </c>
      <c r="AN445" s="27">
        <v>13</v>
      </c>
      <c r="AO445" s="27">
        <v>20</v>
      </c>
      <c r="AP445" s="21" t="s">
        <v>164</v>
      </c>
      <c r="AQ445" s="28" t="s">
        <v>3602</v>
      </c>
      <c r="AR445" s="21" t="s">
        <v>3590</v>
      </c>
      <c r="AS445" s="21" t="s">
        <v>206</v>
      </c>
      <c r="AT445" s="21" t="s">
        <v>614</v>
      </c>
      <c r="AU445" s="21" t="s">
        <v>193</v>
      </c>
      <c r="AV445" s="21" t="s">
        <v>4217</v>
      </c>
      <c r="AW445" s="21" t="s">
        <v>4218</v>
      </c>
      <c r="AX445" s="21" t="s">
        <v>193</v>
      </c>
      <c r="AY445" s="21" t="s">
        <v>879</v>
      </c>
      <c r="AZ445" s="21" t="s">
        <v>4219</v>
      </c>
      <c r="BA445" s="21" t="s">
        <v>193</v>
      </c>
      <c r="BB445" s="21" t="s">
        <v>193</v>
      </c>
      <c r="BC445" s="21" t="s">
        <v>193</v>
      </c>
      <c r="BD445" s="21" t="s">
        <v>193</v>
      </c>
      <c r="BE445" s="21" t="s">
        <v>193</v>
      </c>
      <c r="BF445" s="21" t="s">
        <v>193</v>
      </c>
      <c r="BG445" s="21" t="s">
        <v>193</v>
      </c>
      <c r="BH445" s="21" t="s">
        <v>193</v>
      </c>
      <c r="BI445" s="21" t="s">
        <v>193</v>
      </c>
      <c r="BJ445" s="21" t="s">
        <v>193</v>
      </c>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c r="DB445" s="21"/>
      <c r="DC445" s="21"/>
      <c r="DD445" s="21"/>
      <c r="DE445" s="21"/>
      <c r="DF445" s="21"/>
      <c r="DG445" s="21"/>
      <c r="DH445" s="21"/>
      <c r="DI445" s="21"/>
      <c r="DJ445" s="21"/>
      <c r="DK445" s="21"/>
      <c r="DL445" s="21"/>
      <c r="DM445" s="21"/>
      <c r="DN445" s="21"/>
      <c r="DO445" s="21"/>
      <c r="DP445" s="21"/>
      <c r="DQ445" s="21"/>
      <c r="DR445" s="21"/>
      <c r="DS445" s="21"/>
      <c r="DT445" s="21"/>
      <c r="DU445" s="21"/>
      <c r="DV445" s="21"/>
      <c r="DW445" s="21"/>
      <c r="DX445" s="21"/>
      <c r="DY445" s="21"/>
      <c r="DZ445" s="21"/>
      <c r="EA445" s="21"/>
      <c r="EB445" s="21"/>
      <c r="EC445" s="21"/>
      <c r="ED445" s="21"/>
      <c r="EE445" s="21"/>
      <c r="EF445" s="21"/>
      <c r="EG445" s="21"/>
      <c r="EH445" s="21"/>
      <c r="EI445" s="21"/>
      <c r="EJ445" s="21"/>
      <c r="EK445" s="21"/>
      <c r="EL445" s="21"/>
      <c r="EM445" s="21"/>
      <c r="EN445" s="21"/>
      <c r="EO445" s="21"/>
      <c r="EP445" s="21"/>
      <c r="EQ445" s="21"/>
      <c r="ER445" s="21"/>
      <c r="ES445" s="21"/>
      <c r="ET445" s="21"/>
      <c r="EU445" s="21"/>
      <c r="EV445" s="21"/>
      <c r="EW445" s="21"/>
      <c r="EX445" s="21"/>
      <c r="EY445" s="21"/>
      <c r="EZ445" s="21"/>
      <c r="FA445" s="21"/>
      <c r="FB445" s="21"/>
      <c r="FC445" s="21"/>
      <c r="FD445" s="21"/>
      <c r="FE445" s="21"/>
      <c r="FF445" s="21"/>
      <c r="FG445" s="21"/>
    </row>
    <row r="446" spans="1:163" x14ac:dyDescent="0.2">
      <c r="A446" s="19" t="s">
        <v>2516</v>
      </c>
      <c r="B446" s="19" t="s">
        <v>5329</v>
      </c>
      <c r="C446" s="32" t="s">
        <v>5615</v>
      </c>
      <c r="D446" s="32"/>
      <c r="E446" s="21" t="s">
        <v>3226</v>
      </c>
      <c r="F446" s="21"/>
      <c r="G446" s="21" t="s">
        <v>3227</v>
      </c>
      <c r="H446" s="21" t="s">
        <v>3228</v>
      </c>
      <c r="I446" s="21" t="s">
        <v>230</v>
      </c>
      <c r="J446" s="21">
        <v>10122263</v>
      </c>
      <c r="K446" s="22">
        <v>24284</v>
      </c>
      <c r="L446" s="23">
        <f t="shared" ca="1" si="13"/>
        <v>55</v>
      </c>
      <c r="M446" s="21" t="s">
        <v>183</v>
      </c>
      <c r="N446" s="21" t="s">
        <v>157</v>
      </c>
      <c r="O446" s="21" t="s">
        <v>158</v>
      </c>
      <c r="P446" s="21" t="s">
        <v>159</v>
      </c>
      <c r="Q446" s="21"/>
      <c r="R446" s="21"/>
      <c r="S446" s="21" t="s">
        <v>4481</v>
      </c>
      <c r="T446" s="32" t="s">
        <v>3850</v>
      </c>
      <c r="U446" s="32" t="s">
        <v>3851</v>
      </c>
      <c r="V446" s="32" t="s">
        <v>163</v>
      </c>
      <c r="W446" s="32"/>
      <c r="X446" s="21">
        <v>3420380</v>
      </c>
      <c r="Y446" s="22">
        <v>43638</v>
      </c>
      <c r="Z446" s="25">
        <f t="shared" si="14"/>
        <v>52.988888888888887</v>
      </c>
      <c r="AA446" s="21" t="s">
        <v>4304</v>
      </c>
      <c r="AB446" s="21"/>
      <c r="AC446" s="26"/>
      <c r="AD446" s="26"/>
      <c r="AE446" s="26"/>
      <c r="AF446" s="26"/>
      <c r="AG446" s="26"/>
      <c r="AH446" s="26"/>
      <c r="AI446" s="26" t="s">
        <v>164</v>
      </c>
      <c r="AJ446" s="26"/>
      <c r="AK446" s="26"/>
      <c r="AL446" s="26" t="s">
        <v>164</v>
      </c>
      <c r="AM446" s="27" t="s">
        <v>3554</v>
      </c>
      <c r="AN446" s="27">
        <v>9</v>
      </c>
      <c r="AO446" s="27">
        <v>1</v>
      </c>
      <c r="AP446" s="19" t="s">
        <v>164</v>
      </c>
      <c r="AQ446" s="19" t="s">
        <v>1258</v>
      </c>
      <c r="AR446" s="21" t="s">
        <v>1261</v>
      </c>
      <c r="AS446" s="21" t="s">
        <v>189</v>
      </c>
      <c r="AT446" s="21" t="s">
        <v>1262</v>
      </c>
      <c r="AU446" s="21" t="s">
        <v>193</v>
      </c>
      <c r="AV446" s="21" t="s">
        <v>193</v>
      </c>
      <c r="AW446" s="21" t="s">
        <v>193</v>
      </c>
      <c r="AX446" s="21" t="s">
        <v>193</v>
      </c>
      <c r="AY446" s="21" t="s">
        <v>193</v>
      </c>
      <c r="AZ446" s="21" t="s">
        <v>193</v>
      </c>
      <c r="BA446" s="21" t="s">
        <v>1263</v>
      </c>
      <c r="BB446" s="21" t="s">
        <v>1264</v>
      </c>
      <c r="BC446" s="21">
        <v>126200</v>
      </c>
      <c r="BD446" s="21">
        <v>2</v>
      </c>
      <c r="BE446" s="19" t="s">
        <v>175</v>
      </c>
      <c r="BF446" s="19" t="s">
        <v>1265</v>
      </c>
      <c r="BG446" s="19" t="s">
        <v>1266</v>
      </c>
      <c r="BH446" s="21">
        <v>3</v>
      </c>
      <c r="BI446" s="21" t="s">
        <v>1267</v>
      </c>
      <c r="BJ446" s="21">
        <v>600244</v>
      </c>
      <c r="BK446" s="21"/>
      <c r="BL446" s="21" t="s">
        <v>1268</v>
      </c>
      <c r="BM446" s="21" t="s">
        <v>1269</v>
      </c>
      <c r="BN446" s="21">
        <v>126200</v>
      </c>
      <c r="BO446" s="21">
        <v>6</v>
      </c>
      <c r="BP446" s="19" t="s">
        <v>198</v>
      </c>
      <c r="BQ446" s="19" t="s">
        <v>1270</v>
      </c>
      <c r="BR446" s="19" t="s">
        <v>1266</v>
      </c>
      <c r="BS446" s="21">
        <v>3</v>
      </c>
      <c r="BT446" s="21" t="s">
        <v>1271</v>
      </c>
      <c r="BU446" s="21">
        <v>142857</v>
      </c>
      <c r="BV446" s="21" t="s">
        <v>1268</v>
      </c>
      <c r="BW446" s="21" t="s">
        <v>1269</v>
      </c>
      <c r="BX446" s="21">
        <v>126200</v>
      </c>
      <c r="BY446" s="21">
        <v>6</v>
      </c>
      <c r="BZ446" s="19" t="s">
        <v>198</v>
      </c>
      <c r="CA446" s="19" t="s">
        <v>1270</v>
      </c>
      <c r="CB446" s="19" t="s">
        <v>1266</v>
      </c>
      <c r="CC446" s="21">
        <v>3</v>
      </c>
      <c r="CD446" s="21" t="s">
        <v>1272</v>
      </c>
      <c r="CE446" s="21">
        <v>604305</v>
      </c>
      <c r="CF446" s="21" t="s">
        <v>1273</v>
      </c>
      <c r="CG446" s="21" t="s">
        <v>1274</v>
      </c>
      <c r="CH446" s="21">
        <v>612594</v>
      </c>
      <c r="CI446" s="21">
        <v>10</v>
      </c>
      <c r="CJ446" s="19" t="s">
        <v>198</v>
      </c>
      <c r="CK446" s="19" t="s">
        <v>1275</v>
      </c>
      <c r="CL446" s="19" t="s">
        <v>193</v>
      </c>
      <c r="CM446" s="21">
        <v>2</v>
      </c>
      <c r="CN446" s="19" t="s">
        <v>193</v>
      </c>
      <c r="CO446" s="19" t="s">
        <v>193</v>
      </c>
      <c r="CP446" s="21" t="s">
        <v>1276</v>
      </c>
      <c r="CQ446" s="21" t="s">
        <v>1277</v>
      </c>
      <c r="CR446" s="21">
        <v>612595</v>
      </c>
      <c r="CS446" s="21">
        <v>5</v>
      </c>
      <c r="CT446" s="19" t="s">
        <v>198</v>
      </c>
      <c r="CU446" s="19" t="s">
        <v>362</v>
      </c>
      <c r="CV446" s="19" t="s">
        <v>193</v>
      </c>
      <c r="CW446" s="21">
        <v>2</v>
      </c>
      <c r="CX446" s="19" t="s">
        <v>193</v>
      </c>
      <c r="CY446" s="19" t="s">
        <v>193</v>
      </c>
      <c r="CZ446" s="21" t="s">
        <v>1278</v>
      </c>
      <c r="DA446" s="21" t="s">
        <v>1279</v>
      </c>
      <c r="DB446" s="21">
        <v>612596</v>
      </c>
      <c r="DC446" s="21">
        <v>1</v>
      </c>
      <c r="DD446" s="19" t="s">
        <v>198</v>
      </c>
      <c r="DE446" s="21">
        <v>36</v>
      </c>
      <c r="DF446" s="19" t="s">
        <v>193</v>
      </c>
      <c r="DG446" s="19">
        <v>2</v>
      </c>
      <c r="DH446" s="19" t="s">
        <v>193</v>
      </c>
      <c r="DI446" s="19" t="s">
        <v>193</v>
      </c>
      <c r="DJ446" s="21" t="s">
        <v>1280</v>
      </c>
      <c r="DK446" s="21" t="s">
        <v>1281</v>
      </c>
      <c r="DL446" s="21">
        <v>614810</v>
      </c>
      <c r="DM446" s="21">
        <v>12</v>
      </c>
      <c r="DN446" s="19" t="s">
        <v>198</v>
      </c>
      <c r="DO446" s="19" t="s">
        <v>1282</v>
      </c>
      <c r="DP446" s="19" t="s">
        <v>193</v>
      </c>
      <c r="DQ446" s="21">
        <v>3</v>
      </c>
      <c r="DR446" s="21" t="s">
        <v>1283</v>
      </c>
      <c r="DS446" s="21">
        <v>191190</v>
      </c>
      <c r="DT446" s="21"/>
      <c r="DU446" s="21"/>
      <c r="DV446" s="21"/>
      <c r="DW446" s="21"/>
      <c r="DX446" s="21"/>
      <c r="DY446" s="21"/>
      <c r="DZ446" s="21"/>
      <c r="EA446" s="21"/>
      <c r="EB446" s="21"/>
      <c r="EC446" s="21"/>
      <c r="ED446" s="21"/>
      <c r="EE446" s="21"/>
      <c r="EF446" s="21"/>
      <c r="EG446" s="21"/>
      <c r="EH446" s="21"/>
      <c r="EI446" s="21"/>
      <c r="EJ446" s="21"/>
      <c r="EK446" s="21"/>
      <c r="EL446" s="21"/>
      <c r="EM446" s="21"/>
      <c r="EN446" s="21"/>
      <c r="EO446" s="21"/>
      <c r="EP446" s="21"/>
      <c r="EQ446" s="21"/>
      <c r="ER446" s="21"/>
      <c r="ES446" s="21"/>
      <c r="ET446" s="21"/>
      <c r="EU446" s="21"/>
      <c r="EV446" s="21"/>
      <c r="EW446" s="21"/>
      <c r="EX446" s="21"/>
      <c r="EY446" s="21"/>
      <c r="EZ446" s="21"/>
      <c r="FA446" s="21"/>
      <c r="FB446" s="21"/>
      <c r="FC446" s="21"/>
      <c r="FD446" s="21"/>
      <c r="FE446" s="21"/>
      <c r="FF446" s="21"/>
      <c r="FG446" s="21"/>
    </row>
    <row r="447" spans="1:163" x14ac:dyDescent="0.2">
      <c r="A447" s="19" t="s">
        <v>2516</v>
      </c>
      <c r="B447" s="19" t="s">
        <v>5330</v>
      </c>
      <c r="C447" s="32"/>
      <c r="D447" s="32"/>
      <c r="E447" s="21" t="s">
        <v>3091</v>
      </c>
      <c r="F447" s="21" t="s">
        <v>3229</v>
      </c>
      <c r="G447" s="21" t="s">
        <v>3230</v>
      </c>
      <c r="H447" s="21" t="s">
        <v>3231</v>
      </c>
      <c r="I447" s="21" t="s">
        <v>230</v>
      </c>
      <c r="J447" s="21">
        <v>10103655</v>
      </c>
      <c r="K447" s="22">
        <v>22423</v>
      </c>
      <c r="L447" s="23">
        <f t="shared" ca="1" si="13"/>
        <v>60</v>
      </c>
      <c r="M447" s="21" t="s">
        <v>183</v>
      </c>
      <c r="N447" s="21" t="s">
        <v>157</v>
      </c>
      <c r="O447" s="21" t="s">
        <v>158</v>
      </c>
      <c r="P447" s="21" t="s">
        <v>160</v>
      </c>
      <c r="Q447" s="21"/>
      <c r="R447" s="21"/>
      <c r="S447" s="21" t="s">
        <v>4482</v>
      </c>
      <c r="T447" s="32"/>
      <c r="U447" s="32"/>
      <c r="V447" s="32" t="s">
        <v>745</v>
      </c>
      <c r="W447" s="32"/>
      <c r="X447" s="21">
        <v>3229217122</v>
      </c>
      <c r="Y447" s="22">
        <v>43641</v>
      </c>
      <c r="Z447" s="25">
        <f t="shared" si="14"/>
        <v>58.091666666666669</v>
      </c>
      <c r="AA447" s="21" t="s">
        <v>4256</v>
      </c>
      <c r="AB447" s="21"/>
      <c r="AC447" s="26"/>
      <c r="AD447" s="26"/>
      <c r="AE447" s="26"/>
      <c r="AF447" s="26"/>
      <c r="AG447" s="5" t="s">
        <v>164</v>
      </c>
      <c r="AH447" s="26"/>
      <c r="AI447" s="26"/>
      <c r="AJ447" s="26"/>
      <c r="AK447" s="26"/>
      <c r="AL447" s="26" t="s">
        <v>164</v>
      </c>
      <c r="AM447" s="27" t="s">
        <v>3566</v>
      </c>
      <c r="AN447" s="27">
        <v>7</v>
      </c>
      <c r="AO447" s="27">
        <v>20</v>
      </c>
      <c r="AP447" s="5" t="s">
        <v>1119</v>
      </c>
      <c r="AQ447" s="21" t="s">
        <v>193</v>
      </c>
      <c r="AR447" s="21" t="s">
        <v>193</v>
      </c>
      <c r="AS447" s="21" t="s">
        <v>193</v>
      </c>
      <c r="AT447" s="21" t="s">
        <v>193</v>
      </c>
      <c r="AU447" s="21" t="s">
        <v>193</v>
      </c>
      <c r="AV447" s="21" t="s">
        <v>2530</v>
      </c>
      <c r="AW447" s="21" t="s">
        <v>2531</v>
      </c>
      <c r="AX447" s="21" t="s">
        <v>2532</v>
      </c>
      <c r="AY447" s="21" t="s">
        <v>341</v>
      </c>
      <c r="AZ447" s="21" t="s">
        <v>2533</v>
      </c>
      <c r="BA447" s="21" t="s">
        <v>2534</v>
      </c>
      <c r="BB447" s="21" t="s">
        <v>2535</v>
      </c>
      <c r="BC447" s="21">
        <v>188030</v>
      </c>
      <c r="BD447" s="21" t="s">
        <v>193</v>
      </c>
      <c r="BE447" s="21" t="s">
        <v>193</v>
      </c>
      <c r="BF447" s="21" t="s">
        <v>193</v>
      </c>
      <c r="BG447" s="21" t="s">
        <v>200</v>
      </c>
      <c r="BH447" s="21" t="s">
        <v>193</v>
      </c>
      <c r="BI447" s="21" t="s">
        <v>193</v>
      </c>
      <c r="BJ447" s="21" t="s">
        <v>193</v>
      </c>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c r="DB447" s="21"/>
      <c r="DC447" s="21"/>
      <c r="DD447" s="21"/>
      <c r="DE447" s="21"/>
      <c r="DF447" s="21"/>
      <c r="DG447" s="21"/>
      <c r="DH447" s="21"/>
      <c r="DI447" s="21"/>
      <c r="DJ447" s="21"/>
      <c r="DK447" s="21"/>
      <c r="DL447" s="21"/>
      <c r="DM447" s="21"/>
      <c r="DN447" s="21"/>
      <c r="DO447" s="21"/>
      <c r="DP447" s="21"/>
      <c r="DQ447" s="21"/>
      <c r="DR447" s="21"/>
      <c r="DS447" s="21"/>
      <c r="DT447" s="21"/>
      <c r="DU447" s="21"/>
      <c r="DV447" s="21"/>
      <c r="DW447" s="21"/>
      <c r="DX447" s="21"/>
      <c r="DY447" s="21"/>
      <c r="DZ447" s="21"/>
      <c r="EA447" s="21"/>
      <c r="EB447" s="21"/>
      <c r="EC447" s="21"/>
      <c r="ED447" s="21"/>
      <c r="EE447" s="21"/>
      <c r="EF447" s="21"/>
      <c r="EG447" s="21"/>
      <c r="EH447" s="21"/>
      <c r="EI447" s="21"/>
      <c r="EJ447" s="21"/>
      <c r="EK447" s="21"/>
      <c r="EL447" s="21"/>
      <c r="EM447" s="21"/>
      <c r="EN447" s="21"/>
      <c r="EO447" s="21"/>
      <c r="EP447" s="21"/>
      <c r="EQ447" s="21"/>
      <c r="ER447" s="21"/>
      <c r="ES447" s="21"/>
      <c r="ET447" s="21"/>
      <c r="EU447" s="21"/>
      <c r="EV447" s="21"/>
      <c r="EW447" s="21"/>
      <c r="EX447" s="21"/>
      <c r="EY447" s="21"/>
      <c r="EZ447" s="21"/>
      <c r="FA447" s="21"/>
      <c r="FB447" s="21"/>
      <c r="FC447" s="21"/>
      <c r="FD447" s="21"/>
      <c r="FE447" s="21"/>
      <c r="FF447" s="21"/>
      <c r="FG447" s="21"/>
    </row>
    <row r="448" spans="1:163" x14ac:dyDescent="0.2">
      <c r="A448" s="19" t="s">
        <v>2516</v>
      </c>
      <c r="B448" s="19" t="s">
        <v>5331</v>
      </c>
      <c r="C448" s="32" t="s">
        <v>6180</v>
      </c>
      <c r="D448" s="32" t="s">
        <v>6222</v>
      </c>
      <c r="E448" s="21" t="s">
        <v>1494</v>
      </c>
      <c r="F448" s="21"/>
      <c r="G448" s="21" t="s">
        <v>2658</v>
      </c>
      <c r="H448" s="21" t="s">
        <v>3232</v>
      </c>
      <c r="I448" s="21" t="s">
        <v>151</v>
      </c>
      <c r="J448" s="21">
        <v>1088359473</v>
      </c>
      <c r="K448" s="22">
        <v>43285</v>
      </c>
      <c r="L448" s="23">
        <f t="shared" ca="1" si="13"/>
        <v>3</v>
      </c>
      <c r="M448" s="21" t="s">
        <v>183</v>
      </c>
      <c r="N448" s="21" t="s">
        <v>157</v>
      </c>
      <c r="O448" s="21" t="s">
        <v>158</v>
      </c>
      <c r="P448" s="21" t="s">
        <v>160</v>
      </c>
      <c r="Q448" s="21"/>
      <c r="R448" s="21"/>
      <c r="S448" s="21" t="s">
        <v>4483</v>
      </c>
      <c r="T448" s="32" t="s">
        <v>3852</v>
      </c>
      <c r="U448" s="32" t="s">
        <v>3853</v>
      </c>
      <c r="V448" s="32" t="s">
        <v>163</v>
      </c>
      <c r="W448" s="32" t="s">
        <v>262</v>
      </c>
      <c r="X448" s="21">
        <v>3218589303</v>
      </c>
      <c r="Y448" s="22">
        <v>43641</v>
      </c>
      <c r="Z448" s="25">
        <f t="shared" si="14"/>
        <v>0.97499999999999998</v>
      </c>
      <c r="AA448" s="19" t="s">
        <v>4305</v>
      </c>
      <c r="AB448" s="19"/>
      <c r="AC448" s="5"/>
      <c r="AD448" s="5"/>
      <c r="AE448" s="5"/>
      <c r="AF448" s="5"/>
      <c r="AG448" s="26" t="s">
        <v>164</v>
      </c>
      <c r="AH448" s="5"/>
      <c r="AI448" s="26"/>
      <c r="AJ448" s="26"/>
      <c r="AK448" s="26"/>
      <c r="AL448" s="26"/>
      <c r="AM448" s="27" t="s">
        <v>3552</v>
      </c>
      <c r="AN448" s="27">
        <v>11</v>
      </c>
      <c r="AO448" s="27">
        <v>20</v>
      </c>
      <c r="AP448" s="5" t="s">
        <v>1119</v>
      </c>
      <c r="AQ448" s="19" t="s">
        <v>193</v>
      </c>
      <c r="AR448" s="19" t="s">
        <v>193</v>
      </c>
      <c r="AS448" s="19" t="s">
        <v>193</v>
      </c>
      <c r="AT448" s="19" t="s">
        <v>193</v>
      </c>
      <c r="AU448" s="19" t="s">
        <v>193</v>
      </c>
      <c r="AV448" s="21" t="s">
        <v>2765</v>
      </c>
      <c r="AW448" s="21" t="s">
        <v>2766</v>
      </c>
      <c r="AX448" s="19" t="s">
        <v>2767</v>
      </c>
      <c r="AY448" s="19" t="s">
        <v>341</v>
      </c>
      <c r="AZ448" s="21" t="s">
        <v>2768</v>
      </c>
      <c r="BA448" s="21" t="s">
        <v>2769</v>
      </c>
      <c r="BB448" s="19" t="s">
        <v>2770</v>
      </c>
      <c r="BC448" s="21">
        <v>240200</v>
      </c>
      <c r="BD448" s="19" t="s">
        <v>193</v>
      </c>
      <c r="BE448" s="19" t="s">
        <v>193</v>
      </c>
      <c r="BF448" s="19" t="s">
        <v>193</v>
      </c>
      <c r="BG448" s="19" t="s">
        <v>177</v>
      </c>
      <c r="BH448" s="19" t="s">
        <v>193</v>
      </c>
      <c r="BI448" s="19" t="s">
        <v>193</v>
      </c>
      <c r="BJ448" s="19" t="s">
        <v>193</v>
      </c>
      <c r="BK448" s="21"/>
      <c r="BL448" s="21" t="s">
        <v>2771</v>
      </c>
      <c r="BM448" s="21" t="s">
        <v>2772</v>
      </c>
      <c r="BN448" s="21">
        <v>103230</v>
      </c>
      <c r="BO448" s="19" t="s">
        <v>193</v>
      </c>
      <c r="BP448" s="19" t="s">
        <v>193</v>
      </c>
      <c r="BQ448" s="19" t="s">
        <v>193</v>
      </c>
      <c r="BR448" s="19" t="s">
        <v>200</v>
      </c>
      <c r="BS448" s="19" t="s">
        <v>193</v>
      </c>
      <c r="BT448" s="19" t="s">
        <v>193</v>
      </c>
      <c r="BU448" s="19" t="s">
        <v>193</v>
      </c>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c r="DB448" s="21"/>
      <c r="DC448" s="21"/>
      <c r="DD448" s="21"/>
      <c r="DE448" s="21"/>
      <c r="DF448" s="21"/>
      <c r="DG448" s="21"/>
      <c r="DH448" s="21"/>
      <c r="DI448" s="21"/>
      <c r="DJ448" s="21"/>
      <c r="DK448" s="21"/>
      <c r="DL448" s="21"/>
      <c r="DM448" s="21"/>
      <c r="DN448" s="21"/>
      <c r="DO448" s="21"/>
      <c r="DP448" s="21"/>
      <c r="DQ448" s="21"/>
      <c r="DR448" s="21"/>
      <c r="DS448" s="21"/>
      <c r="DT448" s="21"/>
      <c r="DU448" s="21"/>
      <c r="DV448" s="21"/>
      <c r="DW448" s="21"/>
      <c r="DX448" s="21"/>
      <c r="DY448" s="21"/>
      <c r="DZ448" s="21"/>
      <c r="EA448" s="21"/>
      <c r="EB448" s="21"/>
      <c r="EC448" s="21"/>
      <c r="ED448" s="21"/>
      <c r="EE448" s="21"/>
      <c r="EF448" s="21"/>
      <c r="EG448" s="21"/>
      <c r="EH448" s="21"/>
      <c r="EI448" s="21"/>
      <c r="EJ448" s="21"/>
      <c r="EK448" s="21"/>
      <c r="EL448" s="21"/>
      <c r="EM448" s="21"/>
      <c r="EN448" s="21"/>
      <c r="EO448" s="21"/>
      <c r="EP448" s="21"/>
      <c r="EQ448" s="21"/>
      <c r="ER448" s="21"/>
      <c r="ES448" s="21"/>
      <c r="ET448" s="21"/>
      <c r="EU448" s="21"/>
      <c r="EV448" s="21"/>
      <c r="EW448" s="21"/>
      <c r="EX448" s="21"/>
      <c r="EY448" s="21"/>
      <c r="EZ448" s="21"/>
      <c r="FA448" s="21"/>
      <c r="FB448" s="21"/>
      <c r="FC448" s="21"/>
      <c r="FD448" s="21"/>
      <c r="FE448" s="21"/>
      <c r="FF448" s="21"/>
      <c r="FG448" s="21"/>
    </row>
    <row r="449" spans="1:163" x14ac:dyDescent="0.2">
      <c r="A449" s="19" t="s">
        <v>2516</v>
      </c>
      <c r="B449" s="19" t="s">
        <v>5332</v>
      </c>
      <c r="C449" s="32" t="s">
        <v>6207</v>
      </c>
      <c r="D449" s="32" t="s">
        <v>6230</v>
      </c>
      <c r="E449" s="21" t="s">
        <v>3233</v>
      </c>
      <c r="F449" s="21" t="s">
        <v>691</v>
      </c>
      <c r="G449" s="21" t="s">
        <v>2763</v>
      </c>
      <c r="H449" s="21" t="s">
        <v>2886</v>
      </c>
      <c r="I449" s="21" t="s">
        <v>230</v>
      </c>
      <c r="J449" s="21">
        <v>25054453</v>
      </c>
      <c r="K449" s="22">
        <v>17831</v>
      </c>
      <c r="L449" s="23">
        <f t="shared" ca="1" si="13"/>
        <v>73</v>
      </c>
      <c r="M449" s="21" t="s">
        <v>153</v>
      </c>
      <c r="N449" s="21" t="s">
        <v>157</v>
      </c>
      <c r="O449" s="21" t="s">
        <v>158</v>
      </c>
      <c r="P449" s="21" t="s">
        <v>160</v>
      </c>
      <c r="Q449" s="21"/>
      <c r="R449" s="21"/>
      <c r="S449" s="21" t="s">
        <v>4484</v>
      </c>
      <c r="T449" s="32" t="s">
        <v>3854</v>
      </c>
      <c r="U449" s="32" t="s">
        <v>3855</v>
      </c>
      <c r="V449" s="32" t="s">
        <v>1910</v>
      </c>
      <c r="W449" s="32"/>
      <c r="X449" s="21">
        <v>3206595279</v>
      </c>
      <c r="Y449" s="22">
        <v>43641</v>
      </c>
      <c r="Z449" s="25">
        <f t="shared" si="14"/>
        <v>70.666666666666671</v>
      </c>
      <c r="AA449" s="21" t="s">
        <v>4288</v>
      </c>
      <c r="AB449" s="21"/>
      <c r="AC449" s="26"/>
      <c r="AD449" s="26"/>
      <c r="AE449" s="26"/>
      <c r="AF449" s="5" t="s">
        <v>164</v>
      </c>
      <c r="AG449" s="26"/>
      <c r="AH449" s="26"/>
      <c r="AI449" s="26"/>
      <c r="AJ449" s="26"/>
      <c r="AK449" s="26"/>
      <c r="AL449" s="26"/>
      <c r="AM449" s="27" t="s">
        <v>3568</v>
      </c>
      <c r="AN449" s="27">
        <v>0</v>
      </c>
      <c r="AO449" s="27">
        <v>9</v>
      </c>
      <c r="AP449" s="19" t="s">
        <v>164</v>
      </c>
      <c r="AQ449" s="21" t="s">
        <v>2858</v>
      </c>
      <c r="AR449" s="21" t="s">
        <v>2859</v>
      </c>
      <c r="AS449" s="21" t="s">
        <v>166</v>
      </c>
      <c r="AT449" s="21" t="s">
        <v>2860</v>
      </c>
      <c r="AU449" s="21" t="s">
        <v>2861</v>
      </c>
      <c r="AV449" s="21" t="s">
        <v>2862</v>
      </c>
      <c r="AW449" s="21" t="s">
        <v>2863</v>
      </c>
      <c r="AX449" s="19" t="s">
        <v>2864</v>
      </c>
      <c r="AY449" s="19" t="s">
        <v>1841</v>
      </c>
      <c r="AZ449" s="21" t="s">
        <v>2865</v>
      </c>
      <c r="BA449" s="21" t="s">
        <v>2866</v>
      </c>
      <c r="BB449" s="21" t="s">
        <v>2867</v>
      </c>
      <c r="BC449" s="21">
        <v>178500</v>
      </c>
      <c r="BD449" s="21">
        <v>10</v>
      </c>
      <c r="BE449" s="19" t="s">
        <v>175</v>
      </c>
      <c r="BF449" s="19" t="s">
        <v>226</v>
      </c>
      <c r="BG449" s="21" t="s">
        <v>200</v>
      </c>
      <c r="BH449" s="21">
        <v>3</v>
      </c>
      <c r="BI449" s="21" t="s">
        <v>2868</v>
      </c>
      <c r="BJ449" s="21">
        <v>178642</v>
      </c>
      <c r="BK449" s="21"/>
      <c r="BL449" s="21" t="s">
        <v>2866</v>
      </c>
      <c r="BM449" s="21" t="s">
        <v>2869</v>
      </c>
      <c r="BN449" s="21">
        <v>178500</v>
      </c>
      <c r="BO449" s="21">
        <v>11</v>
      </c>
      <c r="BP449" s="19" t="s">
        <v>198</v>
      </c>
      <c r="BQ449" s="19" t="s">
        <v>832</v>
      </c>
      <c r="BR449" s="21" t="s">
        <v>200</v>
      </c>
      <c r="BS449" s="21">
        <v>3</v>
      </c>
      <c r="BT449" s="21" t="s">
        <v>2870</v>
      </c>
      <c r="BU449" s="21">
        <v>600770</v>
      </c>
      <c r="BV449" s="21" t="s">
        <v>2871</v>
      </c>
      <c r="BW449" s="21" t="s">
        <v>2872</v>
      </c>
      <c r="BX449" s="21">
        <v>616373</v>
      </c>
      <c r="BY449" s="21">
        <v>20</v>
      </c>
      <c r="BZ449" s="19" t="s">
        <v>175</v>
      </c>
      <c r="CA449" s="19" t="s">
        <v>2873</v>
      </c>
      <c r="CB449" s="21" t="s">
        <v>200</v>
      </c>
      <c r="CC449" s="21">
        <v>3</v>
      </c>
      <c r="CD449" s="21" t="s">
        <v>2874</v>
      </c>
      <c r="CE449" s="21">
        <v>608833</v>
      </c>
      <c r="CF449" s="21" t="s">
        <v>2875</v>
      </c>
      <c r="CG449" s="21" t="s">
        <v>2876</v>
      </c>
      <c r="CH449" s="21">
        <v>616371</v>
      </c>
      <c r="CI449" s="21">
        <v>16</v>
      </c>
      <c r="CJ449" s="19" t="s">
        <v>198</v>
      </c>
      <c r="CK449" s="19" t="s">
        <v>2877</v>
      </c>
      <c r="CL449" s="21" t="s">
        <v>200</v>
      </c>
      <c r="CM449" s="21">
        <v>3</v>
      </c>
      <c r="CN449" s="21" t="s">
        <v>2878</v>
      </c>
      <c r="CO449" s="21">
        <v>604212</v>
      </c>
      <c r="CP449" s="21"/>
      <c r="CQ449" s="21"/>
      <c r="CR449" s="21"/>
      <c r="CS449" s="21"/>
      <c r="CT449" s="21"/>
      <c r="CU449" s="21"/>
      <c r="CV449" s="21"/>
      <c r="CW449" s="21"/>
      <c r="CX449" s="21"/>
      <c r="CY449" s="21"/>
      <c r="CZ449" s="21"/>
      <c r="DA449" s="21"/>
      <c r="DB449" s="21"/>
      <c r="DC449" s="21"/>
      <c r="DD449" s="21"/>
      <c r="DE449" s="21"/>
      <c r="DF449" s="21"/>
      <c r="DG449" s="21"/>
      <c r="DH449" s="21"/>
      <c r="DI449" s="21"/>
      <c r="DJ449" s="21"/>
      <c r="DK449" s="21"/>
      <c r="DL449" s="21"/>
      <c r="DM449" s="21"/>
      <c r="DN449" s="21"/>
      <c r="DO449" s="21"/>
      <c r="DP449" s="21"/>
      <c r="DQ449" s="21"/>
      <c r="DR449" s="21"/>
      <c r="DS449" s="21"/>
      <c r="DT449" s="21"/>
      <c r="DU449" s="21"/>
      <c r="DV449" s="21"/>
      <c r="DW449" s="21"/>
      <c r="DX449" s="21"/>
      <c r="DY449" s="21"/>
      <c r="DZ449" s="21"/>
      <c r="EA449" s="21"/>
      <c r="EB449" s="21"/>
      <c r="EC449" s="21"/>
      <c r="ED449" s="21"/>
      <c r="EE449" s="21"/>
      <c r="EF449" s="21"/>
      <c r="EG449" s="21"/>
      <c r="EH449" s="21"/>
      <c r="EI449" s="21"/>
      <c r="EJ449" s="21"/>
      <c r="EK449" s="21"/>
      <c r="EL449" s="21"/>
      <c r="EM449" s="21"/>
      <c r="EN449" s="21"/>
      <c r="EO449" s="21"/>
      <c r="EP449" s="21"/>
      <c r="EQ449" s="21"/>
      <c r="ER449" s="21"/>
      <c r="ES449" s="21"/>
      <c r="ET449" s="21"/>
      <c r="EU449" s="21"/>
      <c r="EV449" s="21"/>
      <c r="EW449" s="21"/>
      <c r="EX449" s="21"/>
      <c r="EY449" s="21"/>
      <c r="EZ449" s="21"/>
      <c r="FA449" s="21"/>
      <c r="FB449" s="21"/>
      <c r="FC449" s="21"/>
      <c r="FD449" s="21"/>
      <c r="FE449" s="21"/>
      <c r="FF449" s="21"/>
      <c r="FG449" s="21"/>
    </row>
    <row r="450" spans="1:163" x14ac:dyDescent="0.2">
      <c r="A450" s="19" t="s">
        <v>2516</v>
      </c>
      <c r="B450" s="19" t="s">
        <v>5333</v>
      </c>
      <c r="C450" s="32"/>
      <c r="D450" s="32"/>
      <c r="E450" s="21" t="s">
        <v>435</v>
      </c>
      <c r="F450" s="21"/>
      <c r="G450" s="21" t="s">
        <v>3234</v>
      </c>
      <c r="H450" s="21" t="s">
        <v>3001</v>
      </c>
      <c r="I450" s="21" t="s">
        <v>230</v>
      </c>
      <c r="J450" s="21">
        <v>1088316373</v>
      </c>
      <c r="K450" s="22">
        <v>34416</v>
      </c>
      <c r="L450" s="23">
        <f t="shared" ref="L450:L513" ca="1" si="15">(YEAR(TODAY())-YEAR(K450))</f>
        <v>27</v>
      </c>
      <c r="M450" s="21" t="s">
        <v>153</v>
      </c>
      <c r="N450" s="21" t="s">
        <v>157</v>
      </c>
      <c r="O450" s="21" t="s">
        <v>158</v>
      </c>
      <c r="P450" s="21" t="s">
        <v>160</v>
      </c>
      <c r="Q450" s="21"/>
      <c r="R450" s="21"/>
      <c r="S450" s="21" t="s">
        <v>4485</v>
      </c>
      <c r="T450" s="32"/>
      <c r="U450" s="32"/>
      <c r="V450" s="32" t="s">
        <v>745</v>
      </c>
      <c r="W450" s="32" t="s">
        <v>262</v>
      </c>
      <c r="X450" s="21">
        <v>3342894</v>
      </c>
      <c r="Y450" s="22">
        <v>43641</v>
      </c>
      <c r="Z450" s="25">
        <f t="shared" si="14"/>
        <v>25.255555555555556</v>
      </c>
      <c r="AA450" s="21" t="s">
        <v>4261</v>
      </c>
      <c r="AB450" s="21"/>
      <c r="AC450" s="26"/>
      <c r="AD450" s="26"/>
      <c r="AE450" s="26"/>
      <c r="AF450" s="5" t="s">
        <v>164</v>
      </c>
      <c r="AG450" s="26"/>
      <c r="AH450" s="26"/>
      <c r="AI450" s="26"/>
      <c r="AJ450" s="26"/>
      <c r="AK450" s="26"/>
      <c r="AL450" s="26"/>
      <c r="AM450" s="27" t="s">
        <v>3568</v>
      </c>
      <c r="AN450" s="27">
        <v>0</v>
      </c>
      <c r="AO450" s="27">
        <v>1</v>
      </c>
      <c r="AP450" s="19" t="s">
        <v>164</v>
      </c>
      <c r="AQ450" s="21" t="s">
        <v>1043</v>
      </c>
      <c r="AR450" s="21" t="s">
        <v>1046</v>
      </c>
      <c r="AS450" s="21" t="s">
        <v>189</v>
      </c>
      <c r="AT450" s="21" t="s">
        <v>1047</v>
      </c>
      <c r="AU450" s="21" t="s">
        <v>193</v>
      </c>
      <c r="AV450" s="21" t="s">
        <v>1048</v>
      </c>
      <c r="AW450" s="21" t="s">
        <v>1049</v>
      </c>
      <c r="AX450" s="19" t="s">
        <v>1050</v>
      </c>
      <c r="AY450" s="19" t="s">
        <v>341</v>
      </c>
      <c r="AZ450" s="21" t="s">
        <v>1051</v>
      </c>
      <c r="BA450" s="21" t="s">
        <v>1052</v>
      </c>
      <c r="BB450" s="21" t="s">
        <v>1053</v>
      </c>
      <c r="BC450" s="21">
        <v>178600</v>
      </c>
      <c r="BD450" s="21">
        <v>2</v>
      </c>
      <c r="BE450" s="19" t="s">
        <v>175</v>
      </c>
      <c r="BF450" s="19" t="s">
        <v>1054</v>
      </c>
      <c r="BG450" s="21" t="s">
        <v>200</v>
      </c>
      <c r="BH450" s="21">
        <v>3</v>
      </c>
      <c r="BI450" s="21" t="s">
        <v>1055</v>
      </c>
      <c r="BJ450" s="21">
        <v>600799</v>
      </c>
      <c r="BK450" s="21"/>
      <c r="BL450" s="21" t="s">
        <v>1056</v>
      </c>
      <c r="BM450" s="21" t="s">
        <v>1057</v>
      </c>
      <c r="BN450" s="21">
        <v>615342</v>
      </c>
      <c r="BO450" s="21">
        <v>13</v>
      </c>
      <c r="BP450" s="19" t="s">
        <v>175</v>
      </c>
      <c r="BQ450" s="19" t="s">
        <v>769</v>
      </c>
      <c r="BR450" s="21" t="s">
        <v>200</v>
      </c>
      <c r="BS450" s="21">
        <v>3</v>
      </c>
      <c r="BT450" s="21" t="s">
        <v>1058</v>
      </c>
      <c r="BU450" s="21">
        <v>603295</v>
      </c>
      <c r="BV450" s="21" t="s">
        <v>1059</v>
      </c>
      <c r="BW450" s="21" t="s">
        <v>1060</v>
      </c>
      <c r="BX450" s="21">
        <v>615343</v>
      </c>
      <c r="BY450" s="21">
        <v>7</v>
      </c>
      <c r="BZ450" s="19" t="s">
        <v>175</v>
      </c>
      <c r="CA450" s="19" t="s">
        <v>865</v>
      </c>
      <c r="CB450" s="21" t="s">
        <v>200</v>
      </c>
      <c r="CC450" s="21">
        <v>3</v>
      </c>
      <c r="CD450" s="21" t="s">
        <v>1061</v>
      </c>
      <c r="CE450" s="21">
        <v>601047</v>
      </c>
      <c r="CF450" s="21" t="s">
        <v>1062</v>
      </c>
      <c r="CG450" s="21" t="s">
        <v>1063</v>
      </c>
      <c r="CH450" s="21">
        <v>615344</v>
      </c>
      <c r="CI450" s="21">
        <v>2</v>
      </c>
      <c r="CJ450" s="19" t="s">
        <v>198</v>
      </c>
      <c r="CK450" s="19" t="s">
        <v>862</v>
      </c>
      <c r="CL450" s="21" t="s">
        <v>200</v>
      </c>
      <c r="CM450" s="21">
        <v>3</v>
      </c>
      <c r="CN450" s="21" t="s">
        <v>1064</v>
      </c>
      <c r="CO450" s="21">
        <v>603220</v>
      </c>
      <c r="CP450" s="21" t="s">
        <v>1065</v>
      </c>
      <c r="CQ450" s="21" t="s">
        <v>1066</v>
      </c>
      <c r="CR450" s="21">
        <v>265400</v>
      </c>
      <c r="CS450" s="21" t="s">
        <v>193</v>
      </c>
      <c r="CT450" s="21" t="s">
        <v>193</v>
      </c>
      <c r="CU450" s="21" t="s">
        <v>193</v>
      </c>
      <c r="CV450" s="21" t="s">
        <v>177</v>
      </c>
      <c r="CW450" s="21" t="s">
        <v>193</v>
      </c>
      <c r="CX450" s="21" t="s">
        <v>1067</v>
      </c>
      <c r="CY450" s="21">
        <v>265400</v>
      </c>
      <c r="CZ450" s="21"/>
      <c r="DA450" s="21"/>
      <c r="DB450" s="21"/>
      <c r="DC450" s="21"/>
      <c r="DD450" s="21"/>
      <c r="DE450" s="21"/>
      <c r="DF450" s="21"/>
      <c r="DG450" s="21"/>
      <c r="DH450" s="21"/>
      <c r="DI450" s="21"/>
      <c r="DJ450" s="21"/>
      <c r="DK450" s="21"/>
      <c r="DL450" s="21"/>
      <c r="DM450" s="21"/>
      <c r="DN450" s="21"/>
      <c r="DO450" s="21"/>
      <c r="DP450" s="21"/>
      <c r="DQ450" s="21"/>
      <c r="DR450" s="21"/>
      <c r="DS450" s="21"/>
      <c r="DT450" s="21"/>
      <c r="DU450" s="21"/>
      <c r="DV450" s="21"/>
      <c r="DW450" s="21"/>
      <c r="DX450" s="21"/>
      <c r="DY450" s="21"/>
      <c r="DZ450" s="21"/>
      <c r="EA450" s="21"/>
      <c r="EB450" s="21"/>
      <c r="EC450" s="21"/>
      <c r="ED450" s="21"/>
      <c r="EE450" s="21"/>
      <c r="EF450" s="21"/>
      <c r="EG450" s="21"/>
      <c r="EH450" s="21"/>
      <c r="EI450" s="21"/>
      <c r="EJ450" s="21"/>
      <c r="EK450" s="21"/>
      <c r="EL450" s="21"/>
      <c r="EM450" s="21"/>
      <c r="EN450" s="21"/>
      <c r="EO450" s="21"/>
      <c r="EP450" s="21"/>
      <c r="EQ450" s="21"/>
      <c r="ER450" s="21"/>
      <c r="ES450" s="21"/>
      <c r="ET450" s="21"/>
      <c r="EU450" s="21"/>
      <c r="EV450" s="21"/>
      <c r="EW450" s="21"/>
      <c r="EX450" s="21"/>
      <c r="EY450" s="21"/>
      <c r="EZ450" s="21"/>
      <c r="FA450" s="21"/>
      <c r="FB450" s="21"/>
      <c r="FC450" s="21"/>
      <c r="FD450" s="21"/>
      <c r="FE450" s="21"/>
      <c r="FF450" s="21"/>
      <c r="FG450" s="21"/>
    </row>
    <row r="451" spans="1:163" x14ac:dyDescent="0.2">
      <c r="A451" s="19" t="s">
        <v>2516</v>
      </c>
      <c r="B451" s="19" t="s">
        <v>5334</v>
      </c>
      <c r="C451" s="32" t="s">
        <v>6134</v>
      </c>
      <c r="D451" s="32" t="s">
        <v>6212</v>
      </c>
      <c r="E451" s="21" t="s">
        <v>3235</v>
      </c>
      <c r="F451" s="21"/>
      <c r="G451" s="21" t="s">
        <v>3236</v>
      </c>
      <c r="H451" s="21" t="s">
        <v>3010</v>
      </c>
      <c r="I451" s="21" t="s">
        <v>230</v>
      </c>
      <c r="J451" s="21">
        <v>24946330</v>
      </c>
      <c r="K451" s="22">
        <v>18537</v>
      </c>
      <c r="L451" s="23">
        <f t="shared" ca="1" si="15"/>
        <v>71</v>
      </c>
      <c r="M451" s="21" t="s">
        <v>153</v>
      </c>
      <c r="N451" s="21" t="s">
        <v>157</v>
      </c>
      <c r="O451" s="21" t="s">
        <v>158</v>
      </c>
      <c r="P451" s="21" t="s">
        <v>160</v>
      </c>
      <c r="Q451" s="21"/>
      <c r="R451" s="21"/>
      <c r="S451" s="21" t="s">
        <v>4486</v>
      </c>
      <c r="T451" s="32" t="s">
        <v>3856</v>
      </c>
      <c r="U451" s="32" t="s">
        <v>3857</v>
      </c>
      <c r="V451" s="32" t="s">
        <v>1910</v>
      </c>
      <c r="W451" s="32"/>
      <c r="X451" s="21">
        <v>3147006997</v>
      </c>
      <c r="Y451" s="22">
        <v>43641</v>
      </c>
      <c r="Z451" s="25">
        <f t="shared" si="14"/>
        <v>68.733333333333334</v>
      </c>
      <c r="AA451" s="21" t="s">
        <v>4261</v>
      </c>
      <c r="AB451" s="21"/>
      <c r="AC451" s="26"/>
      <c r="AD451" s="26"/>
      <c r="AE451" s="26"/>
      <c r="AF451" s="5" t="s">
        <v>164</v>
      </c>
      <c r="AG451" s="26"/>
      <c r="AH451" s="26"/>
      <c r="AI451" s="26"/>
      <c r="AJ451" s="26"/>
      <c r="AK451" s="26"/>
      <c r="AL451" s="26"/>
      <c r="AM451" s="27" t="s">
        <v>3568</v>
      </c>
      <c r="AN451" s="27">
        <v>0</v>
      </c>
      <c r="AO451" s="27">
        <v>1</v>
      </c>
      <c r="AP451" s="19" t="s">
        <v>164</v>
      </c>
      <c r="AQ451" s="21" t="s">
        <v>1043</v>
      </c>
      <c r="AR451" s="21" t="s">
        <v>1046</v>
      </c>
      <c r="AS451" s="21" t="s">
        <v>189</v>
      </c>
      <c r="AT451" s="21" t="s">
        <v>1047</v>
      </c>
      <c r="AU451" s="21" t="s">
        <v>193</v>
      </c>
      <c r="AV451" s="21" t="s">
        <v>1048</v>
      </c>
      <c r="AW451" s="21" t="s">
        <v>1049</v>
      </c>
      <c r="AX451" s="19" t="s">
        <v>1050</v>
      </c>
      <c r="AY451" s="19" t="s">
        <v>341</v>
      </c>
      <c r="AZ451" s="21" t="s">
        <v>1051</v>
      </c>
      <c r="BA451" s="21" t="s">
        <v>1052</v>
      </c>
      <c r="BB451" s="21" t="s">
        <v>1053</v>
      </c>
      <c r="BC451" s="21">
        <v>178600</v>
      </c>
      <c r="BD451" s="21">
        <v>2</v>
      </c>
      <c r="BE451" s="19" t="s">
        <v>175</v>
      </c>
      <c r="BF451" s="19" t="s">
        <v>1054</v>
      </c>
      <c r="BG451" s="21" t="s">
        <v>200</v>
      </c>
      <c r="BH451" s="21">
        <v>3</v>
      </c>
      <c r="BI451" s="21" t="s">
        <v>1055</v>
      </c>
      <c r="BJ451" s="21">
        <v>600799</v>
      </c>
      <c r="BK451" s="21"/>
      <c r="BL451" s="21" t="s">
        <v>1056</v>
      </c>
      <c r="BM451" s="21" t="s">
        <v>1057</v>
      </c>
      <c r="BN451" s="21">
        <v>615342</v>
      </c>
      <c r="BO451" s="21">
        <v>13</v>
      </c>
      <c r="BP451" s="19" t="s">
        <v>175</v>
      </c>
      <c r="BQ451" s="19" t="s">
        <v>769</v>
      </c>
      <c r="BR451" s="21" t="s">
        <v>200</v>
      </c>
      <c r="BS451" s="21">
        <v>3</v>
      </c>
      <c r="BT451" s="21" t="s">
        <v>1058</v>
      </c>
      <c r="BU451" s="21">
        <v>603295</v>
      </c>
      <c r="BV451" s="21" t="s">
        <v>1059</v>
      </c>
      <c r="BW451" s="21" t="s">
        <v>1060</v>
      </c>
      <c r="BX451" s="21">
        <v>615343</v>
      </c>
      <c r="BY451" s="21">
        <v>7</v>
      </c>
      <c r="BZ451" s="19" t="s">
        <v>175</v>
      </c>
      <c r="CA451" s="19" t="s">
        <v>865</v>
      </c>
      <c r="CB451" s="21" t="s">
        <v>200</v>
      </c>
      <c r="CC451" s="21">
        <v>3</v>
      </c>
      <c r="CD451" s="21" t="s">
        <v>1061</v>
      </c>
      <c r="CE451" s="21">
        <v>601047</v>
      </c>
      <c r="CF451" s="21" t="s">
        <v>1062</v>
      </c>
      <c r="CG451" s="21" t="s">
        <v>1063</v>
      </c>
      <c r="CH451" s="21">
        <v>615344</v>
      </c>
      <c r="CI451" s="21">
        <v>2</v>
      </c>
      <c r="CJ451" s="19" t="s">
        <v>198</v>
      </c>
      <c r="CK451" s="19" t="s">
        <v>862</v>
      </c>
      <c r="CL451" s="21" t="s">
        <v>200</v>
      </c>
      <c r="CM451" s="21">
        <v>3</v>
      </c>
      <c r="CN451" s="21" t="s">
        <v>1064</v>
      </c>
      <c r="CO451" s="21">
        <v>603220</v>
      </c>
      <c r="CP451" s="21" t="s">
        <v>1065</v>
      </c>
      <c r="CQ451" s="21" t="s">
        <v>1066</v>
      </c>
      <c r="CR451" s="21">
        <v>265400</v>
      </c>
      <c r="CS451" s="21" t="s">
        <v>193</v>
      </c>
      <c r="CT451" s="21" t="s">
        <v>193</v>
      </c>
      <c r="CU451" s="21" t="s">
        <v>193</v>
      </c>
      <c r="CV451" s="21" t="s">
        <v>177</v>
      </c>
      <c r="CW451" s="21" t="s">
        <v>193</v>
      </c>
      <c r="CX451" s="21" t="s">
        <v>1067</v>
      </c>
      <c r="CY451" s="21">
        <v>265400</v>
      </c>
      <c r="CZ451" s="21"/>
      <c r="DA451" s="21"/>
      <c r="DB451" s="21"/>
      <c r="DC451" s="21"/>
      <c r="DD451" s="21"/>
      <c r="DE451" s="21"/>
      <c r="DF451" s="21"/>
      <c r="DG451" s="21"/>
      <c r="DH451" s="21"/>
      <c r="DI451" s="21"/>
      <c r="DJ451" s="21"/>
      <c r="DK451" s="21"/>
      <c r="DL451" s="21"/>
      <c r="DM451" s="21"/>
      <c r="DN451" s="21"/>
      <c r="DO451" s="21"/>
      <c r="DP451" s="21"/>
      <c r="DQ451" s="21"/>
      <c r="DR451" s="21"/>
      <c r="DS451" s="21"/>
      <c r="DT451" s="21"/>
      <c r="DU451" s="21"/>
      <c r="DV451" s="21"/>
      <c r="DW451" s="21"/>
      <c r="DX451" s="21"/>
      <c r="DY451" s="21"/>
      <c r="DZ451" s="21"/>
      <c r="EA451" s="21"/>
      <c r="EB451" s="21"/>
      <c r="EC451" s="21"/>
      <c r="ED451" s="21"/>
      <c r="EE451" s="21"/>
      <c r="EF451" s="21"/>
      <c r="EG451" s="21"/>
      <c r="EH451" s="21"/>
      <c r="EI451" s="21"/>
      <c r="EJ451" s="21"/>
      <c r="EK451" s="21"/>
      <c r="EL451" s="21"/>
      <c r="EM451" s="21"/>
      <c r="EN451" s="21"/>
      <c r="EO451" s="21"/>
      <c r="EP451" s="21"/>
      <c r="EQ451" s="21"/>
      <c r="ER451" s="21"/>
      <c r="ES451" s="21"/>
      <c r="ET451" s="21"/>
      <c r="EU451" s="21"/>
      <c r="EV451" s="21"/>
      <c r="EW451" s="21"/>
      <c r="EX451" s="21"/>
      <c r="EY451" s="21"/>
      <c r="EZ451" s="21"/>
      <c r="FA451" s="21"/>
      <c r="FB451" s="21"/>
      <c r="FC451" s="21"/>
      <c r="FD451" s="21"/>
      <c r="FE451" s="21"/>
      <c r="FF451" s="21"/>
      <c r="FG451" s="21"/>
    </row>
    <row r="452" spans="1:163" x14ac:dyDescent="0.2">
      <c r="A452" s="19" t="s">
        <v>2516</v>
      </c>
      <c r="B452" s="19" t="s">
        <v>5335</v>
      </c>
      <c r="C452" s="32"/>
      <c r="D452" s="32"/>
      <c r="E452" s="21" t="s">
        <v>1865</v>
      </c>
      <c r="F452" s="21"/>
      <c r="G452" s="21" t="s">
        <v>3237</v>
      </c>
      <c r="H452" s="21" t="s">
        <v>3082</v>
      </c>
      <c r="I452" s="21" t="s">
        <v>230</v>
      </c>
      <c r="J452" s="21">
        <v>34527429</v>
      </c>
      <c r="K452" s="22">
        <v>20549</v>
      </c>
      <c r="L452" s="23">
        <f t="shared" ca="1" si="15"/>
        <v>65</v>
      </c>
      <c r="M452" s="21" t="s">
        <v>153</v>
      </c>
      <c r="N452" s="21" t="s">
        <v>157</v>
      </c>
      <c r="O452" s="21" t="s">
        <v>4448</v>
      </c>
      <c r="P452" s="21" t="s">
        <v>238</v>
      </c>
      <c r="Q452" s="21"/>
      <c r="R452" s="21"/>
      <c r="S452" s="21" t="s">
        <v>238</v>
      </c>
      <c r="T452" s="32"/>
      <c r="U452" s="32"/>
      <c r="V452" s="32" t="s">
        <v>745</v>
      </c>
      <c r="W452" s="32"/>
      <c r="X452" s="21">
        <v>3163575311</v>
      </c>
      <c r="Y452" s="22">
        <v>43642</v>
      </c>
      <c r="Z452" s="25">
        <f t="shared" si="14"/>
        <v>63.227777777777774</v>
      </c>
      <c r="AA452" s="21" t="s">
        <v>4291</v>
      </c>
      <c r="AB452" s="21"/>
      <c r="AC452" s="26"/>
      <c r="AD452" s="26"/>
      <c r="AE452" s="26"/>
      <c r="AF452" s="26"/>
      <c r="AG452" s="5" t="s">
        <v>164</v>
      </c>
      <c r="AH452" s="26"/>
      <c r="AI452" s="26"/>
      <c r="AJ452" s="26"/>
      <c r="AK452" s="26"/>
      <c r="AL452" s="26" t="s">
        <v>164</v>
      </c>
      <c r="AM452" s="27" t="s">
        <v>3566</v>
      </c>
      <c r="AN452" s="27">
        <v>7</v>
      </c>
      <c r="AO452" s="27">
        <v>8</v>
      </c>
      <c r="AP452" s="19" t="s">
        <v>164</v>
      </c>
      <c r="AQ452" s="21" t="s">
        <v>2935</v>
      </c>
      <c r="AR452" s="21" t="s">
        <v>2936</v>
      </c>
      <c r="AS452" s="21" t="s">
        <v>166</v>
      </c>
      <c r="AT452" s="21" t="s">
        <v>2937</v>
      </c>
      <c r="AU452" s="19" t="s">
        <v>193</v>
      </c>
      <c r="AV452" s="21" t="s">
        <v>2938</v>
      </c>
      <c r="AW452" s="21" t="s">
        <v>2939</v>
      </c>
      <c r="AX452" s="19" t="s">
        <v>2940</v>
      </c>
      <c r="AY452" s="19" t="s">
        <v>341</v>
      </c>
      <c r="AZ452" s="21" t="s">
        <v>2941</v>
      </c>
      <c r="BA452" s="21" t="s">
        <v>2942</v>
      </c>
      <c r="BB452" s="21" t="s">
        <v>2943</v>
      </c>
      <c r="BC452" s="21">
        <v>187300</v>
      </c>
      <c r="BD452" s="21">
        <v>9</v>
      </c>
      <c r="BE452" s="19" t="s">
        <v>175</v>
      </c>
      <c r="BF452" s="19" t="s">
        <v>321</v>
      </c>
      <c r="BG452" s="21" t="s">
        <v>200</v>
      </c>
      <c r="BH452" s="21">
        <v>3</v>
      </c>
      <c r="BI452" s="21" t="s">
        <v>2944</v>
      </c>
      <c r="BJ452" s="21">
        <v>131195</v>
      </c>
      <c r="BK452" s="21"/>
      <c r="BL452" s="21" t="s">
        <v>2945</v>
      </c>
      <c r="BM452" s="21" t="s">
        <v>2946</v>
      </c>
      <c r="BN452" s="21">
        <v>600376</v>
      </c>
      <c r="BO452" s="21">
        <v>12</v>
      </c>
      <c r="BP452" s="19" t="s">
        <v>175</v>
      </c>
      <c r="BQ452" s="19" t="s">
        <v>722</v>
      </c>
      <c r="BR452" s="21" t="s">
        <v>200</v>
      </c>
      <c r="BS452" s="21">
        <v>3</v>
      </c>
      <c r="BT452" s="21" t="s">
        <v>2947</v>
      </c>
      <c r="BU452" s="21">
        <v>601284</v>
      </c>
      <c r="BV452" s="21" t="s">
        <v>2948</v>
      </c>
      <c r="BW452" s="21" t="s">
        <v>2949</v>
      </c>
      <c r="BX452" s="21">
        <v>601101</v>
      </c>
      <c r="BY452" s="21">
        <v>5</v>
      </c>
      <c r="BZ452" s="19" t="s">
        <v>175</v>
      </c>
      <c r="CA452" s="19" t="s">
        <v>2950</v>
      </c>
      <c r="CB452" s="19" t="s">
        <v>193</v>
      </c>
      <c r="CC452" s="19">
        <v>2</v>
      </c>
      <c r="CD452" s="19" t="s">
        <v>193</v>
      </c>
      <c r="CE452" s="19" t="s">
        <v>193</v>
      </c>
      <c r="CF452" s="21" t="s">
        <v>2951</v>
      </c>
      <c r="CG452" s="21" t="s">
        <v>2952</v>
      </c>
      <c r="CH452" s="21">
        <v>610655</v>
      </c>
      <c r="CI452" s="21">
        <v>7</v>
      </c>
      <c r="CJ452" s="19" t="s">
        <v>198</v>
      </c>
      <c r="CK452" s="21">
        <v>14</v>
      </c>
      <c r="CL452" s="19" t="s">
        <v>200</v>
      </c>
      <c r="CM452" s="19">
        <v>2</v>
      </c>
      <c r="CN452" s="19" t="s">
        <v>193</v>
      </c>
      <c r="CO452" s="19" t="s">
        <v>193</v>
      </c>
      <c r="CP452" s="21" t="s">
        <v>2953</v>
      </c>
      <c r="CQ452" s="21" t="s">
        <v>2954</v>
      </c>
      <c r="CR452" s="21">
        <v>615506</v>
      </c>
      <c r="CS452" s="21">
        <v>10</v>
      </c>
      <c r="CT452" s="19" t="s">
        <v>175</v>
      </c>
      <c r="CU452" s="19" t="s">
        <v>366</v>
      </c>
      <c r="CV452" s="21" t="s">
        <v>200</v>
      </c>
      <c r="CW452" s="21">
        <v>3</v>
      </c>
      <c r="CX452" s="21" t="s">
        <v>2955</v>
      </c>
      <c r="CY452" s="21">
        <v>605120</v>
      </c>
      <c r="CZ452" s="21"/>
      <c r="DA452" s="21"/>
      <c r="DB452" s="21"/>
      <c r="DC452" s="21"/>
      <c r="DD452" s="21"/>
      <c r="DE452" s="21"/>
      <c r="DF452" s="21"/>
      <c r="DG452" s="21"/>
      <c r="DH452" s="21"/>
      <c r="DI452" s="21"/>
      <c r="DJ452" s="21"/>
      <c r="DK452" s="21"/>
      <c r="DL452" s="21"/>
      <c r="DM452" s="21"/>
      <c r="DN452" s="21"/>
      <c r="DO452" s="21"/>
      <c r="DP452" s="21"/>
      <c r="DQ452" s="21"/>
      <c r="DR452" s="21"/>
      <c r="DS452" s="21"/>
      <c r="DT452" s="21"/>
      <c r="DU452" s="21"/>
      <c r="DV452" s="21"/>
      <c r="DW452" s="21"/>
      <c r="DX452" s="21"/>
      <c r="DY452" s="21"/>
      <c r="DZ452" s="21"/>
      <c r="EA452" s="21"/>
      <c r="EB452" s="21"/>
      <c r="EC452" s="21"/>
      <c r="ED452" s="21"/>
      <c r="EE452" s="21"/>
      <c r="EF452" s="21"/>
      <c r="EG452" s="21"/>
      <c r="EH452" s="21"/>
      <c r="EI452" s="21"/>
      <c r="EJ452" s="21"/>
      <c r="EK452" s="21"/>
      <c r="EL452" s="21"/>
      <c r="EM452" s="21"/>
      <c r="EN452" s="21"/>
      <c r="EO452" s="21"/>
      <c r="EP452" s="21"/>
      <c r="EQ452" s="21"/>
      <c r="ER452" s="21"/>
      <c r="ES452" s="21"/>
      <c r="ET452" s="21"/>
      <c r="EU452" s="21"/>
      <c r="EV452" s="21"/>
      <c r="EW452" s="21"/>
      <c r="EX452" s="21"/>
      <c r="EY452" s="21"/>
      <c r="EZ452" s="21"/>
      <c r="FA452" s="21"/>
      <c r="FB452" s="21"/>
      <c r="FC452" s="21"/>
      <c r="FD452" s="21"/>
      <c r="FE452" s="21"/>
      <c r="FF452" s="21"/>
      <c r="FG452" s="21"/>
    </row>
    <row r="453" spans="1:163" x14ac:dyDescent="0.2">
      <c r="A453" s="19" t="s">
        <v>2516</v>
      </c>
      <c r="B453" s="19" t="s">
        <v>5336</v>
      </c>
      <c r="C453" s="32"/>
      <c r="D453" s="32"/>
      <c r="E453" s="21" t="s">
        <v>179</v>
      </c>
      <c r="F453" s="21" t="s">
        <v>180</v>
      </c>
      <c r="G453" s="21" t="s">
        <v>2517</v>
      </c>
      <c r="H453" s="21" t="s">
        <v>2620</v>
      </c>
      <c r="I453" s="21" t="s">
        <v>230</v>
      </c>
      <c r="J453" s="21">
        <v>1088036166</v>
      </c>
      <c r="K453" s="22">
        <v>36131</v>
      </c>
      <c r="L453" s="23">
        <f t="shared" ca="1" si="15"/>
        <v>23</v>
      </c>
      <c r="M453" s="21" t="s">
        <v>183</v>
      </c>
      <c r="N453" s="21" t="s">
        <v>157</v>
      </c>
      <c r="O453" s="21" t="s">
        <v>158</v>
      </c>
      <c r="P453" s="21" t="s">
        <v>159</v>
      </c>
      <c r="Q453" s="21"/>
      <c r="R453" s="21"/>
      <c r="S453" s="21" t="s">
        <v>4487</v>
      </c>
      <c r="T453" s="32"/>
      <c r="U453" s="32"/>
      <c r="V453" s="32" t="s">
        <v>745</v>
      </c>
      <c r="W453" s="32" t="s">
        <v>262</v>
      </c>
      <c r="X453" s="21">
        <v>3218100929</v>
      </c>
      <c r="Y453" s="22">
        <v>43643</v>
      </c>
      <c r="Z453" s="25">
        <f t="shared" si="14"/>
        <v>20.569444444444443</v>
      </c>
      <c r="AA453" s="21" t="s">
        <v>4280</v>
      </c>
      <c r="AB453" s="21"/>
      <c r="AC453" s="26"/>
      <c r="AD453" s="26"/>
      <c r="AE453" s="26"/>
      <c r="AF453" s="26"/>
      <c r="AG453" s="26"/>
      <c r="AH453" s="26"/>
      <c r="AI453" s="5" t="s">
        <v>164</v>
      </c>
      <c r="AJ453" s="26"/>
      <c r="AK453" s="26"/>
      <c r="AL453" s="26"/>
      <c r="AM453" s="27" t="s">
        <v>3554</v>
      </c>
      <c r="AN453" s="27">
        <v>9</v>
      </c>
      <c r="AO453" s="27">
        <v>16</v>
      </c>
      <c r="AP453" s="19" t="s">
        <v>164</v>
      </c>
      <c r="AQ453" s="21" t="s">
        <v>672</v>
      </c>
      <c r="AR453" s="21" t="s">
        <v>675</v>
      </c>
      <c r="AS453" s="21" t="s">
        <v>189</v>
      </c>
      <c r="AT453" s="21" t="s">
        <v>676</v>
      </c>
      <c r="AU453" s="21" t="s">
        <v>193</v>
      </c>
      <c r="AV453" s="21" t="s">
        <v>677</v>
      </c>
      <c r="AW453" s="19" t="s">
        <v>678</v>
      </c>
      <c r="AX453" s="19" t="s">
        <v>679</v>
      </c>
      <c r="AY453" s="19" t="s">
        <v>341</v>
      </c>
      <c r="AZ453" s="21" t="s">
        <v>680</v>
      </c>
      <c r="BA453" s="21" t="s">
        <v>681</v>
      </c>
      <c r="BB453" s="21" t="s">
        <v>682</v>
      </c>
      <c r="BC453" s="21">
        <v>139393</v>
      </c>
      <c r="BD453" s="19">
        <v>17</v>
      </c>
      <c r="BE453" s="19" t="s">
        <v>198</v>
      </c>
      <c r="BF453" s="21">
        <v>12</v>
      </c>
      <c r="BG453" s="19" t="s">
        <v>200</v>
      </c>
      <c r="BH453" s="21">
        <v>3</v>
      </c>
      <c r="BI453" s="21" t="s">
        <v>684</v>
      </c>
      <c r="BJ453" s="21">
        <v>601097</v>
      </c>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c r="DB453" s="21"/>
      <c r="DC453" s="21"/>
      <c r="DD453" s="21"/>
      <c r="DE453" s="21"/>
      <c r="DF453" s="21"/>
      <c r="DG453" s="21"/>
      <c r="DH453" s="21"/>
      <c r="DI453" s="21"/>
      <c r="DJ453" s="21"/>
      <c r="DK453" s="21"/>
      <c r="DL453" s="21"/>
      <c r="DM453" s="21"/>
      <c r="DN453" s="21"/>
      <c r="DO453" s="21"/>
      <c r="DP453" s="21"/>
      <c r="DQ453" s="21"/>
      <c r="DR453" s="21"/>
      <c r="DS453" s="21"/>
      <c r="DT453" s="21"/>
      <c r="DU453" s="21"/>
      <c r="DV453" s="21"/>
      <c r="DW453" s="21"/>
      <c r="DX453" s="21"/>
      <c r="DY453" s="21"/>
      <c r="DZ453" s="21"/>
      <c r="EA453" s="21"/>
      <c r="EB453" s="21"/>
      <c r="EC453" s="21"/>
      <c r="ED453" s="21"/>
      <c r="EE453" s="21"/>
      <c r="EF453" s="21"/>
      <c r="EG453" s="21"/>
      <c r="EH453" s="21"/>
      <c r="EI453" s="21"/>
      <c r="EJ453" s="21"/>
      <c r="EK453" s="21"/>
      <c r="EL453" s="21"/>
      <c r="EM453" s="21"/>
      <c r="EN453" s="21"/>
      <c r="EO453" s="21"/>
      <c r="EP453" s="21"/>
      <c r="EQ453" s="21"/>
      <c r="ER453" s="21"/>
      <c r="ES453" s="21"/>
      <c r="ET453" s="21"/>
      <c r="EU453" s="21"/>
      <c r="EV453" s="21"/>
      <c r="EW453" s="21"/>
      <c r="EX453" s="21"/>
      <c r="EY453" s="21"/>
      <c r="EZ453" s="21"/>
      <c r="FA453" s="21"/>
      <c r="FB453" s="21"/>
      <c r="FC453" s="21"/>
      <c r="FD453" s="21"/>
      <c r="FE453" s="21"/>
      <c r="FF453" s="21"/>
      <c r="FG453" s="21"/>
    </row>
    <row r="454" spans="1:163" x14ac:dyDescent="0.2">
      <c r="A454" s="19" t="s">
        <v>2516</v>
      </c>
      <c r="B454" s="19" t="s">
        <v>5337</v>
      </c>
      <c r="C454" s="32" t="s">
        <v>5631</v>
      </c>
      <c r="D454" s="32"/>
      <c r="E454" s="21" t="s">
        <v>3053</v>
      </c>
      <c r="F454" s="21" t="s">
        <v>734</v>
      </c>
      <c r="G454" s="21" t="s">
        <v>2856</v>
      </c>
      <c r="H454" s="21" t="s">
        <v>2763</v>
      </c>
      <c r="I454" s="21" t="s">
        <v>230</v>
      </c>
      <c r="J454" s="21">
        <v>75095627</v>
      </c>
      <c r="K454" s="22">
        <v>29465</v>
      </c>
      <c r="L454" s="23">
        <f t="shared" ca="1" si="15"/>
        <v>41</v>
      </c>
      <c r="M454" s="21" t="s">
        <v>183</v>
      </c>
      <c r="N454" s="21" t="s">
        <v>157</v>
      </c>
      <c r="O454" s="21" t="s">
        <v>158</v>
      </c>
      <c r="P454" s="21" t="s">
        <v>159</v>
      </c>
      <c r="Q454" s="21"/>
      <c r="R454" s="21"/>
      <c r="S454" s="21" t="s">
        <v>4488</v>
      </c>
      <c r="T454" s="32" t="s">
        <v>3858</v>
      </c>
      <c r="U454" s="32" t="s">
        <v>3859</v>
      </c>
      <c r="V454" s="32" t="s">
        <v>163</v>
      </c>
      <c r="W454" s="32" t="s">
        <v>262</v>
      </c>
      <c r="X454" s="21">
        <v>3155434352</v>
      </c>
      <c r="Y454" s="22">
        <v>43643</v>
      </c>
      <c r="Z454" s="25">
        <f t="shared" si="14"/>
        <v>38.822222222222223</v>
      </c>
      <c r="AA454" s="26" t="s">
        <v>4289</v>
      </c>
      <c r="AB454" s="26"/>
      <c r="AC454" s="26"/>
      <c r="AD454" s="26"/>
      <c r="AE454" s="26"/>
      <c r="AF454" s="26"/>
      <c r="AG454" s="26"/>
      <c r="AH454" s="26"/>
      <c r="AI454" s="26" t="s">
        <v>164</v>
      </c>
      <c r="AJ454" s="26"/>
      <c r="AK454" s="26"/>
      <c r="AL454" s="26"/>
      <c r="AM454" s="27" t="s">
        <v>3554</v>
      </c>
      <c r="AN454" s="27">
        <v>9</v>
      </c>
      <c r="AO454" s="27">
        <v>7</v>
      </c>
      <c r="AP454" s="19" t="s">
        <v>164</v>
      </c>
      <c r="AQ454" s="21" t="s">
        <v>2894</v>
      </c>
      <c r="AR454" s="21" t="s">
        <v>2895</v>
      </c>
      <c r="AS454" s="21" t="s">
        <v>166</v>
      </c>
      <c r="AT454" s="21" t="s">
        <v>2896</v>
      </c>
      <c r="AU454" s="21" t="s">
        <v>193</v>
      </c>
      <c r="AV454" s="21" t="s">
        <v>2897</v>
      </c>
      <c r="AW454" s="21" t="s">
        <v>2898</v>
      </c>
      <c r="AX454" s="19" t="s">
        <v>2899</v>
      </c>
      <c r="AY454" s="19" t="s">
        <v>171</v>
      </c>
      <c r="AZ454" s="21" t="s">
        <v>2900</v>
      </c>
      <c r="BA454" s="21" t="s">
        <v>2901</v>
      </c>
      <c r="BB454" s="21" t="s">
        <v>2902</v>
      </c>
      <c r="BC454" s="21">
        <v>159950</v>
      </c>
      <c r="BD454" s="21">
        <v>8</v>
      </c>
      <c r="BE454" s="19" t="s">
        <v>198</v>
      </c>
      <c r="BF454" s="21">
        <v>22</v>
      </c>
      <c r="BG454" s="21" t="s">
        <v>177</v>
      </c>
      <c r="BH454" s="21">
        <v>3</v>
      </c>
      <c r="BI454" s="21" t="s">
        <v>2903</v>
      </c>
      <c r="BJ454" s="21">
        <v>613468</v>
      </c>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c r="DE454" s="21"/>
      <c r="DF454" s="21"/>
      <c r="DG454" s="21"/>
      <c r="DH454" s="21"/>
      <c r="DI454" s="21"/>
      <c r="DJ454" s="21"/>
      <c r="DK454" s="21"/>
      <c r="DL454" s="21"/>
      <c r="DM454" s="21"/>
      <c r="DN454" s="21"/>
      <c r="DO454" s="21"/>
      <c r="DP454" s="21"/>
      <c r="DQ454" s="21"/>
      <c r="DR454" s="21"/>
      <c r="DS454" s="21"/>
      <c r="DT454" s="21"/>
      <c r="DU454" s="21"/>
      <c r="DV454" s="21"/>
      <c r="DW454" s="21"/>
      <c r="DX454" s="21"/>
      <c r="DY454" s="21"/>
      <c r="DZ454" s="21"/>
      <c r="EA454" s="21"/>
      <c r="EB454" s="21"/>
      <c r="EC454" s="21"/>
      <c r="ED454" s="21"/>
      <c r="EE454" s="21"/>
      <c r="EF454" s="21"/>
      <c r="EG454" s="21"/>
      <c r="EH454" s="21"/>
      <c r="EI454" s="21"/>
      <c r="EJ454" s="21"/>
      <c r="EK454" s="21"/>
      <c r="EL454" s="21"/>
      <c r="EM454" s="21"/>
      <c r="EN454" s="21"/>
      <c r="EO454" s="21"/>
      <c r="EP454" s="21"/>
      <c r="EQ454" s="21"/>
      <c r="ER454" s="21"/>
      <c r="ES454" s="21"/>
      <c r="ET454" s="21"/>
      <c r="EU454" s="21"/>
      <c r="EV454" s="21"/>
      <c r="EW454" s="21"/>
      <c r="EX454" s="21"/>
      <c r="EY454" s="21"/>
      <c r="EZ454" s="21"/>
      <c r="FA454" s="21"/>
      <c r="FB454" s="21"/>
      <c r="FC454" s="21"/>
      <c r="FD454" s="21"/>
      <c r="FE454" s="21"/>
      <c r="FF454" s="21"/>
      <c r="FG454" s="21"/>
    </row>
    <row r="455" spans="1:163" x14ac:dyDescent="0.2">
      <c r="A455" s="19" t="s">
        <v>2516</v>
      </c>
      <c r="B455" s="19" t="s">
        <v>5338</v>
      </c>
      <c r="C455" s="32"/>
      <c r="D455" s="32"/>
      <c r="E455" s="21" t="s">
        <v>3238</v>
      </c>
      <c r="F455" s="21" t="s">
        <v>471</v>
      </c>
      <c r="G455" s="21" t="s">
        <v>3062</v>
      </c>
      <c r="H455" s="21" t="s">
        <v>3239</v>
      </c>
      <c r="I455" s="21" t="s">
        <v>151</v>
      </c>
      <c r="J455" s="21">
        <v>1089391368</v>
      </c>
      <c r="K455" s="22">
        <v>43582</v>
      </c>
      <c r="L455" s="23">
        <f t="shared" ca="1" si="15"/>
        <v>2</v>
      </c>
      <c r="M455" s="21" t="s">
        <v>183</v>
      </c>
      <c r="N455" s="21" t="s">
        <v>157</v>
      </c>
      <c r="O455" s="21" t="s">
        <v>158</v>
      </c>
      <c r="P455" s="21" t="s">
        <v>160</v>
      </c>
      <c r="Q455" s="21"/>
      <c r="R455" s="21"/>
      <c r="S455" s="21" t="s">
        <v>206</v>
      </c>
      <c r="T455" s="32"/>
      <c r="U455" s="32"/>
      <c r="V455" s="32" t="s">
        <v>745</v>
      </c>
      <c r="W455" s="32"/>
      <c r="X455" s="21">
        <v>3105787014</v>
      </c>
      <c r="Y455" s="22">
        <v>43643</v>
      </c>
      <c r="Z455" s="25">
        <f t="shared" si="14"/>
        <v>0.16666666666666666</v>
      </c>
      <c r="AA455" s="21" t="s">
        <v>4256</v>
      </c>
      <c r="AB455" s="21"/>
      <c r="AC455" s="26"/>
      <c r="AD455" s="26"/>
      <c r="AE455" s="26"/>
      <c r="AF455" s="26"/>
      <c r="AG455" s="5" t="s">
        <v>164</v>
      </c>
      <c r="AH455" s="26"/>
      <c r="AI455" s="26"/>
      <c r="AJ455" s="26"/>
      <c r="AK455" s="26"/>
      <c r="AL455" s="26" t="s">
        <v>164</v>
      </c>
      <c r="AM455" s="27" t="s">
        <v>3566</v>
      </c>
      <c r="AN455" s="27">
        <v>7</v>
      </c>
      <c r="AO455" s="27">
        <v>20</v>
      </c>
      <c r="AP455" s="5" t="s">
        <v>1119</v>
      </c>
      <c r="AQ455" s="21" t="s">
        <v>193</v>
      </c>
      <c r="AR455" s="21" t="s">
        <v>193</v>
      </c>
      <c r="AS455" s="21" t="s">
        <v>193</v>
      </c>
      <c r="AT455" s="21" t="s">
        <v>193</v>
      </c>
      <c r="AU455" s="21" t="s">
        <v>193</v>
      </c>
      <c r="AV455" s="21" t="s">
        <v>2530</v>
      </c>
      <c r="AW455" s="21" t="s">
        <v>2531</v>
      </c>
      <c r="AX455" s="21" t="s">
        <v>2532</v>
      </c>
      <c r="AY455" s="21" t="s">
        <v>341</v>
      </c>
      <c r="AZ455" s="21" t="s">
        <v>2533</v>
      </c>
      <c r="BA455" s="21" t="s">
        <v>2534</v>
      </c>
      <c r="BB455" s="21" t="s">
        <v>2535</v>
      </c>
      <c r="BC455" s="21">
        <v>188030</v>
      </c>
      <c r="BD455" s="21" t="s">
        <v>193</v>
      </c>
      <c r="BE455" s="21" t="s">
        <v>193</v>
      </c>
      <c r="BF455" s="21" t="s">
        <v>193</v>
      </c>
      <c r="BG455" s="21" t="s">
        <v>200</v>
      </c>
      <c r="BH455" s="21" t="s">
        <v>193</v>
      </c>
      <c r="BI455" s="21" t="s">
        <v>193</v>
      </c>
      <c r="BJ455" s="21" t="s">
        <v>193</v>
      </c>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c r="DB455" s="21"/>
      <c r="DC455" s="21"/>
      <c r="DD455" s="21"/>
      <c r="DE455" s="21"/>
      <c r="DF455" s="21"/>
      <c r="DG455" s="21"/>
      <c r="DH455" s="21"/>
      <c r="DI455" s="21"/>
      <c r="DJ455" s="21"/>
      <c r="DK455" s="21"/>
      <c r="DL455" s="21"/>
      <c r="DM455" s="21"/>
      <c r="DN455" s="21"/>
      <c r="DO455" s="21"/>
      <c r="DP455" s="21"/>
      <c r="DQ455" s="21"/>
      <c r="DR455" s="21"/>
      <c r="DS455" s="21"/>
      <c r="DT455" s="21"/>
      <c r="DU455" s="21"/>
      <c r="DV455" s="21"/>
      <c r="DW455" s="21"/>
      <c r="DX455" s="21"/>
      <c r="DY455" s="21"/>
      <c r="DZ455" s="21"/>
      <c r="EA455" s="21"/>
      <c r="EB455" s="21"/>
      <c r="EC455" s="21"/>
      <c r="ED455" s="21"/>
      <c r="EE455" s="21"/>
      <c r="EF455" s="21"/>
      <c r="EG455" s="21"/>
      <c r="EH455" s="21"/>
      <c r="EI455" s="21"/>
      <c r="EJ455" s="21"/>
      <c r="EK455" s="21"/>
      <c r="EL455" s="21"/>
      <c r="EM455" s="21"/>
      <c r="EN455" s="21"/>
      <c r="EO455" s="21"/>
      <c r="EP455" s="21"/>
      <c r="EQ455" s="21"/>
      <c r="ER455" s="21"/>
      <c r="ES455" s="21"/>
      <c r="ET455" s="21"/>
      <c r="EU455" s="21"/>
      <c r="EV455" s="21"/>
      <c r="EW455" s="21"/>
      <c r="EX455" s="21"/>
      <c r="EY455" s="21"/>
      <c r="EZ455" s="21"/>
      <c r="FA455" s="21"/>
      <c r="FB455" s="21"/>
      <c r="FC455" s="21"/>
      <c r="FD455" s="21"/>
      <c r="FE455" s="21"/>
      <c r="FF455" s="21"/>
      <c r="FG455" s="21"/>
    </row>
    <row r="456" spans="1:163" x14ac:dyDescent="0.2">
      <c r="A456" s="19" t="s">
        <v>2516</v>
      </c>
      <c r="B456" s="19" t="s">
        <v>5339</v>
      </c>
      <c r="C456" s="32"/>
      <c r="D456" s="32"/>
      <c r="E456" s="21" t="s">
        <v>407</v>
      </c>
      <c r="F456" s="21" t="s">
        <v>408</v>
      </c>
      <c r="G456" s="21" t="s">
        <v>3240</v>
      </c>
      <c r="H456" s="21" t="s">
        <v>3003</v>
      </c>
      <c r="I456" s="21" t="s">
        <v>230</v>
      </c>
      <c r="J456" s="21">
        <v>42088626</v>
      </c>
      <c r="K456" s="22">
        <v>25063</v>
      </c>
      <c r="L456" s="23">
        <f t="shared" ca="1" si="15"/>
        <v>53</v>
      </c>
      <c r="M456" s="21" t="s">
        <v>153</v>
      </c>
      <c r="N456" s="21" t="s">
        <v>157</v>
      </c>
      <c r="O456" s="21" t="s">
        <v>158</v>
      </c>
      <c r="P456" s="21" t="s">
        <v>160</v>
      </c>
      <c r="Q456" s="21"/>
      <c r="R456" s="21"/>
      <c r="S456" s="21" t="s">
        <v>4489</v>
      </c>
      <c r="T456" s="32"/>
      <c r="U456" s="32"/>
      <c r="V456" s="32" t="s">
        <v>745</v>
      </c>
      <c r="W456" s="32" t="s">
        <v>262</v>
      </c>
      <c r="X456" s="21">
        <v>3216368</v>
      </c>
      <c r="Y456" s="22">
        <v>43643</v>
      </c>
      <c r="Z456" s="25">
        <f t="shared" si="14"/>
        <v>50.87222222222222</v>
      </c>
      <c r="AA456" s="21" t="s">
        <v>4306</v>
      </c>
      <c r="AB456" s="21"/>
      <c r="AC456" s="26"/>
      <c r="AD456" s="26"/>
      <c r="AE456" s="26"/>
      <c r="AF456" s="26"/>
      <c r="AG456" s="5" t="s">
        <v>164</v>
      </c>
      <c r="AH456" s="26"/>
      <c r="AI456" s="26"/>
      <c r="AJ456" s="26"/>
      <c r="AK456" s="26"/>
      <c r="AL456" s="26" t="s">
        <v>164</v>
      </c>
      <c r="AM456" s="27" t="s">
        <v>3566</v>
      </c>
      <c r="AN456" s="27">
        <v>7</v>
      </c>
      <c r="AO456" s="27">
        <v>20</v>
      </c>
      <c r="AP456" s="19" t="s">
        <v>164</v>
      </c>
      <c r="AQ456" s="21" t="s">
        <v>3241</v>
      </c>
      <c r="AR456" s="21" t="s">
        <v>3242</v>
      </c>
      <c r="AS456" s="21" t="s">
        <v>189</v>
      </c>
      <c r="AT456" s="21" t="s">
        <v>3243</v>
      </c>
      <c r="AU456" s="21" t="s">
        <v>3244</v>
      </c>
      <c r="AV456" s="21" t="s">
        <v>3245</v>
      </c>
      <c r="AW456" s="21" t="s">
        <v>3241</v>
      </c>
      <c r="AX456" s="21" t="s">
        <v>3246</v>
      </c>
      <c r="AY456" s="19" t="s">
        <v>171</v>
      </c>
      <c r="AZ456" s="21" t="s">
        <v>3247</v>
      </c>
      <c r="BA456" s="19" t="s">
        <v>193</v>
      </c>
      <c r="BB456" s="19" t="s">
        <v>193</v>
      </c>
      <c r="BC456" s="19" t="s">
        <v>193</v>
      </c>
      <c r="BD456" s="19" t="s">
        <v>193</v>
      </c>
      <c r="BE456" s="19" t="s">
        <v>193</v>
      </c>
      <c r="BF456" s="19" t="s">
        <v>193</v>
      </c>
      <c r="BG456" s="19" t="s">
        <v>193</v>
      </c>
      <c r="BH456" s="19" t="s">
        <v>193</v>
      </c>
      <c r="BI456" s="19" t="s">
        <v>193</v>
      </c>
      <c r="BJ456" s="19" t="s">
        <v>193</v>
      </c>
      <c r="BK456" s="40">
        <v>19</v>
      </c>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c r="DB456" s="21"/>
      <c r="DC456" s="21"/>
      <c r="DD456" s="21"/>
      <c r="DE456" s="21"/>
      <c r="DF456" s="21"/>
      <c r="DG456" s="21"/>
      <c r="DH456" s="21"/>
      <c r="DI456" s="21"/>
      <c r="DJ456" s="21"/>
      <c r="DK456" s="21"/>
      <c r="DL456" s="21"/>
      <c r="DM456" s="21"/>
      <c r="DN456" s="21"/>
      <c r="DO456" s="21"/>
      <c r="DP456" s="21"/>
      <c r="DQ456" s="21"/>
      <c r="DR456" s="21"/>
      <c r="DS456" s="21"/>
      <c r="DT456" s="21"/>
      <c r="DU456" s="21"/>
      <c r="DV456" s="21"/>
      <c r="DW456" s="21"/>
      <c r="DX456" s="21"/>
      <c r="DY456" s="21"/>
      <c r="DZ456" s="21"/>
      <c r="EA456" s="21"/>
      <c r="EB456" s="21"/>
      <c r="EC456" s="21"/>
      <c r="ED456" s="21"/>
      <c r="EE456" s="21"/>
      <c r="EF456" s="21"/>
      <c r="EG456" s="21"/>
      <c r="EH456" s="21"/>
      <c r="EI456" s="21"/>
      <c r="EJ456" s="21"/>
      <c r="EK456" s="21"/>
      <c r="EL456" s="21"/>
      <c r="EM456" s="21"/>
      <c r="EN456" s="21"/>
      <c r="EO456" s="21"/>
      <c r="EP456" s="21"/>
      <c r="EQ456" s="21"/>
      <c r="ER456" s="21"/>
      <c r="ES456" s="21"/>
      <c r="ET456" s="21"/>
      <c r="EU456" s="21"/>
      <c r="EV456" s="21"/>
      <c r="EW456" s="21"/>
      <c r="EX456" s="21"/>
      <c r="EY456" s="21"/>
      <c r="EZ456" s="21"/>
      <c r="FA456" s="21"/>
      <c r="FB456" s="21"/>
      <c r="FC456" s="21"/>
      <c r="FD456" s="21"/>
      <c r="FE456" s="21"/>
      <c r="FF456" s="21"/>
      <c r="FG456" s="21"/>
    </row>
    <row r="457" spans="1:163" x14ac:dyDescent="0.2">
      <c r="A457" s="19" t="s">
        <v>2516</v>
      </c>
      <c r="B457" s="19" t="s">
        <v>5340</v>
      </c>
      <c r="C457" s="32"/>
      <c r="D457" s="32"/>
      <c r="E457" s="21" t="s">
        <v>1572</v>
      </c>
      <c r="F457" s="21"/>
      <c r="G457" s="21" t="s">
        <v>3248</v>
      </c>
      <c r="H457" s="21" t="s">
        <v>3249</v>
      </c>
      <c r="I457" s="21" t="s">
        <v>151</v>
      </c>
      <c r="J457" s="21">
        <v>1109567562</v>
      </c>
      <c r="K457" s="22">
        <v>43579</v>
      </c>
      <c r="L457" s="23">
        <f t="shared" ca="1" si="15"/>
        <v>2</v>
      </c>
      <c r="M457" s="21" t="s">
        <v>153</v>
      </c>
      <c r="N457" s="21" t="s">
        <v>157</v>
      </c>
      <c r="O457" s="21" t="s">
        <v>158</v>
      </c>
      <c r="P457" s="19" t="s">
        <v>2036</v>
      </c>
      <c r="Q457" s="21"/>
      <c r="R457" s="21"/>
      <c r="S457" s="21" t="s">
        <v>160</v>
      </c>
      <c r="T457" s="32"/>
      <c r="U457" s="32"/>
      <c r="V457" s="32" t="s">
        <v>745</v>
      </c>
      <c r="W457" s="32"/>
      <c r="X457" s="21">
        <v>3165323410</v>
      </c>
      <c r="Y457" s="22">
        <v>43644</v>
      </c>
      <c r="Z457" s="25">
        <f t="shared" si="14"/>
        <v>0.17777777777777778</v>
      </c>
      <c r="AA457" s="21" t="s">
        <v>4286</v>
      </c>
      <c r="AB457" s="21"/>
      <c r="AC457" s="26"/>
      <c r="AD457" s="26"/>
      <c r="AE457" s="26"/>
      <c r="AF457" s="5" t="s">
        <v>164</v>
      </c>
      <c r="AG457" s="26"/>
      <c r="AH457" s="26"/>
      <c r="AI457" s="26"/>
      <c r="AJ457" s="26"/>
      <c r="AK457" s="26"/>
      <c r="AL457" s="26"/>
      <c r="AM457" s="27" t="s">
        <v>3568</v>
      </c>
      <c r="AN457" s="27">
        <v>0</v>
      </c>
      <c r="AO457" s="27">
        <v>20</v>
      </c>
      <c r="AP457" s="19" t="s">
        <v>164</v>
      </c>
      <c r="AQ457" s="21" t="s">
        <v>2825</v>
      </c>
      <c r="AR457" s="21" t="s">
        <v>2826</v>
      </c>
      <c r="AS457" s="21" t="s">
        <v>206</v>
      </c>
      <c r="AT457" s="21" t="s">
        <v>2232</v>
      </c>
      <c r="AU457" s="19" t="s">
        <v>193</v>
      </c>
      <c r="AV457" s="21" t="s">
        <v>2827</v>
      </c>
      <c r="AW457" s="21" t="s">
        <v>2825</v>
      </c>
      <c r="AX457" s="21" t="s">
        <v>2828</v>
      </c>
      <c r="AY457" s="19" t="s">
        <v>580</v>
      </c>
      <c r="AZ457" s="21" t="s">
        <v>2829</v>
      </c>
      <c r="BA457" s="19" t="s">
        <v>193</v>
      </c>
      <c r="BB457" s="19" t="s">
        <v>193</v>
      </c>
      <c r="BC457" s="19" t="s">
        <v>193</v>
      </c>
      <c r="BD457" s="19" t="s">
        <v>193</v>
      </c>
      <c r="BE457" s="19" t="s">
        <v>193</v>
      </c>
      <c r="BF457" s="19" t="s">
        <v>193</v>
      </c>
      <c r="BG457" s="19" t="s">
        <v>193</v>
      </c>
      <c r="BH457" s="19" t="s">
        <v>193</v>
      </c>
      <c r="BI457" s="19" t="s">
        <v>193</v>
      </c>
      <c r="BJ457" s="19" t="s">
        <v>193</v>
      </c>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c r="DB457" s="21"/>
      <c r="DC457" s="21"/>
      <c r="DD457" s="21"/>
      <c r="DE457" s="21"/>
      <c r="DF457" s="21"/>
      <c r="DG457" s="21"/>
      <c r="DH457" s="21"/>
      <c r="DI457" s="21"/>
      <c r="DJ457" s="21"/>
      <c r="DK457" s="21"/>
      <c r="DL457" s="21"/>
      <c r="DM457" s="21"/>
      <c r="DN457" s="21"/>
      <c r="DO457" s="21"/>
      <c r="DP457" s="21"/>
      <c r="DQ457" s="21"/>
      <c r="DR457" s="21"/>
      <c r="DS457" s="21"/>
      <c r="DT457" s="21"/>
      <c r="DU457" s="21"/>
      <c r="DV457" s="21"/>
      <c r="DW457" s="21"/>
      <c r="DX457" s="21"/>
      <c r="DY457" s="21"/>
      <c r="DZ457" s="21"/>
      <c r="EA457" s="21"/>
      <c r="EB457" s="21"/>
      <c r="EC457" s="21"/>
      <c r="ED457" s="21"/>
      <c r="EE457" s="21"/>
      <c r="EF457" s="21"/>
      <c r="EG457" s="21"/>
      <c r="EH457" s="21"/>
      <c r="EI457" s="21"/>
      <c r="EJ457" s="21"/>
      <c r="EK457" s="21"/>
      <c r="EL457" s="21"/>
      <c r="EM457" s="21"/>
      <c r="EN457" s="21"/>
      <c r="EO457" s="21"/>
      <c r="EP457" s="21"/>
      <c r="EQ457" s="21"/>
      <c r="ER457" s="21"/>
      <c r="ES457" s="21"/>
      <c r="ET457" s="21"/>
      <c r="EU457" s="21"/>
      <c r="EV457" s="21"/>
      <c r="EW457" s="21"/>
      <c r="EX457" s="21"/>
      <c r="EY457" s="21"/>
      <c r="EZ457" s="21"/>
      <c r="FA457" s="21"/>
      <c r="FB457" s="21"/>
      <c r="FC457" s="21"/>
      <c r="FD457" s="21"/>
      <c r="FE457" s="21"/>
      <c r="FF457" s="21"/>
      <c r="FG457" s="21"/>
    </row>
    <row r="458" spans="1:163" x14ac:dyDescent="0.2">
      <c r="A458" s="19" t="s">
        <v>2516</v>
      </c>
      <c r="B458" s="19" t="s">
        <v>5341</v>
      </c>
      <c r="C458" s="32" t="s">
        <v>5617</v>
      </c>
      <c r="D458" s="32"/>
      <c r="E458" s="21" t="s">
        <v>3250</v>
      </c>
      <c r="F458" s="21"/>
      <c r="G458" s="21" t="s">
        <v>3231</v>
      </c>
      <c r="H458" s="21" t="s">
        <v>2776</v>
      </c>
      <c r="I458" s="21" t="s">
        <v>230</v>
      </c>
      <c r="J458" s="21">
        <v>42000154</v>
      </c>
      <c r="K458" s="22">
        <v>21171</v>
      </c>
      <c r="L458" s="23">
        <f t="shared" ca="1" si="15"/>
        <v>64</v>
      </c>
      <c r="M458" s="21" t="s">
        <v>153</v>
      </c>
      <c r="N458" s="21" t="s">
        <v>157</v>
      </c>
      <c r="O458" s="21" t="s">
        <v>158</v>
      </c>
      <c r="P458" s="21" t="s">
        <v>159</v>
      </c>
      <c r="Q458" s="21"/>
      <c r="R458" s="21"/>
      <c r="S458" s="21" t="s">
        <v>4490</v>
      </c>
      <c r="T458" s="32" t="s">
        <v>3860</v>
      </c>
      <c r="U458" s="32" t="s">
        <v>3861</v>
      </c>
      <c r="V458" s="32" t="s">
        <v>1910</v>
      </c>
      <c r="W458" s="32" t="s">
        <v>262</v>
      </c>
      <c r="X458" s="21">
        <v>3423207</v>
      </c>
      <c r="Y458" s="22">
        <v>43648</v>
      </c>
      <c r="Z458" s="25">
        <f t="shared" si="14"/>
        <v>61.541666666666664</v>
      </c>
      <c r="AA458" s="26" t="s">
        <v>4289</v>
      </c>
      <c r="AB458" s="26"/>
      <c r="AC458" s="26"/>
      <c r="AD458" s="26"/>
      <c r="AE458" s="26"/>
      <c r="AF458" s="26"/>
      <c r="AG458" s="26"/>
      <c r="AH458" s="26"/>
      <c r="AI458" s="26" t="s">
        <v>164</v>
      </c>
      <c r="AJ458" s="26"/>
      <c r="AK458" s="26"/>
      <c r="AL458" s="26"/>
      <c r="AM458" s="27" t="s">
        <v>3554</v>
      </c>
      <c r="AN458" s="27">
        <v>9</v>
      </c>
      <c r="AO458" s="27">
        <v>7</v>
      </c>
      <c r="AP458" s="19" t="s">
        <v>164</v>
      </c>
      <c r="AQ458" s="21" t="s">
        <v>2894</v>
      </c>
      <c r="AR458" s="21" t="s">
        <v>2895</v>
      </c>
      <c r="AS458" s="21" t="s">
        <v>166</v>
      </c>
      <c r="AT458" s="21" t="s">
        <v>2896</v>
      </c>
      <c r="AU458" s="21" t="s">
        <v>193</v>
      </c>
      <c r="AV458" s="21" t="s">
        <v>2897</v>
      </c>
      <c r="AW458" s="21" t="s">
        <v>2898</v>
      </c>
      <c r="AX458" s="19" t="s">
        <v>2899</v>
      </c>
      <c r="AY458" s="19" t="s">
        <v>171</v>
      </c>
      <c r="AZ458" s="21" t="s">
        <v>2900</v>
      </c>
      <c r="BA458" s="21" t="s">
        <v>2901</v>
      </c>
      <c r="BB458" s="21" t="s">
        <v>2902</v>
      </c>
      <c r="BC458" s="21">
        <v>159950</v>
      </c>
      <c r="BD458" s="21">
        <v>8</v>
      </c>
      <c r="BE458" s="19" t="s">
        <v>198</v>
      </c>
      <c r="BF458" s="21">
        <v>22</v>
      </c>
      <c r="BG458" s="21" t="s">
        <v>177</v>
      </c>
      <c r="BH458" s="21">
        <v>3</v>
      </c>
      <c r="BI458" s="21" t="s">
        <v>2903</v>
      </c>
      <c r="BJ458" s="21">
        <v>613468</v>
      </c>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c r="DB458" s="21"/>
      <c r="DC458" s="21"/>
      <c r="DD458" s="21"/>
      <c r="DE458" s="21"/>
      <c r="DF458" s="21"/>
      <c r="DG458" s="21"/>
      <c r="DH458" s="21"/>
      <c r="DI458" s="21"/>
      <c r="DJ458" s="21"/>
      <c r="DK458" s="21"/>
      <c r="DL458" s="21"/>
      <c r="DM458" s="21"/>
      <c r="DN458" s="21"/>
      <c r="DO458" s="21"/>
      <c r="DP458" s="21"/>
      <c r="DQ458" s="21"/>
      <c r="DR458" s="21"/>
      <c r="DS458" s="21"/>
      <c r="DT458" s="21"/>
      <c r="DU458" s="21"/>
      <c r="DV458" s="21"/>
      <c r="DW458" s="21"/>
      <c r="DX458" s="21"/>
      <c r="DY458" s="21"/>
      <c r="DZ458" s="21"/>
      <c r="EA458" s="21"/>
      <c r="EB458" s="21"/>
      <c r="EC458" s="21"/>
      <c r="ED458" s="21"/>
      <c r="EE458" s="21"/>
      <c r="EF458" s="21"/>
      <c r="EG458" s="21"/>
      <c r="EH458" s="21"/>
      <c r="EI458" s="21"/>
      <c r="EJ458" s="21"/>
      <c r="EK458" s="21"/>
      <c r="EL458" s="21"/>
      <c r="EM458" s="21"/>
      <c r="EN458" s="21"/>
      <c r="EO458" s="21"/>
      <c r="EP458" s="21"/>
      <c r="EQ458" s="21"/>
      <c r="ER458" s="21"/>
      <c r="ES458" s="21"/>
      <c r="ET458" s="21"/>
      <c r="EU458" s="21"/>
      <c r="EV458" s="21"/>
      <c r="EW458" s="21"/>
      <c r="EX458" s="21"/>
      <c r="EY458" s="21"/>
      <c r="EZ458" s="21"/>
      <c r="FA458" s="21"/>
      <c r="FB458" s="21"/>
      <c r="FC458" s="21"/>
      <c r="FD458" s="21"/>
      <c r="FE458" s="21"/>
      <c r="FF458" s="21"/>
      <c r="FG458" s="21"/>
    </row>
    <row r="459" spans="1:163" x14ac:dyDescent="0.2">
      <c r="A459" s="19" t="s">
        <v>2516</v>
      </c>
      <c r="B459" s="19" t="s">
        <v>5342</v>
      </c>
      <c r="C459" s="32"/>
      <c r="D459" s="32"/>
      <c r="E459" s="21" t="s">
        <v>3251</v>
      </c>
      <c r="F459" s="21"/>
      <c r="G459" s="21" t="s">
        <v>2556</v>
      </c>
      <c r="H459" s="21" t="s">
        <v>3252</v>
      </c>
      <c r="I459" s="21" t="s">
        <v>230</v>
      </c>
      <c r="J459" s="21">
        <v>24906093</v>
      </c>
      <c r="K459" s="22">
        <v>13841</v>
      </c>
      <c r="L459" s="23">
        <f t="shared" ca="1" si="15"/>
        <v>84</v>
      </c>
      <c r="M459" s="21" t="s">
        <v>153</v>
      </c>
      <c r="N459" s="21" t="s">
        <v>157</v>
      </c>
      <c r="O459" s="21" t="s">
        <v>158</v>
      </c>
      <c r="P459" s="21" t="s">
        <v>160</v>
      </c>
      <c r="Q459" s="21"/>
      <c r="R459" s="21"/>
      <c r="S459" s="21" t="s">
        <v>4491</v>
      </c>
      <c r="T459" s="32"/>
      <c r="U459" s="32"/>
      <c r="V459" s="32" t="s">
        <v>745</v>
      </c>
      <c r="W459" s="32"/>
      <c r="X459" s="21">
        <v>3453879</v>
      </c>
      <c r="Y459" s="22">
        <v>43649</v>
      </c>
      <c r="Z459" s="25">
        <f t="shared" si="14"/>
        <v>81.613888888888894</v>
      </c>
      <c r="AA459" s="21" t="s">
        <v>4288</v>
      </c>
      <c r="AB459" s="21"/>
      <c r="AC459" s="26"/>
      <c r="AD459" s="26"/>
      <c r="AE459" s="26"/>
      <c r="AF459" s="5" t="s">
        <v>164</v>
      </c>
      <c r="AG459" s="26"/>
      <c r="AH459" s="26"/>
      <c r="AI459" s="26"/>
      <c r="AJ459" s="26"/>
      <c r="AK459" s="26"/>
      <c r="AL459" s="26"/>
      <c r="AM459" s="27" t="s">
        <v>3568</v>
      </c>
      <c r="AN459" s="27">
        <v>0</v>
      </c>
      <c r="AO459" s="27">
        <v>9</v>
      </c>
      <c r="AP459" s="19" t="s">
        <v>164</v>
      </c>
      <c r="AQ459" s="21" t="s">
        <v>2858</v>
      </c>
      <c r="AR459" s="21" t="s">
        <v>2859</v>
      </c>
      <c r="AS459" s="21" t="s">
        <v>166</v>
      </c>
      <c r="AT459" s="21" t="s">
        <v>2860</v>
      </c>
      <c r="AU459" s="21" t="s">
        <v>2861</v>
      </c>
      <c r="AV459" s="21" t="s">
        <v>2862</v>
      </c>
      <c r="AW459" s="21" t="s">
        <v>2863</v>
      </c>
      <c r="AX459" s="19" t="s">
        <v>2864</v>
      </c>
      <c r="AY459" s="19" t="s">
        <v>1841</v>
      </c>
      <c r="AZ459" s="21" t="s">
        <v>2865</v>
      </c>
      <c r="BA459" s="21" t="s">
        <v>2866</v>
      </c>
      <c r="BB459" s="21" t="s">
        <v>2867</v>
      </c>
      <c r="BC459" s="21">
        <v>178500</v>
      </c>
      <c r="BD459" s="21">
        <v>10</v>
      </c>
      <c r="BE459" s="19" t="s">
        <v>175</v>
      </c>
      <c r="BF459" s="19" t="s">
        <v>226</v>
      </c>
      <c r="BG459" s="21" t="s">
        <v>200</v>
      </c>
      <c r="BH459" s="21">
        <v>3</v>
      </c>
      <c r="BI459" s="21" t="s">
        <v>2868</v>
      </c>
      <c r="BJ459" s="21">
        <v>178642</v>
      </c>
      <c r="BK459" s="21"/>
      <c r="BL459" s="21" t="s">
        <v>2866</v>
      </c>
      <c r="BM459" s="21" t="s">
        <v>2869</v>
      </c>
      <c r="BN459" s="21">
        <v>178500</v>
      </c>
      <c r="BO459" s="21">
        <v>11</v>
      </c>
      <c r="BP459" s="19" t="s">
        <v>198</v>
      </c>
      <c r="BQ459" s="19" t="s">
        <v>832</v>
      </c>
      <c r="BR459" s="21" t="s">
        <v>200</v>
      </c>
      <c r="BS459" s="21">
        <v>3</v>
      </c>
      <c r="BT459" s="21" t="s">
        <v>2870</v>
      </c>
      <c r="BU459" s="21">
        <v>600770</v>
      </c>
      <c r="BV459" s="21" t="s">
        <v>2871</v>
      </c>
      <c r="BW459" s="21" t="s">
        <v>2872</v>
      </c>
      <c r="BX459" s="21">
        <v>616373</v>
      </c>
      <c r="BY459" s="21">
        <v>20</v>
      </c>
      <c r="BZ459" s="19" t="s">
        <v>175</v>
      </c>
      <c r="CA459" s="19" t="s">
        <v>2873</v>
      </c>
      <c r="CB459" s="21" t="s">
        <v>200</v>
      </c>
      <c r="CC459" s="21">
        <v>3</v>
      </c>
      <c r="CD459" s="21" t="s">
        <v>2874</v>
      </c>
      <c r="CE459" s="21">
        <v>608833</v>
      </c>
      <c r="CF459" s="21" t="s">
        <v>2875</v>
      </c>
      <c r="CG459" s="21" t="s">
        <v>2876</v>
      </c>
      <c r="CH459" s="21">
        <v>616371</v>
      </c>
      <c r="CI459" s="21">
        <v>16</v>
      </c>
      <c r="CJ459" s="19" t="s">
        <v>198</v>
      </c>
      <c r="CK459" s="19" t="s">
        <v>2877</v>
      </c>
      <c r="CL459" s="21" t="s">
        <v>200</v>
      </c>
      <c r="CM459" s="21">
        <v>3</v>
      </c>
      <c r="CN459" s="21" t="s">
        <v>2878</v>
      </c>
      <c r="CO459" s="21">
        <v>604212</v>
      </c>
      <c r="CP459" s="21"/>
      <c r="CQ459" s="21"/>
      <c r="CR459" s="21"/>
      <c r="CS459" s="21"/>
      <c r="CT459" s="21"/>
      <c r="CU459" s="21"/>
      <c r="CV459" s="21"/>
      <c r="CW459" s="21"/>
      <c r="CX459" s="21"/>
      <c r="CY459" s="21"/>
      <c r="CZ459" s="21"/>
      <c r="DA459" s="21"/>
      <c r="DB459" s="21"/>
      <c r="DC459" s="21"/>
      <c r="DD459" s="21"/>
      <c r="DE459" s="21"/>
      <c r="DF459" s="21"/>
      <c r="DG459" s="21"/>
      <c r="DH459" s="21"/>
      <c r="DI459" s="21"/>
      <c r="DJ459" s="21"/>
      <c r="DK459" s="21"/>
      <c r="DL459" s="21"/>
      <c r="DM459" s="21"/>
      <c r="DN459" s="21"/>
      <c r="DO459" s="21"/>
      <c r="DP459" s="21"/>
      <c r="DQ459" s="21"/>
      <c r="DR459" s="21"/>
      <c r="DS459" s="21"/>
      <c r="DT459" s="21"/>
      <c r="DU459" s="21"/>
      <c r="DV459" s="21"/>
      <c r="DW459" s="21"/>
      <c r="DX459" s="21"/>
      <c r="DY459" s="21"/>
      <c r="DZ459" s="21"/>
      <c r="EA459" s="21"/>
      <c r="EB459" s="21"/>
      <c r="EC459" s="21"/>
      <c r="ED459" s="21"/>
      <c r="EE459" s="21"/>
      <c r="EF459" s="21"/>
      <c r="EG459" s="21"/>
      <c r="EH459" s="21"/>
      <c r="EI459" s="21"/>
      <c r="EJ459" s="21"/>
      <c r="EK459" s="21"/>
      <c r="EL459" s="21"/>
      <c r="EM459" s="21"/>
      <c r="EN459" s="21"/>
      <c r="EO459" s="21"/>
      <c r="EP459" s="21"/>
      <c r="EQ459" s="21"/>
      <c r="ER459" s="21"/>
      <c r="ES459" s="21"/>
      <c r="ET459" s="21"/>
      <c r="EU459" s="21"/>
      <c r="EV459" s="21"/>
      <c r="EW459" s="21"/>
      <c r="EX459" s="21"/>
      <c r="EY459" s="21"/>
      <c r="EZ459" s="21"/>
      <c r="FA459" s="21"/>
      <c r="FB459" s="21"/>
      <c r="FC459" s="21"/>
      <c r="FD459" s="21"/>
      <c r="FE459" s="21"/>
      <c r="FF459" s="21"/>
      <c r="FG459" s="21"/>
    </row>
    <row r="460" spans="1:163" x14ac:dyDescent="0.2">
      <c r="A460" s="19" t="s">
        <v>2516</v>
      </c>
      <c r="B460" s="19" t="s">
        <v>5343</v>
      </c>
      <c r="C460" s="32"/>
      <c r="D460" s="32"/>
      <c r="E460" s="21" t="s">
        <v>2642</v>
      </c>
      <c r="F460" s="21" t="s">
        <v>3159</v>
      </c>
      <c r="G460" s="21" t="s">
        <v>2522</v>
      </c>
      <c r="H460" s="21" t="s">
        <v>3253</v>
      </c>
      <c r="I460" s="21" t="s">
        <v>230</v>
      </c>
      <c r="J460" s="21">
        <v>9729004</v>
      </c>
      <c r="K460" s="22">
        <v>29830</v>
      </c>
      <c r="L460" s="23">
        <f t="shared" ca="1" si="15"/>
        <v>40</v>
      </c>
      <c r="M460" s="21" t="s">
        <v>183</v>
      </c>
      <c r="N460" s="21" t="s">
        <v>157</v>
      </c>
      <c r="O460" s="21" t="s">
        <v>291</v>
      </c>
      <c r="P460" s="21" t="s">
        <v>288</v>
      </c>
      <c r="Q460" s="21"/>
      <c r="R460" s="21"/>
      <c r="S460" s="21" t="s">
        <v>4492</v>
      </c>
      <c r="T460" s="32" t="s">
        <v>3862</v>
      </c>
      <c r="U460" s="32" t="s">
        <v>3863</v>
      </c>
      <c r="V460" s="32" t="s">
        <v>1910</v>
      </c>
      <c r="W460" s="32" t="s">
        <v>262</v>
      </c>
      <c r="X460" s="21">
        <v>3113534960</v>
      </c>
      <c r="Y460" s="22">
        <v>43649</v>
      </c>
      <c r="Z460" s="25">
        <f t="shared" si="14"/>
        <v>37.838888888888889</v>
      </c>
      <c r="AA460" s="19" t="s">
        <v>4307</v>
      </c>
      <c r="AB460" s="19"/>
      <c r="AC460" s="5"/>
      <c r="AD460" s="5"/>
      <c r="AE460" s="5"/>
      <c r="AF460" s="5"/>
      <c r="AG460" s="26" t="s">
        <v>164</v>
      </c>
      <c r="AH460" s="5"/>
      <c r="AI460" s="26"/>
      <c r="AJ460" s="26"/>
      <c r="AK460" s="26"/>
      <c r="AL460" s="26"/>
      <c r="AM460" s="27" t="s">
        <v>3566</v>
      </c>
      <c r="AN460" s="27">
        <v>7</v>
      </c>
      <c r="AO460" s="27">
        <v>7</v>
      </c>
      <c r="AP460" s="19" t="s">
        <v>164</v>
      </c>
      <c r="AQ460" s="21" t="s">
        <v>3254</v>
      </c>
      <c r="AR460" s="21" t="s">
        <v>3255</v>
      </c>
      <c r="AS460" s="21" t="s">
        <v>166</v>
      </c>
      <c r="AT460" s="21" t="s">
        <v>3256</v>
      </c>
      <c r="AU460" s="19" t="s">
        <v>193</v>
      </c>
      <c r="AV460" s="21" t="s">
        <v>3257</v>
      </c>
      <c r="AW460" s="21" t="s">
        <v>3254</v>
      </c>
      <c r="AX460" s="21" t="s">
        <v>3258</v>
      </c>
      <c r="AY460" s="21" t="s">
        <v>341</v>
      </c>
      <c r="AZ460" s="21" t="s">
        <v>3259</v>
      </c>
      <c r="BA460" s="21" t="s">
        <v>3260</v>
      </c>
      <c r="BB460" s="19" t="s">
        <v>3261</v>
      </c>
      <c r="BC460" s="21">
        <v>182900</v>
      </c>
      <c r="BD460" s="21">
        <v>8</v>
      </c>
      <c r="BE460" s="19" t="s">
        <v>198</v>
      </c>
      <c r="BF460" s="19" t="s">
        <v>345</v>
      </c>
      <c r="BG460" s="21" t="s">
        <v>1656</v>
      </c>
      <c r="BH460" s="21">
        <v>3</v>
      </c>
      <c r="BI460" s="21" t="s">
        <v>3262</v>
      </c>
      <c r="BJ460" s="21">
        <v>612641</v>
      </c>
      <c r="BK460" s="21"/>
      <c r="BL460" s="21" t="s">
        <v>3263</v>
      </c>
      <c r="BM460" s="21" t="s">
        <v>3264</v>
      </c>
      <c r="BN460" s="21">
        <v>616649</v>
      </c>
      <c r="BO460" s="21">
        <v>14</v>
      </c>
      <c r="BP460" s="19" t="s">
        <v>175</v>
      </c>
      <c r="BQ460" s="19" t="s">
        <v>862</v>
      </c>
      <c r="BR460" s="21" t="s">
        <v>200</v>
      </c>
      <c r="BS460" s="21">
        <v>3</v>
      </c>
      <c r="BT460" s="21" t="s">
        <v>3265</v>
      </c>
      <c r="BU460" s="21">
        <v>182870</v>
      </c>
      <c r="BV460" s="21" t="s">
        <v>3266</v>
      </c>
      <c r="BW460" s="21" t="s">
        <v>3267</v>
      </c>
      <c r="BX460" s="21">
        <v>270970</v>
      </c>
      <c r="BY460" s="21">
        <v>1</v>
      </c>
      <c r="BZ460" s="19" t="s">
        <v>175</v>
      </c>
      <c r="CA460" s="19" t="s">
        <v>2126</v>
      </c>
      <c r="CB460" s="21" t="s">
        <v>177</v>
      </c>
      <c r="CC460" s="21">
        <v>3</v>
      </c>
      <c r="CD460" s="21" t="s">
        <v>3268</v>
      </c>
      <c r="CE460" s="21">
        <v>182860</v>
      </c>
      <c r="CF460" s="21" t="s">
        <v>3269</v>
      </c>
      <c r="CG460" s="21" t="s">
        <v>3270</v>
      </c>
      <c r="CH460" s="21">
        <v>612653</v>
      </c>
      <c r="CI460" s="21">
        <v>17</v>
      </c>
      <c r="CJ460" s="19" t="s">
        <v>175</v>
      </c>
      <c r="CK460" s="19" t="s">
        <v>1717</v>
      </c>
      <c r="CL460" s="21" t="s">
        <v>200</v>
      </c>
      <c r="CM460" s="21">
        <v>3</v>
      </c>
      <c r="CN460" s="21" t="s">
        <v>3271</v>
      </c>
      <c r="CO460" s="21">
        <v>109270</v>
      </c>
      <c r="CP460" s="21" t="s">
        <v>3272</v>
      </c>
      <c r="CQ460" s="21" t="s">
        <v>3273</v>
      </c>
      <c r="CR460" s="21">
        <v>612690</v>
      </c>
      <c r="CS460" s="21">
        <v>15</v>
      </c>
      <c r="CT460" s="19" t="s">
        <v>175</v>
      </c>
      <c r="CU460" s="19" t="s">
        <v>1105</v>
      </c>
      <c r="CV460" s="19" t="s">
        <v>193</v>
      </c>
      <c r="CW460" s="21">
        <v>3</v>
      </c>
      <c r="CX460" s="21" t="s">
        <v>3274</v>
      </c>
      <c r="CY460" s="21">
        <v>177070</v>
      </c>
      <c r="CZ460" s="21"/>
      <c r="DA460" s="21"/>
      <c r="DB460" s="21"/>
      <c r="DC460" s="21"/>
      <c r="DD460" s="21"/>
      <c r="DE460" s="21"/>
      <c r="DF460" s="21"/>
      <c r="DG460" s="21"/>
      <c r="DH460" s="21"/>
      <c r="DI460" s="21"/>
      <c r="DJ460" s="21"/>
      <c r="DK460" s="21"/>
      <c r="DL460" s="21"/>
      <c r="DM460" s="21"/>
      <c r="DN460" s="21"/>
      <c r="DO460" s="21"/>
      <c r="DP460" s="21"/>
      <c r="DQ460" s="21"/>
      <c r="DR460" s="21"/>
      <c r="DS460" s="21"/>
      <c r="DT460" s="21"/>
      <c r="DU460" s="21"/>
      <c r="DV460" s="21"/>
      <c r="DW460" s="21"/>
      <c r="DX460" s="21"/>
      <c r="DY460" s="21"/>
      <c r="DZ460" s="21"/>
      <c r="EA460" s="21"/>
      <c r="EB460" s="21"/>
      <c r="EC460" s="21"/>
      <c r="ED460" s="21"/>
      <c r="EE460" s="21"/>
      <c r="EF460" s="21"/>
      <c r="EG460" s="21"/>
      <c r="EH460" s="21"/>
      <c r="EI460" s="21"/>
      <c r="EJ460" s="21"/>
      <c r="EK460" s="21"/>
      <c r="EL460" s="21"/>
      <c r="EM460" s="21"/>
      <c r="EN460" s="21"/>
      <c r="EO460" s="21"/>
      <c r="EP460" s="21"/>
      <c r="EQ460" s="21"/>
      <c r="ER460" s="21"/>
      <c r="ES460" s="21"/>
      <c r="ET460" s="21"/>
      <c r="EU460" s="21"/>
      <c r="EV460" s="21"/>
      <c r="EW460" s="21"/>
      <c r="EX460" s="21"/>
      <c r="EY460" s="21"/>
      <c r="EZ460" s="21"/>
      <c r="FA460" s="21"/>
      <c r="FB460" s="21"/>
      <c r="FC460" s="21"/>
      <c r="FD460" s="21"/>
      <c r="FE460" s="21"/>
      <c r="FF460" s="21"/>
      <c r="FG460" s="21"/>
    </row>
    <row r="461" spans="1:163" x14ac:dyDescent="0.2">
      <c r="A461" s="19" t="s">
        <v>2516</v>
      </c>
      <c r="B461" s="19" t="s">
        <v>5344</v>
      </c>
      <c r="C461" s="32" t="s">
        <v>6174</v>
      </c>
      <c r="D461" s="32" t="s">
        <v>7222</v>
      </c>
      <c r="E461" s="21" t="s">
        <v>685</v>
      </c>
      <c r="F461" s="21" t="s">
        <v>3275</v>
      </c>
      <c r="G461" s="21" t="s">
        <v>2526</v>
      </c>
      <c r="H461" s="21" t="s">
        <v>3276</v>
      </c>
      <c r="I461" s="21" t="s">
        <v>230</v>
      </c>
      <c r="J461" s="21">
        <v>24537560</v>
      </c>
      <c r="K461" s="22">
        <v>16543</v>
      </c>
      <c r="L461" s="23">
        <f t="shared" ca="1" si="15"/>
        <v>76</v>
      </c>
      <c r="M461" s="21" t="s">
        <v>153</v>
      </c>
      <c r="N461" s="21" t="s">
        <v>157</v>
      </c>
      <c r="O461" s="21" t="s">
        <v>158</v>
      </c>
      <c r="P461" s="21" t="s">
        <v>160</v>
      </c>
      <c r="Q461" s="21"/>
      <c r="R461" s="21"/>
      <c r="S461" s="21" t="s">
        <v>4493</v>
      </c>
      <c r="T461" s="32" t="s">
        <v>3864</v>
      </c>
      <c r="U461" s="32" t="s">
        <v>3865</v>
      </c>
      <c r="V461" s="32" t="s">
        <v>163</v>
      </c>
      <c r="W461" s="32" t="s">
        <v>262</v>
      </c>
      <c r="X461" s="21">
        <v>327263224</v>
      </c>
      <c r="Y461" s="22">
        <v>43650</v>
      </c>
      <c r="Z461" s="25">
        <f t="shared" si="14"/>
        <v>74.216666666666669</v>
      </c>
      <c r="AA461" s="21" t="s">
        <v>4261</v>
      </c>
      <c r="AB461" s="21"/>
      <c r="AC461" s="26"/>
      <c r="AD461" s="26"/>
      <c r="AE461" s="26"/>
      <c r="AF461" s="5" t="s">
        <v>164</v>
      </c>
      <c r="AG461" s="26"/>
      <c r="AH461" s="26"/>
      <c r="AI461" s="26"/>
      <c r="AJ461" s="26"/>
      <c r="AK461" s="26"/>
      <c r="AL461" s="26"/>
      <c r="AM461" s="27" t="s">
        <v>3568</v>
      </c>
      <c r="AN461" s="27">
        <v>0</v>
      </c>
      <c r="AO461" s="27">
        <v>1</v>
      </c>
      <c r="AP461" s="19" t="s">
        <v>164</v>
      </c>
      <c r="AQ461" s="21" t="s">
        <v>1043</v>
      </c>
      <c r="AR461" s="21" t="s">
        <v>1046</v>
      </c>
      <c r="AS461" s="21" t="s">
        <v>189</v>
      </c>
      <c r="AT461" s="21" t="s">
        <v>1047</v>
      </c>
      <c r="AU461" s="21" t="s">
        <v>193</v>
      </c>
      <c r="AV461" s="21" t="s">
        <v>1048</v>
      </c>
      <c r="AW461" s="21" t="s">
        <v>1049</v>
      </c>
      <c r="AX461" s="19" t="s">
        <v>1050</v>
      </c>
      <c r="AY461" s="19" t="s">
        <v>341</v>
      </c>
      <c r="AZ461" s="21" t="s">
        <v>1051</v>
      </c>
      <c r="BA461" s="21" t="s">
        <v>1052</v>
      </c>
      <c r="BB461" s="21" t="s">
        <v>1053</v>
      </c>
      <c r="BC461" s="21">
        <v>178600</v>
      </c>
      <c r="BD461" s="21">
        <v>2</v>
      </c>
      <c r="BE461" s="19" t="s">
        <v>175</v>
      </c>
      <c r="BF461" s="19" t="s">
        <v>1054</v>
      </c>
      <c r="BG461" s="21" t="s">
        <v>200</v>
      </c>
      <c r="BH461" s="21">
        <v>3</v>
      </c>
      <c r="BI461" s="21" t="s">
        <v>1055</v>
      </c>
      <c r="BJ461" s="21">
        <v>600799</v>
      </c>
      <c r="BK461" s="21"/>
      <c r="BL461" s="21" t="s">
        <v>1056</v>
      </c>
      <c r="BM461" s="21" t="s">
        <v>1057</v>
      </c>
      <c r="BN461" s="21">
        <v>615342</v>
      </c>
      <c r="BO461" s="21">
        <v>13</v>
      </c>
      <c r="BP461" s="19" t="s">
        <v>175</v>
      </c>
      <c r="BQ461" s="19" t="s">
        <v>769</v>
      </c>
      <c r="BR461" s="21" t="s">
        <v>200</v>
      </c>
      <c r="BS461" s="21">
        <v>3</v>
      </c>
      <c r="BT461" s="21" t="s">
        <v>1058</v>
      </c>
      <c r="BU461" s="21">
        <v>603295</v>
      </c>
      <c r="BV461" s="21" t="s">
        <v>1059</v>
      </c>
      <c r="BW461" s="21" t="s">
        <v>1060</v>
      </c>
      <c r="BX461" s="21">
        <v>615343</v>
      </c>
      <c r="BY461" s="21">
        <v>7</v>
      </c>
      <c r="BZ461" s="19" t="s">
        <v>175</v>
      </c>
      <c r="CA461" s="19" t="s">
        <v>865</v>
      </c>
      <c r="CB461" s="21" t="s">
        <v>200</v>
      </c>
      <c r="CC461" s="21">
        <v>3</v>
      </c>
      <c r="CD461" s="21" t="s">
        <v>1061</v>
      </c>
      <c r="CE461" s="21">
        <v>601047</v>
      </c>
      <c r="CF461" s="21" t="s">
        <v>1062</v>
      </c>
      <c r="CG461" s="21" t="s">
        <v>1063</v>
      </c>
      <c r="CH461" s="21">
        <v>615344</v>
      </c>
      <c r="CI461" s="21">
        <v>2</v>
      </c>
      <c r="CJ461" s="19" t="s">
        <v>198</v>
      </c>
      <c r="CK461" s="19" t="s">
        <v>862</v>
      </c>
      <c r="CL461" s="21" t="s">
        <v>200</v>
      </c>
      <c r="CM461" s="21">
        <v>3</v>
      </c>
      <c r="CN461" s="21" t="s">
        <v>1064</v>
      </c>
      <c r="CO461" s="21">
        <v>603220</v>
      </c>
      <c r="CP461" s="21" t="s">
        <v>1065</v>
      </c>
      <c r="CQ461" s="21" t="s">
        <v>1066</v>
      </c>
      <c r="CR461" s="21">
        <v>265400</v>
      </c>
      <c r="CS461" s="21" t="s">
        <v>193</v>
      </c>
      <c r="CT461" s="21" t="s">
        <v>193</v>
      </c>
      <c r="CU461" s="21" t="s">
        <v>193</v>
      </c>
      <c r="CV461" s="21" t="s">
        <v>177</v>
      </c>
      <c r="CW461" s="21" t="s">
        <v>193</v>
      </c>
      <c r="CX461" s="21" t="s">
        <v>1067</v>
      </c>
      <c r="CY461" s="21">
        <v>265400</v>
      </c>
      <c r="CZ461" s="21"/>
      <c r="DA461" s="21"/>
      <c r="DB461" s="21"/>
      <c r="DC461" s="21"/>
      <c r="DD461" s="21"/>
      <c r="DE461" s="21"/>
      <c r="DF461" s="21"/>
      <c r="DG461" s="21"/>
      <c r="DH461" s="21"/>
      <c r="DI461" s="21"/>
      <c r="DJ461" s="21"/>
      <c r="DK461" s="21"/>
      <c r="DL461" s="21"/>
      <c r="DM461" s="21"/>
      <c r="DN461" s="21"/>
      <c r="DO461" s="21"/>
      <c r="DP461" s="21"/>
      <c r="DQ461" s="21"/>
      <c r="DR461" s="21"/>
      <c r="DS461" s="21"/>
      <c r="DT461" s="21"/>
      <c r="DU461" s="21"/>
      <c r="DV461" s="21"/>
      <c r="DW461" s="21"/>
      <c r="DX461" s="21"/>
      <c r="DY461" s="21"/>
      <c r="DZ461" s="21"/>
      <c r="EA461" s="21"/>
      <c r="EB461" s="21"/>
      <c r="EC461" s="21"/>
      <c r="ED461" s="21"/>
      <c r="EE461" s="21"/>
      <c r="EF461" s="21"/>
      <c r="EG461" s="21"/>
      <c r="EH461" s="21"/>
      <c r="EI461" s="21"/>
      <c r="EJ461" s="21"/>
      <c r="EK461" s="21"/>
      <c r="EL461" s="21"/>
      <c r="EM461" s="21"/>
      <c r="EN461" s="21"/>
      <c r="EO461" s="21"/>
      <c r="EP461" s="21"/>
      <c r="EQ461" s="21"/>
      <c r="ER461" s="21"/>
      <c r="ES461" s="21"/>
      <c r="ET461" s="21"/>
      <c r="EU461" s="21"/>
      <c r="EV461" s="21"/>
      <c r="EW461" s="21"/>
      <c r="EX461" s="21"/>
      <c r="EY461" s="21"/>
      <c r="EZ461" s="21"/>
      <c r="FA461" s="21"/>
      <c r="FB461" s="21"/>
      <c r="FC461" s="21"/>
      <c r="FD461" s="21"/>
      <c r="FE461" s="21"/>
      <c r="FF461" s="21"/>
      <c r="FG461" s="21"/>
    </row>
    <row r="462" spans="1:163" x14ac:dyDescent="0.2">
      <c r="A462" s="19" t="s">
        <v>2516</v>
      </c>
      <c r="B462" s="19" t="s">
        <v>5345</v>
      </c>
      <c r="C462" s="32"/>
      <c r="D462" s="32"/>
      <c r="E462" s="21" t="s">
        <v>1253</v>
      </c>
      <c r="F462" s="21" t="s">
        <v>3002</v>
      </c>
      <c r="G462" s="21" t="s">
        <v>3196</v>
      </c>
      <c r="H462" s="21" t="s">
        <v>2714</v>
      </c>
      <c r="I462" s="21" t="s">
        <v>230</v>
      </c>
      <c r="J462" s="21">
        <v>24953275</v>
      </c>
      <c r="K462" s="22">
        <v>19520</v>
      </c>
      <c r="L462" s="23">
        <f t="shared" ca="1" si="15"/>
        <v>68</v>
      </c>
      <c r="M462" s="21" t="s">
        <v>153</v>
      </c>
      <c r="N462" s="21" t="s">
        <v>157</v>
      </c>
      <c r="O462" s="21" t="s">
        <v>158</v>
      </c>
      <c r="P462" s="21" t="s">
        <v>160</v>
      </c>
      <c r="Q462" s="21"/>
      <c r="R462" s="21"/>
      <c r="S462" s="21" t="s">
        <v>4494</v>
      </c>
      <c r="T462" s="32"/>
      <c r="U462" s="32"/>
      <c r="V462" s="32" t="s">
        <v>745</v>
      </c>
      <c r="W462" s="32"/>
      <c r="X462" s="21">
        <v>3221361</v>
      </c>
      <c r="Y462" s="22">
        <v>43650</v>
      </c>
      <c r="Z462" s="25">
        <f t="shared" si="14"/>
        <v>66.066666666666663</v>
      </c>
      <c r="AA462" s="21" t="s">
        <v>4261</v>
      </c>
      <c r="AB462" s="21"/>
      <c r="AC462" s="26"/>
      <c r="AD462" s="26"/>
      <c r="AE462" s="26"/>
      <c r="AF462" s="5" t="s">
        <v>164</v>
      </c>
      <c r="AG462" s="26"/>
      <c r="AH462" s="26"/>
      <c r="AI462" s="26"/>
      <c r="AJ462" s="26"/>
      <c r="AK462" s="26"/>
      <c r="AL462" s="26"/>
      <c r="AM462" s="27" t="s">
        <v>3568</v>
      </c>
      <c r="AN462" s="27">
        <v>0</v>
      </c>
      <c r="AO462" s="27">
        <v>1</v>
      </c>
      <c r="AP462" s="19" t="s">
        <v>164</v>
      </c>
      <c r="AQ462" s="21" t="s">
        <v>1043</v>
      </c>
      <c r="AR462" s="21" t="s">
        <v>1046</v>
      </c>
      <c r="AS462" s="21" t="s">
        <v>189</v>
      </c>
      <c r="AT462" s="21" t="s">
        <v>1047</v>
      </c>
      <c r="AU462" s="21" t="s">
        <v>193</v>
      </c>
      <c r="AV462" s="21" t="s">
        <v>1048</v>
      </c>
      <c r="AW462" s="21" t="s">
        <v>1049</v>
      </c>
      <c r="AX462" s="19" t="s">
        <v>1050</v>
      </c>
      <c r="AY462" s="19" t="s">
        <v>341</v>
      </c>
      <c r="AZ462" s="21" t="s">
        <v>1051</v>
      </c>
      <c r="BA462" s="21" t="s">
        <v>1052</v>
      </c>
      <c r="BB462" s="21" t="s">
        <v>1053</v>
      </c>
      <c r="BC462" s="21">
        <v>178600</v>
      </c>
      <c r="BD462" s="21">
        <v>2</v>
      </c>
      <c r="BE462" s="19" t="s">
        <v>175</v>
      </c>
      <c r="BF462" s="19" t="s">
        <v>1054</v>
      </c>
      <c r="BG462" s="21" t="s">
        <v>200</v>
      </c>
      <c r="BH462" s="21">
        <v>3</v>
      </c>
      <c r="BI462" s="21" t="s">
        <v>1055</v>
      </c>
      <c r="BJ462" s="21">
        <v>600799</v>
      </c>
      <c r="BK462" s="21"/>
      <c r="BL462" s="21" t="s">
        <v>1056</v>
      </c>
      <c r="BM462" s="21" t="s">
        <v>1057</v>
      </c>
      <c r="BN462" s="21">
        <v>615342</v>
      </c>
      <c r="BO462" s="21">
        <v>13</v>
      </c>
      <c r="BP462" s="19" t="s">
        <v>175</v>
      </c>
      <c r="BQ462" s="19" t="s">
        <v>769</v>
      </c>
      <c r="BR462" s="21" t="s">
        <v>200</v>
      </c>
      <c r="BS462" s="21">
        <v>3</v>
      </c>
      <c r="BT462" s="21" t="s">
        <v>1058</v>
      </c>
      <c r="BU462" s="21">
        <v>603295</v>
      </c>
      <c r="BV462" s="21" t="s">
        <v>1059</v>
      </c>
      <c r="BW462" s="21" t="s">
        <v>1060</v>
      </c>
      <c r="BX462" s="21">
        <v>615343</v>
      </c>
      <c r="BY462" s="21">
        <v>7</v>
      </c>
      <c r="BZ462" s="19" t="s">
        <v>175</v>
      </c>
      <c r="CA462" s="19" t="s">
        <v>865</v>
      </c>
      <c r="CB462" s="21" t="s">
        <v>200</v>
      </c>
      <c r="CC462" s="21">
        <v>3</v>
      </c>
      <c r="CD462" s="21" t="s">
        <v>1061</v>
      </c>
      <c r="CE462" s="21">
        <v>601047</v>
      </c>
      <c r="CF462" s="21" t="s">
        <v>1062</v>
      </c>
      <c r="CG462" s="21" t="s">
        <v>1063</v>
      </c>
      <c r="CH462" s="21">
        <v>615344</v>
      </c>
      <c r="CI462" s="21">
        <v>2</v>
      </c>
      <c r="CJ462" s="19" t="s">
        <v>198</v>
      </c>
      <c r="CK462" s="19" t="s">
        <v>862</v>
      </c>
      <c r="CL462" s="21" t="s">
        <v>200</v>
      </c>
      <c r="CM462" s="21">
        <v>3</v>
      </c>
      <c r="CN462" s="21" t="s">
        <v>1064</v>
      </c>
      <c r="CO462" s="21">
        <v>603220</v>
      </c>
      <c r="CP462" s="21" t="s">
        <v>1065</v>
      </c>
      <c r="CQ462" s="21" t="s">
        <v>1066</v>
      </c>
      <c r="CR462" s="21">
        <v>265400</v>
      </c>
      <c r="CS462" s="21" t="s">
        <v>193</v>
      </c>
      <c r="CT462" s="21" t="s">
        <v>193</v>
      </c>
      <c r="CU462" s="21" t="s">
        <v>193</v>
      </c>
      <c r="CV462" s="21" t="s">
        <v>177</v>
      </c>
      <c r="CW462" s="21" t="s">
        <v>193</v>
      </c>
      <c r="CX462" s="21" t="s">
        <v>1067</v>
      </c>
      <c r="CY462" s="21">
        <v>265400</v>
      </c>
      <c r="CZ462" s="21"/>
      <c r="DA462" s="21"/>
      <c r="DB462" s="21"/>
      <c r="DC462" s="21"/>
      <c r="DD462" s="21"/>
      <c r="DE462" s="21"/>
      <c r="DF462" s="21"/>
      <c r="DG462" s="21"/>
      <c r="DH462" s="21"/>
      <c r="DI462" s="21"/>
      <c r="DJ462" s="21"/>
      <c r="DK462" s="21"/>
      <c r="DL462" s="21"/>
      <c r="DM462" s="21"/>
      <c r="DN462" s="21"/>
      <c r="DO462" s="21"/>
      <c r="DP462" s="21"/>
      <c r="DQ462" s="21"/>
      <c r="DR462" s="21"/>
      <c r="DS462" s="21"/>
      <c r="DT462" s="21"/>
      <c r="DU462" s="21"/>
      <c r="DV462" s="21"/>
      <c r="DW462" s="21"/>
      <c r="DX462" s="21"/>
      <c r="DY462" s="21"/>
      <c r="DZ462" s="21"/>
      <c r="EA462" s="21"/>
      <c r="EB462" s="21"/>
      <c r="EC462" s="21"/>
      <c r="ED462" s="21"/>
      <c r="EE462" s="21"/>
      <c r="EF462" s="21"/>
      <c r="EG462" s="21"/>
      <c r="EH462" s="21"/>
      <c r="EI462" s="21"/>
      <c r="EJ462" s="21"/>
      <c r="EK462" s="21"/>
      <c r="EL462" s="21"/>
      <c r="EM462" s="21"/>
      <c r="EN462" s="21"/>
      <c r="EO462" s="21"/>
      <c r="EP462" s="21"/>
      <c r="EQ462" s="21"/>
      <c r="ER462" s="21"/>
      <c r="ES462" s="21"/>
      <c r="ET462" s="21"/>
      <c r="EU462" s="21"/>
      <c r="EV462" s="21"/>
      <c r="EW462" s="21"/>
      <c r="EX462" s="21"/>
      <c r="EY462" s="21"/>
      <c r="EZ462" s="21"/>
      <c r="FA462" s="21"/>
      <c r="FB462" s="21"/>
      <c r="FC462" s="21"/>
      <c r="FD462" s="21"/>
      <c r="FE462" s="21"/>
      <c r="FF462" s="21"/>
      <c r="FG462" s="21"/>
    </row>
    <row r="463" spans="1:163" x14ac:dyDescent="0.2">
      <c r="A463" s="19" t="s">
        <v>2516</v>
      </c>
      <c r="B463" s="19" t="s">
        <v>5346</v>
      </c>
      <c r="C463" s="32" t="s">
        <v>5664</v>
      </c>
      <c r="D463" s="32"/>
      <c r="E463" s="21" t="s">
        <v>2988</v>
      </c>
      <c r="F463" s="21"/>
      <c r="G463" s="21" t="s">
        <v>2831</v>
      </c>
      <c r="H463" s="21"/>
      <c r="I463" s="21" t="s">
        <v>230</v>
      </c>
      <c r="J463" s="21">
        <v>6494693</v>
      </c>
      <c r="K463" s="22">
        <v>16605</v>
      </c>
      <c r="L463" s="23">
        <f t="shared" ca="1" si="15"/>
        <v>76</v>
      </c>
      <c r="M463" s="21" t="s">
        <v>183</v>
      </c>
      <c r="N463" s="21" t="s">
        <v>157</v>
      </c>
      <c r="O463" s="21" t="s">
        <v>158</v>
      </c>
      <c r="P463" s="21" t="s">
        <v>159</v>
      </c>
      <c r="Q463" s="21"/>
      <c r="R463" s="21"/>
      <c r="S463" s="21" t="s">
        <v>4495</v>
      </c>
      <c r="T463" s="32" t="s">
        <v>3866</v>
      </c>
      <c r="U463" s="32" t="s">
        <v>3867</v>
      </c>
      <c r="V463" s="32" t="s">
        <v>163</v>
      </c>
      <c r="W463" s="32"/>
      <c r="X463" s="21">
        <v>3146844629</v>
      </c>
      <c r="Y463" s="22">
        <v>43650</v>
      </c>
      <c r="Z463" s="25">
        <f t="shared" si="14"/>
        <v>74.047222222222217</v>
      </c>
      <c r="AA463" s="21" t="s">
        <v>4261</v>
      </c>
      <c r="AB463" s="21"/>
      <c r="AC463" s="26"/>
      <c r="AD463" s="26"/>
      <c r="AE463" s="26"/>
      <c r="AF463" s="5" t="s">
        <v>164</v>
      </c>
      <c r="AG463" s="26"/>
      <c r="AH463" s="26"/>
      <c r="AI463" s="26"/>
      <c r="AJ463" s="26"/>
      <c r="AK463" s="26"/>
      <c r="AL463" s="26"/>
      <c r="AM463" s="27" t="s">
        <v>3568</v>
      </c>
      <c r="AN463" s="27">
        <v>0</v>
      </c>
      <c r="AO463" s="27">
        <v>1</v>
      </c>
      <c r="AP463" s="19" t="s">
        <v>164</v>
      </c>
      <c r="AQ463" s="21" t="s">
        <v>1043</v>
      </c>
      <c r="AR463" s="21" t="s">
        <v>1046</v>
      </c>
      <c r="AS463" s="21" t="s">
        <v>189</v>
      </c>
      <c r="AT463" s="21" t="s">
        <v>1047</v>
      </c>
      <c r="AU463" s="21" t="s">
        <v>193</v>
      </c>
      <c r="AV463" s="21" t="s">
        <v>1048</v>
      </c>
      <c r="AW463" s="21" t="s">
        <v>1049</v>
      </c>
      <c r="AX463" s="19" t="s">
        <v>1050</v>
      </c>
      <c r="AY463" s="19" t="s">
        <v>341</v>
      </c>
      <c r="AZ463" s="21" t="s">
        <v>1051</v>
      </c>
      <c r="BA463" s="21" t="s">
        <v>1052</v>
      </c>
      <c r="BB463" s="21" t="s">
        <v>1053</v>
      </c>
      <c r="BC463" s="21">
        <v>178600</v>
      </c>
      <c r="BD463" s="21">
        <v>2</v>
      </c>
      <c r="BE463" s="19" t="s">
        <v>175</v>
      </c>
      <c r="BF463" s="19" t="s">
        <v>1054</v>
      </c>
      <c r="BG463" s="21" t="s">
        <v>200</v>
      </c>
      <c r="BH463" s="21">
        <v>3</v>
      </c>
      <c r="BI463" s="21" t="s">
        <v>1055</v>
      </c>
      <c r="BJ463" s="21">
        <v>600799</v>
      </c>
      <c r="BK463" s="21"/>
      <c r="BL463" s="21" t="s">
        <v>1056</v>
      </c>
      <c r="BM463" s="21" t="s">
        <v>1057</v>
      </c>
      <c r="BN463" s="21">
        <v>615342</v>
      </c>
      <c r="BO463" s="21">
        <v>13</v>
      </c>
      <c r="BP463" s="19" t="s">
        <v>175</v>
      </c>
      <c r="BQ463" s="19" t="s">
        <v>769</v>
      </c>
      <c r="BR463" s="21" t="s">
        <v>200</v>
      </c>
      <c r="BS463" s="21">
        <v>3</v>
      </c>
      <c r="BT463" s="21" t="s">
        <v>1058</v>
      </c>
      <c r="BU463" s="21">
        <v>603295</v>
      </c>
      <c r="BV463" s="21" t="s">
        <v>1059</v>
      </c>
      <c r="BW463" s="21" t="s">
        <v>1060</v>
      </c>
      <c r="BX463" s="21">
        <v>615343</v>
      </c>
      <c r="BY463" s="21">
        <v>7</v>
      </c>
      <c r="BZ463" s="19" t="s">
        <v>175</v>
      </c>
      <c r="CA463" s="19" t="s">
        <v>865</v>
      </c>
      <c r="CB463" s="21" t="s">
        <v>200</v>
      </c>
      <c r="CC463" s="21">
        <v>3</v>
      </c>
      <c r="CD463" s="21" t="s">
        <v>1061</v>
      </c>
      <c r="CE463" s="21">
        <v>601047</v>
      </c>
      <c r="CF463" s="21" t="s">
        <v>1062</v>
      </c>
      <c r="CG463" s="21" t="s">
        <v>1063</v>
      </c>
      <c r="CH463" s="21">
        <v>615344</v>
      </c>
      <c r="CI463" s="21">
        <v>2</v>
      </c>
      <c r="CJ463" s="19" t="s">
        <v>198</v>
      </c>
      <c r="CK463" s="19" t="s">
        <v>862</v>
      </c>
      <c r="CL463" s="21" t="s">
        <v>200</v>
      </c>
      <c r="CM463" s="21">
        <v>3</v>
      </c>
      <c r="CN463" s="21" t="s">
        <v>1064</v>
      </c>
      <c r="CO463" s="21">
        <v>603220</v>
      </c>
      <c r="CP463" s="21" t="s">
        <v>1065</v>
      </c>
      <c r="CQ463" s="21" t="s">
        <v>1066</v>
      </c>
      <c r="CR463" s="21">
        <v>265400</v>
      </c>
      <c r="CS463" s="21" t="s">
        <v>193</v>
      </c>
      <c r="CT463" s="21" t="s">
        <v>193</v>
      </c>
      <c r="CU463" s="21" t="s">
        <v>193</v>
      </c>
      <c r="CV463" s="21" t="s">
        <v>177</v>
      </c>
      <c r="CW463" s="21" t="s">
        <v>193</v>
      </c>
      <c r="CX463" s="21" t="s">
        <v>1067</v>
      </c>
      <c r="CY463" s="21">
        <v>265400</v>
      </c>
      <c r="CZ463" s="21"/>
      <c r="DA463" s="21"/>
      <c r="DB463" s="21"/>
      <c r="DC463" s="21"/>
      <c r="DD463" s="21"/>
      <c r="DE463" s="21"/>
      <c r="DF463" s="21"/>
      <c r="DG463" s="21"/>
      <c r="DH463" s="21"/>
      <c r="DI463" s="21"/>
      <c r="DJ463" s="21"/>
      <c r="DK463" s="21"/>
      <c r="DL463" s="21"/>
      <c r="DM463" s="21"/>
      <c r="DN463" s="21"/>
      <c r="DO463" s="21"/>
      <c r="DP463" s="21"/>
      <c r="DQ463" s="21"/>
      <c r="DR463" s="21"/>
      <c r="DS463" s="21"/>
      <c r="DT463" s="21"/>
      <c r="DU463" s="21"/>
      <c r="DV463" s="21"/>
      <c r="DW463" s="21"/>
      <c r="DX463" s="21"/>
      <c r="DY463" s="21"/>
      <c r="DZ463" s="21"/>
      <c r="EA463" s="21"/>
      <c r="EB463" s="21"/>
      <c r="EC463" s="21"/>
      <c r="ED463" s="21"/>
      <c r="EE463" s="21"/>
      <c r="EF463" s="21"/>
      <c r="EG463" s="21"/>
      <c r="EH463" s="21"/>
      <c r="EI463" s="21"/>
      <c r="EJ463" s="21"/>
      <c r="EK463" s="21"/>
      <c r="EL463" s="21"/>
      <c r="EM463" s="21"/>
      <c r="EN463" s="21"/>
      <c r="EO463" s="21"/>
      <c r="EP463" s="21"/>
      <c r="EQ463" s="21"/>
      <c r="ER463" s="21"/>
      <c r="ES463" s="21"/>
      <c r="ET463" s="21"/>
      <c r="EU463" s="21"/>
      <c r="EV463" s="21"/>
      <c r="EW463" s="21"/>
      <c r="EX463" s="21"/>
      <c r="EY463" s="21"/>
      <c r="EZ463" s="21"/>
      <c r="FA463" s="21"/>
      <c r="FB463" s="21"/>
      <c r="FC463" s="21"/>
      <c r="FD463" s="21"/>
      <c r="FE463" s="21"/>
      <c r="FF463" s="21"/>
      <c r="FG463" s="21"/>
    </row>
    <row r="464" spans="1:163" x14ac:dyDescent="0.2">
      <c r="A464" s="19" t="s">
        <v>2516</v>
      </c>
      <c r="B464" s="19" t="s">
        <v>5347</v>
      </c>
      <c r="C464" s="32" t="s">
        <v>6127</v>
      </c>
      <c r="D464" s="32" t="s">
        <v>6204</v>
      </c>
      <c r="E464" s="21" t="s">
        <v>3076</v>
      </c>
      <c r="F464" s="21" t="s">
        <v>3165</v>
      </c>
      <c r="G464" s="21" t="s">
        <v>2920</v>
      </c>
      <c r="H464" s="21" t="s">
        <v>2964</v>
      </c>
      <c r="I464" s="21" t="s">
        <v>230</v>
      </c>
      <c r="J464" s="21">
        <v>42165143</v>
      </c>
      <c r="K464" s="22">
        <v>31394</v>
      </c>
      <c r="L464" s="23">
        <f t="shared" ca="1" si="15"/>
        <v>36</v>
      </c>
      <c r="M464" s="21" t="s">
        <v>153</v>
      </c>
      <c r="N464" s="21" t="s">
        <v>157</v>
      </c>
      <c r="O464" s="21" t="s">
        <v>158</v>
      </c>
      <c r="P464" s="21" t="s">
        <v>160</v>
      </c>
      <c r="Q464" s="21"/>
      <c r="R464" s="21"/>
      <c r="S464" s="21" t="s">
        <v>4496</v>
      </c>
      <c r="T464" s="32" t="s">
        <v>3868</v>
      </c>
      <c r="U464" s="32" t="s">
        <v>3869</v>
      </c>
      <c r="V464" s="32" t="s">
        <v>163</v>
      </c>
      <c r="W464" s="32"/>
      <c r="X464" s="21">
        <v>323371843</v>
      </c>
      <c r="Y464" s="22">
        <v>43654</v>
      </c>
      <c r="Z464" s="25">
        <f t="shared" si="14"/>
        <v>33.569444444444443</v>
      </c>
      <c r="AA464" s="21" t="s">
        <v>4256</v>
      </c>
      <c r="AB464" s="21"/>
      <c r="AC464" s="26"/>
      <c r="AD464" s="26"/>
      <c r="AE464" s="26"/>
      <c r="AF464" s="26"/>
      <c r="AG464" s="5" t="s">
        <v>164</v>
      </c>
      <c r="AH464" s="26"/>
      <c r="AI464" s="26"/>
      <c r="AJ464" s="26"/>
      <c r="AK464" s="26"/>
      <c r="AL464" s="26" t="s">
        <v>164</v>
      </c>
      <c r="AM464" s="27" t="s">
        <v>3566</v>
      </c>
      <c r="AN464" s="27">
        <v>7</v>
      </c>
      <c r="AO464" s="27">
        <v>20</v>
      </c>
      <c r="AP464" s="5" t="s">
        <v>1119</v>
      </c>
      <c r="AQ464" s="21" t="s">
        <v>193</v>
      </c>
      <c r="AR464" s="21" t="s">
        <v>193</v>
      </c>
      <c r="AS464" s="21" t="s">
        <v>193</v>
      </c>
      <c r="AT464" s="21" t="s">
        <v>193</v>
      </c>
      <c r="AU464" s="21" t="s">
        <v>193</v>
      </c>
      <c r="AV464" s="21" t="s">
        <v>2530</v>
      </c>
      <c r="AW464" s="21" t="s">
        <v>2531</v>
      </c>
      <c r="AX464" s="21" t="s">
        <v>2532</v>
      </c>
      <c r="AY464" s="21" t="s">
        <v>341</v>
      </c>
      <c r="AZ464" s="21" t="s">
        <v>2533</v>
      </c>
      <c r="BA464" s="21" t="s">
        <v>2534</v>
      </c>
      <c r="BB464" s="21" t="s">
        <v>2535</v>
      </c>
      <c r="BC464" s="21">
        <v>188030</v>
      </c>
      <c r="BD464" s="21" t="s">
        <v>193</v>
      </c>
      <c r="BE464" s="21" t="s">
        <v>193</v>
      </c>
      <c r="BF464" s="21" t="s">
        <v>193</v>
      </c>
      <c r="BG464" s="21" t="s">
        <v>200</v>
      </c>
      <c r="BH464" s="21" t="s">
        <v>193</v>
      </c>
      <c r="BI464" s="21" t="s">
        <v>193</v>
      </c>
      <c r="BJ464" s="21" t="s">
        <v>193</v>
      </c>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c r="DB464" s="21"/>
      <c r="DC464" s="21"/>
      <c r="DD464" s="21"/>
      <c r="DE464" s="21"/>
      <c r="DF464" s="21"/>
      <c r="DG464" s="21"/>
      <c r="DH464" s="21"/>
      <c r="DI464" s="21"/>
      <c r="DJ464" s="21"/>
      <c r="DK464" s="21"/>
      <c r="DL464" s="21"/>
      <c r="DM464" s="21"/>
      <c r="DN464" s="21"/>
      <c r="DO464" s="21"/>
      <c r="DP464" s="21"/>
      <c r="DQ464" s="21"/>
      <c r="DR464" s="21"/>
      <c r="DS464" s="21"/>
      <c r="DT464" s="21"/>
      <c r="DU464" s="21"/>
      <c r="DV464" s="21"/>
      <c r="DW464" s="21"/>
      <c r="DX464" s="21"/>
      <c r="DY464" s="21"/>
      <c r="DZ464" s="21"/>
      <c r="EA464" s="21"/>
      <c r="EB464" s="21"/>
      <c r="EC464" s="21"/>
      <c r="ED464" s="21"/>
      <c r="EE464" s="21"/>
      <c r="EF464" s="21"/>
      <c r="EG464" s="21"/>
      <c r="EH464" s="21"/>
      <c r="EI464" s="21"/>
      <c r="EJ464" s="21"/>
      <c r="EK464" s="21"/>
      <c r="EL464" s="21"/>
      <c r="EM464" s="21"/>
      <c r="EN464" s="21"/>
      <c r="EO464" s="21"/>
      <c r="EP464" s="21"/>
      <c r="EQ464" s="21"/>
      <c r="ER464" s="21"/>
      <c r="ES464" s="21"/>
      <c r="ET464" s="21"/>
      <c r="EU464" s="21"/>
      <c r="EV464" s="21"/>
      <c r="EW464" s="21"/>
      <c r="EX464" s="21"/>
      <c r="EY464" s="21"/>
      <c r="EZ464" s="21"/>
      <c r="FA464" s="21"/>
      <c r="FB464" s="21"/>
      <c r="FC464" s="21"/>
      <c r="FD464" s="21"/>
      <c r="FE464" s="21"/>
      <c r="FF464" s="21"/>
      <c r="FG464" s="21"/>
    </row>
    <row r="465" spans="1:163" x14ac:dyDescent="0.2">
      <c r="A465" s="19" t="s">
        <v>2516</v>
      </c>
      <c r="B465" s="19" t="s">
        <v>5348</v>
      </c>
      <c r="C465" s="32" t="s">
        <v>5677</v>
      </c>
      <c r="D465" s="32"/>
      <c r="E465" s="21" t="s">
        <v>3206</v>
      </c>
      <c r="F465" s="21" t="s">
        <v>3278</v>
      </c>
      <c r="G465" s="21" t="s">
        <v>3001</v>
      </c>
      <c r="H465" s="21" t="s">
        <v>2776</v>
      </c>
      <c r="I465" s="21" t="s">
        <v>230</v>
      </c>
      <c r="J465" s="21">
        <v>18604343</v>
      </c>
      <c r="K465" s="22">
        <v>26426</v>
      </c>
      <c r="L465" s="23">
        <f t="shared" ca="1" si="15"/>
        <v>49</v>
      </c>
      <c r="M465" s="21" t="s">
        <v>183</v>
      </c>
      <c r="N465" s="21" t="s">
        <v>157</v>
      </c>
      <c r="O465" s="21" t="s">
        <v>158</v>
      </c>
      <c r="P465" s="21" t="s">
        <v>159</v>
      </c>
      <c r="Q465" s="21"/>
      <c r="R465" s="21"/>
      <c r="S465" s="21" t="s">
        <v>4497</v>
      </c>
      <c r="T465" s="32" t="s">
        <v>3870</v>
      </c>
      <c r="U465" s="32" t="s">
        <v>3871</v>
      </c>
      <c r="V465" s="32" t="s">
        <v>1910</v>
      </c>
      <c r="W465" s="32" t="s">
        <v>262</v>
      </c>
      <c r="X465" s="21">
        <v>3157886</v>
      </c>
      <c r="Y465" s="22">
        <v>43656</v>
      </c>
      <c r="Z465" s="25">
        <f t="shared" si="14"/>
        <v>47.174999999999997</v>
      </c>
      <c r="AA465" s="26" t="s">
        <v>4271</v>
      </c>
      <c r="AB465" s="26"/>
      <c r="AC465" s="26"/>
      <c r="AD465" s="26"/>
      <c r="AE465" s="26"/>
      <c r="AF465" s="26"/>
      <c r="AG465" s="26" t="s">
        <v>164</v>
      </c>
      <c r="AH465" s="26"/>
      <c r="AI465" s="26"/>
      <c r="AJ465" s="26"/>
      <c r="AK465" s="26"/>
      <c r="AL465" s="26"/>
      <c r="AM465" s="27" t="s">
        <v>3552</v>
      </c>
      <c r="AN465" s="27">
        <v>11</v>
      </c>
      <c r="AO465" s="27">
        <v>7</v>
      </c>
      <c r="AP465" s="21" t="s">
        <v>164</v>
      </c>
      <c r="AQ465" s="28" t="s">
        <v>3595</v>
      </c>
      <c r="AR465" s="28" t="s">
        <v>3596</v>
      </c>
      <c r="AS465" s="28" t="s">
        <v>206</v>
      </c>
      <c r="AT465" s="28" t="s">
        <v>1452</v>
      </c>
      <c r="AU465" s="28" t="s">
        <v>193</v>
      </c>
      <c r="AV465" s="28" t="s">
        <v>4220</v>
      </c>
      <c r="AW465" s="28" t="s">
        <v>4221</v>
      </c>
      <c r="AX465" s="28" t="s">
        <v>4224</v>
      </c>
      <c r="AY465" s="28" t="s">
        <v>358</v>
      </c>
      <c r="AZ465" s="28" t="s">
        <v>4223</v>
      </c>
      <c r="BA465" s="28" t="s">
        <v>4225</v>
      </c>
      <c r="BB465" s="28" t="s">
        <v>4226</v>
      </c>
      <c r="BC465" s="28">
        <v>613001</v>
      </c>
      <c r="BD465" s="28">
        <v>8</v>
      </c>
      <c r="BE465" s="28" t="s">
        <v>198</v>
      </c>
      <c r="BF465" s="28" t="s">
        <v>397</v>
      </c>
      <c r="BG465" s="28" t="s">
        <v>193</v>
      </c>
      <c r="BH465" s="28">
        <v>3</v>
      </c>
      <c r="BI465" s="28" t="s">
        <v>4227</v>
      </c>
      <c r="BJ465" s="28">
        <v>136350</v>
      </c>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c r="DB465" s="21"/>
      <c r="DC465" s="21"/>
      <c r="DD465" s="21"/>
      <c r="DE465" s="21"/>
      <c r="DF465" s="21"/>
      <c r="DG465" s="21"/>
      <c r="DH465" s="21"/>
      <c r="DI465" s="21"/>
      <c r="DJ465" s="21"/>
      <c r="DK465" s="21"/>
      <c r="DL465" s="21"/>
      <c r="DM465" s="21"/>
      <c r="DN465" s="21"/>
      <c r="DO465" s="21"/>
      <c r="DP465" s="21"/>
      <c r="DQ465" s="21"/>
      <c r="DR465" s="21"/>
      <c r="DS465" s="21"/>
      <c r="DT465" s="21"/>
      <c r="DU465" s="21"/>
      <c r="DV465" s="21"/>
      <c r="DW465" s="21"/>
      <c r="DX465" s="21"/>
      <c r="DY465" s="21"/>
      <c r="DZ465" s="21"/>
      <c r="EA465" s="21"/>
      <c r="EB465" s="21"/>
      <c r="EC465" s="21"/>
      <c r="ED465" s="21"/>
      <c r="EE465" s="21"/>
      <c r="EF465" s="21"/>
      <c r="EG465" s="21"/>
      <c r="EH465" s="21"/>
      <c r="EI465" s="21"/>
      <c r="EJ465" s="21"/>
      <c r="EK465" s="21"/>
      <c r="EL465" s="21"/>
      <c r="EM465" s="21"/>
      <c r="EN465" s="21"/>
      <c r="EO465" s="21"/>
      <c r="EP465" s="21"/>
      <c r="EQ465" s="21"/>
      <c r="ER465" s="21"/>
      <c r="ES465" s="21"/>
      <c r="ET465" s="21"/>
      <c r="EU465" s="21"/>
      <c r="EV465" s="21"/>
      <c r="EW465" s="21"/>
      <c r="EX465" s="21"/>
      <c r="EY465" s="21"/>
      <c r="EZ465" s="21"/>
      <c r="FA465" s="21"/>
      <c r="FB465" s="21"/>
      <c r="FC465" s="21"/>
      <c r="FD465" s="21"/>
      <c r="FE465" s="21"/>
      <c r="FF465" s="21"/>
      <c r="FG465" s="21"/>
    </row>
    <row r="466" spans="1:163" x14ac:dyDescent="0.2">
      <c r="A466" s="19" t="s">
        <v>2516</v>
      </c>
      <c r="B466" s="19" t="s">
        <v>5349</v>
      </c>
      <c r="C466" s="32" t="s">
        <v>6176</v>
      </c>
      <c r="D466" s="32" t="s">
        <v>6144</v>
      </c>
      <c r="E466" s="21" t="s">
        <v>2997</v>
      </c>
      <c r="F466" s="21"/>
      <c r="G466" s="21" t="s">
        <v>2553</v>
      </c>
      <c r="H466" s="21" t="s">
        <v>2540</v>
      </c>
      <c r="I466" s="21" t="s">
        <v>287</v>
      </c>
      <c r="J466" s="21">
        <v>1137059736</v>
      </c>
      <c r="K466" s="22">
        <v>39000</v>
      </c>
      <c r="L466" s="23">
        <f t="shared" ca="1" si="15"/>
        <v>15</v>
      </c>
      <c r="M466" s="21" t="s">
        <v>153</v>
      </c>
      <c r="N466" s="21" t="s">
        <v>157</v>
      </c>
      <c r="O466" s="21" t="s">
        <v>158</v>
      </c>
      <c r="P466" s="21" t="s">
        <v>160</v>
      </c>
      <c r="Q466" s="21"/>
      <c r="R466" s="21"/>
      <c r="S466" s="21" t="s">
        <v>4498</v>
      </c>
      <c r="T466" s="32" t="s">
        <v>3872</v>
      </c>
      <c r="U466" s="32" t="s">
        <v>3873</v>
      </c>
      <c r="V466" s="32" t="s">
        <v>163</v>
      </c>
      <c r="W466" s="32" t="s">
        <v>262</v>
      </c>
      <c r="X466" s="21">
        <v>3127504954</v>
      </c>
      <c r="Y466" s="22">
        <v>43656</v>
      </c>
      <c r="Z466" s="25">
        <f t="shared" ref="Z466:Z529" si="16">YEARFRAC(K466,Y466)</f>
        <v>12.75</v>
      </c>
      <c r="AA466" s="26" t="s">
        <v>4266</v>
      </c>
      <c r="AB466" s="26"/>
      <c r="AC466" s="26"/>
      <c r="AD466" s="26"/>
      <c r="AE466" s="26"/>
      <c r="AF466" s="26"/>
      <c r="AG466" s="5" t="s">
        <v>164</v>
      </c>
      <c r="AH466" s="5" t="s">
        <v>164</v>
      </c>
      <c r="AI466" s="26"/>
      <c r="AJ466" s="26"/>
      <c r="AK466" s="26"/>
      <c r="AL466" s="26"/>
      <c r="AM466" s="27" t="s">
        <v>3570</v>
      </c>
      <c r="AN466" s="27">
        <v>6</v>
      </c>
      <c r="AO466" s="27">
        <v>15</v>
      </c>
      <c r="AP466" s="19" t="s">
        <v>164</v>
      </c>
      <c r="AQ466" s="21" t="s">
        <v>1007</v>
      </c>
      <c r="AR466" s="21" t="s">
        <v>1010</v>
      </c>
      <c r="AS466" s="21" t="s">
        <v>166</v>
      </c>
      <c r="AT466" s="21" t="s">
        <v>1011</v>
      </c>
      <c r="AU466" s="21" t="s">
        <v>193</v>
      </c>
      <c r="AV466" s="21" t="s">
        <v>1012</v>
      </c>
      <c r="AW466" s="21" t="s">
        <v>1013</v>
      </c>
      <c r="AX466" s="21" t="s">
        <v>193</v>
      </c>
      <c r="AY466" s="19" t="s">
        <v>341</v>
      </c>
      <c r="AZ466" s="21" t="s">
        <v>1014</v>
      </c>
      <c r="BA466" s="21" t="s">
        <v>1015</v>
      </c>
      <c r="BB466" s="21" t="s">
        <v>1016</v>
      </c>
      <c r="BC466" s="21">
        <v>615861</v>
      </c>
      <c r="BD466" s="21">
        <v>16</v>
      </c>
      <c r="BE466" s="19" t="s">
        <v>198</v>
      </c>
      <c r="BF466" s="19" t="s">
        <v>722</v>
      </c>
      <c r="BG466" s="21" t="s">
        <v>177</v>
      </c>
      <c r="BH466" s="21">
        <v>3</v>
      </c>
      <c r="BI466" s="21" t="s">
        <v>1017</v>
      </c>
      <c r="BJ466" s="21">
        <v>602334</v>
      </c>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c r="DB466" s="21"/>
      <c r="DC466" s="21"/>
      <c r="DD466" s="21"/>
      <c r="DE466" s="21"/>
      <c r="DF466" s="21"/>
      <c r="DG466" s="21"/>
      <c r="DH466" s="21"/>
      <c r="DI466" s="21"/>
      <c r="DJ466" s="21"/>
      <c r="DK466" s="21"/>
      <c r="DL466" s="21"/>
      <c r="DM466" s="21"/>
      <c r="DN466" s="21"/>
      <c r="DO466" s="21"/>
      <c r="DP466" s="21"/>
      <c r="DQ466" s="21"/>
      <c r="DR466" s="21"/>
      <c r="DS466" s="21"/>
      <c r="DT466" s="21"/>
      <c r="DU466" s="21"/>
      <c r="DV466" s="21"/>
      <c r="DW466" s="21"/>
      <c r="DX466" s="21"/>
      <c r="DY466" s="21"/>
      <c r="DZ466" s="21"/>
      <c r="EA466" s="21"/>
      <c r="EB466" s="21"/>
      <c r="EC466" s="21"/>
      <c r="ED466" s="21"/>
      <c r="EE466" s="21"/>
      <c r="EF466" s="21"/>
      <c r="EG466" s="21"/>
      <c r="EH466" s="21"/>
      <c r="EI466" s="21"/>
      <c r="EJ466" s="21"/>
      <c r="EK466" s="21"/>
      <c r="EL466" s="21"/>
      <c r="EM466" s="21"/>
      <c r="EN466" s="21"/>
      <c r="EO466" s="21"/>
      <c r="EP466" s="21"/>
      <c r="EQ466" s="21"/>
      <c r="ER466" s="21"/>
      <c r="ES466" s="21"/>
      <c r="ET466" s="21"/>
      <c r="EU466" s="21"/>
      <c r="EV466" s="21"/>
      <c r="EW466" s="21"/>
      <c r="EX466" s="21"/>
      <c r="EY466" s="21"/>
      <c r="EZ466" s="21"/>
      <c r="FA466" s="21"/>
      <c r="FB466" s="21"/>
      <c r="FC466" s="21"/>
      <c r="FD466" s="21"/>
      <c r="FE466" s="21"/>
      <c r="FF466" s="21"/>
      <c r="FG466" s="21"/>
    </row>
    <row r="467" spans="1:163" x14ac:dyDescent="0.2">
      <c r="A467" s="19" t="s">
        <v>2516</v>
      </c>
      <c r="B467" s="19" t="s">
        <v>5350</v>
      </c>
      <c r="C467" s="32" t="s">
        <v>6240</v>
      </c>
      <c r="D467" s="32" t="s">
        <v>7222</v>
      </c>
      <c r="E467" s="21" t="s">
        <v>435</v>
      </c>
      <c r="F467" s="21"/>
      <c r="G467" s="21" t="s">
        <v>2621</v>
      </c>
      <c r="H467" s="21" t="s">
        <v>3279</v>
      </c>
      <c r="I467" s="21" t="s">
        <v>230</v>
      </c>
      <c r="J467" s="21">
        <v>1088258669</v>
      </c>
      <c r="K467" s="22">
        <v>32258</v>
      </c>
      <c r="L467" s="23">
        <f t="shared" ca="1" si="15"/>
        <v>33</v>
      </c>
      <c r="M467" s="21" t="s">
        <v>153</v>
      </c>
      <c r="N467" s="21" t="s">
        <v>157</v>
      </c>
      <c r="O467" s="21" t="s">
        <v>158</v>
      </c>
      <c r="P467" s="21" t="s">
        <v>160</v>
      </c>
      <c r="Q467" s="21"/>
      <c r="R467" s="21"/>
      <c r="S467" s="21" t="s">
        <v>4499</v>
      </c>
      <c r="T467" s="32" t="s">
        <v>3874</v>
      </c>
      <c r="U467" s="32" t="s">
        <v>3875</v>
      </c>
      <c r="V467" s="32" t="s">
        <v>163</v>
      </c>
      <c r="W467" s="32"/>
      <c r="X467" s="21">
        <v>3136269585</v>
      </c>
      <c r="Y467" s="22">
        <v>43658</v>
      </c>
      <c r="Z467" s="25">
        <f t="shared" si="16"/>
        <v>31.213888888888889</v>
      </c>
      <c r="AA467" s="21" t="s">
        <v>4304</v>
      </c>
      <c r="AB467" s="21"/>
      <c r="AC467" s="26"/>
      <c r="AD467" s="26"/>
      <c r="AE467" s="26"/>
      <c r="AF467" s="26"/>
      <c r="AG467" s="26"/>
      <c r="AH467" s="26"/>
      <c r="AI467" s="26" t="s">
        <v>164</v>
      </c>
      <c r="AJ467" s="26"/>
      <c r="AK467" s="26"/>
      <c r="AL467" s="26" t="s">
        <v>164</v>
      </c>
      <c r="AM467" s="27" t="s">
        <v>3554</v>
      </c>
      <c r="AN467" s="27">
        <v>9</v>
      </c>
      <c r="AO467" s="27">
        <v>1</v>
      </c>
      <c r="AP467" s="19" t="s">
        <v>164</v>
      </c>
      <c r="AQ467" s="19" t="s">
        <v>1258</v>
      </c>
      <c r="AR467" s="21" t="s">
        <v>1261</v>
      </c>
      <c r="AS467" s="21" t="s">
        <v>189</v>
      </c>
      <c r="AT467" s="21" t="s">
        <v>1262</v>
      </c>
      <c r="AU467" s="21" t="s">
        <v>193</v>
      </c>
      <c r="AV467" s="21" t="s">
        <v>193</v>
      </c>
      <c r="AW467" s="21" t="s">
        <v>193</v>
      </c>
      <c r="AX467" s="21" t="s">
        <v>193</v>
      </c>
      <c r="AY467" s="21" t="s">
        <v>193</v>
      </c>
      <c r="AZ467" s="21" t="s">
        <v>193</v>
      </c>
      <c r="BA467" s="21" t="s">
        <v>1263</v>
      </c>
      <c r="BB467" s="21" t="s">
        <v>1264</v>
      </c>
      <c r="BC467" s="21">
        <v>126200</v>
      </c>
      <c r="BD467" s="21">
        <v>2</v>
      </c>
      <c r="BE467" s="19" t="s">
        <v>175</v>
      </c>
      <c r="BF467" s="19" t="s">
        <v>1265</v>
      </c>
      <c r="BG467" s="19" t="s">
        <v>1266</v>
      </c>
      <c r="BH467" s="21">
        <v>3</v>
      </c>
      <c r="BI467" s="21" t="s">
        <v>1267</v>
      </c>
      <c r="BJ467" s="21">
        <v>600244</v>
      </c>
      <c r="BK467" s="21"/>
      <c r="BL467" s="21" t="s">
        <v>1268</v>
      </c>
      <c r="BM467" s="21" t="s">
        <v>1269</v>
      </c>
      <c r="BN467" s="21">
        <v>126200</v>
      </c>
      <c r="BO467" s="21">
        <v>6</v>
      </c>
      <c r="BP467" s="19" t="s">
        <v>198</v>
      </c>
      <c r="BQ467" s="19" t="s">
        <v>1270</v>
      </c>
      <c r="BR467" s="19" t="s">
        <v>1266</v>
      </c>
      <c r="BS467" s="21">
        <v>3</v>
      </c>
      <c r="BT467" s="21" t="s">
        <v>1271</v>
      </c>
      <c r="BU467" s="21">
        <v>142857</v>
      </c>
      <c r="BV467" s="21" t="s">
        <v>1268</v>
      </c>
      <c r="BW467" s="21" t="s">
        <v>1269</v>
      </c>
      <c r="BX467" s="21">
        <v>126200</v>
      </c>
      <c r="BY467" s="21">
        <v>6</v>
      </c>
      <c r="BZ467" s="19" t="s">
        <v>198</v>
      </c>
      <c r="CA467" s="19" t="s">
        <v>1270</v>
      </c>
      <c r="CB467" s="19" t="s">
        <v>1266</v>
      </c>
      <c r="CC467" s="21">
        <v>3</v>
      </c>
      <c r="CD467" s="21" t="s">
        <v>1272</v>
      </c>
      <c r="CE467" s="21">
        <v>604305</v>
      </c>
      <c r="CF467" s="21" t="s">
        <v>1273</v>
      </c>
      <c r="CG467" s="21" t="s">
        <v>1274</v>
      </c>
      <c r="CH467" s="21">
        <v>612594</v>
      </c>
      <c r="CI467" s="21">
        <v>10</v>
      </c>
      <c r="CJ467" s="19" t="s">
        <v>198</v>
      </c>
      <c r="CK467" s="19" t="s">
        <v>1275</v>
      </c>
      <c r="CL467" s="19" t="s">
        <v>193</v>
      </c>
      <c r="CM467" s="21">
        <v>2</v>
      </c>
      <c r="CN467" s="19" t="s">
        <v>193</v>
      </c>
      <c r="CO467" s="19" t="s">
        <v>193</v>
      </c>
      <c r="CP467" s="21" t="s">
        <v>1276</v>
      </c>
      <c r="CQ467" s="21" t="s">
        <v>1277</v>
      </c>
      <c r="CR467" s="21">
        <v>612595</v>
      </c>
      <c r="CS467" s="21">
        <v>5</v>
      </c>
      <c r="CT467" s="19" t="s">
        <v>198</v>
      </c>
      <c r="CU467" s="19" t="s">
        <v>362</v>
      </c>
      <c r="CV467" s="19" t="s">
        <v>193</v>
      </c>
      <c r="CW467" s="21">
        <v>2</v>
      </c>
      <c r="CX467" s="19" t="s">
        <v>193</v>
      </c>
      <c r="CY467" s="19" t="s">
        <v>193</v>
      </c>
      <c r="CZ467" s="21" t="s">
        <v>1278</v>
      </c>
      <c r="DA467" s="21" t="s">
        <v>1279</v>
      </c>
      <c r="DB467" s="21">
        <v>612596</v>
      </c>
      <c r="DC467" s="21">
        <v>1</v>
      </c>
      <c r="DD467" s="19" t="s">
        <v>198</v>
      </c>
      <c r="DE467" s="21">
        <v>36</v>
      </c>
      <c r="DF467" s="19" t="s">
        <v>193</v>
      </c>
      <c r="DG467" s="19">
        <v>2</v>
      </c>
      <c r="DH467" s="19" t="s">
        <v>193</v>
      </c>
      <c r="DI467" s="19" t="s">
        <v>193</v>
      </c>
      <c r="DJ467" s="21" t="s">
        <v>1280</v>
      </c>
      <c r="DK467" s="21" t="s">
        <v>1281</v>
      </c>
      <c r="DL467" s="21">
        <v>614810</v>
      </c>
      <c r="DM467" s="21">
        <v>12</v>
      </c>
      <c r="DN467" s="19" t="s">
        <v>198</v>
      </c>
      <c r="DO467" s="19" t="s">
        <v>1282</v>
      </c>
      <c r="DP467" s="19" t="s">
        <v>193</v>
      </c>
      <c r="DQ467" s="21">
        <v>3</v>
      </c>
      <c r="DR467" s="21" t="s">
        <v>1283</v>
      </c>
      <c r="DS467" s="21">
        <v>191190</v>
      </c>
      <c r="DT467" s="21"/>
      <c r="DU467" s="21"/>
      <c r="DV467" s="21"/>
      <c r="DW467" s="21"/>
      <c r="DX467" s="21"/>
      <c r="DY467" s="21"/>
      <c r="DZ467" s="21"/>
      <c r="EA467" s="21"/>
      <c r="EB467" s="21"/>
      <c r="EC467" s="21"/>
      <c r="ED467" s="21"/>
      <c r="EE467" s="21"/>
      <c r="EF467" s="21"/>
      <c r="EG467" s="21"/>
      <c r="EH467" s="21"/>
      <c r="EI467" s="21"/>
      <c r="EJ467" s="21"/>
      <c r="EK467" s="21"/>
      <c r="EL467" s="21"/>
      <c r="EM467" s="21"/>
      <c r="EN467" s="21"/>
      <c r="EO467" s="21"/>
      <c r="EP467" s="21"/>
      <c r="EQ467" s="21"/>
      <c r="ER467" s="21"/>
      <c r="ES467" s="21"/>
      <c r="ET467" s="21"/>
      <c r="EU467" s="21"/>
      <c r="EV467" s="21"/>
      <c r="EW467" s="21"/>
      <c r="EX467" s="21"/>
      <c r="EY467" s="21"/>
      <c r="EZ467" s="21"/>
      <c r="FA467" s="21"/>
      <c r="FB467" s="21"/>
      <c r="FC467" s="21"/>
      <c r="FD467" s="21"/>
      <c r="FE467" s="21"/>
      <c r="FF467" s="21"/>
      <c r="FG467" s="21"/>
    </row>
    <row r="468" spans="1:163" s="36" customFormat="1" x14ac:dyDescent="0.2">
      <c r="A468" s="5" t="s">
        <v>2516</v>
      </c>
      <c r="B468" s="19" t="s">
        <v>5351</v>
      </c>
      <c r="C468" s="52" t="s">
        <v>6169</v>
      </c>
      <c r="D468" s="52" t="s">
        <v>6144</v>
      </c>
      <c r="E468" s="26" t="s">
        <v>1202</v>
      </c>
      <c r="F468" s="26" t="s">
        <v>3280</v>
      </c>
      <c r="G468" s="26" t="s">
        <v>2756</v>
      </c>
      <c r="H468" s="26" t="s">
        <v>2756</v>
      </c>
      <c r="I468" s="26" t="s">
        <v>230</v>
      </c>
      <c r="J468" s="26">
        <v>10102009</v>
      </c>
      <c r="K468" s="34">
        <v>22201</v>
      </c>
      <c r="L468" s="35">
        <f t="shared" ca="1" si="15"/>
        <v>61</v>
      </c>
      <c r="M468" s="26" t="s">
        <v>183</v>
      </c>
      <c r="N468" s="26" t="s">
        <v>157</v>
      </c>
      <c r="O468" s="26" t="s">
        <v>158</v>
      </c>
      <c r="P468" s="26" t="s">
        <v>160</v>
      </c>
      <c r="Q468" s="26"/>
      <c r="R468" s="26"/>
      <c r="S468" s="26" t="s">
        <v>4500</v>
      </c>
      <c r="T468" s="52" t="s">
        <v>3876</v>
      </c>
      <c r="U468" s="52" t="s">
        <v>3877</v>
      </c>
      <c r="V468" s="52" t="s">
        <v>163</v>
      </c>
      <c r="W468" s="52"/>
      <c r="X468" s="26">
        <v>3112209192</v>
      </c>
      <c r="Y468" s="34">
        <v>43658</v>
      </c>
      <c r="Z468" s="25">
        <f t="shared" si="16"/>
        <v>58.75</v>
      </c>
      <c r="AA468" s="5" t="s">
        <v>4811</v>
      </c>
      <c r="AB468" s="28"/>
      <c r="AC468" s="5"/>
      <c r="AD468" s="5"/>
      <c r="AE468" s="5"/>
      <c r="AF468" s="5"/>
      <c r="AG468" s="5" t="s">
        <v>164</v>
      </c>
      <c r="AH468" s="5"/>
      <c r="AI468" s="26"/>
      <c r="AJ468" s="26"/>
      <c r="AK468" s="26"/>
      <c r="AL468" s="26" t="s">
        <v>164</v>
      </c>
      <c r="AM468" s="27" t="s">
        <v>3566</v>
      </c>
      <c r="AN468" s="27">
        <v>7</v>
      </c>
      <c r="AO468" s="27">
        <v>20</v>
      </c>
      <c r="AP468" s="5" t="s">
        <v>1119</v>
      </c>
      <c r="AQ468" s="21" t="s">
        <v>193</v>
      </c>
      <c r="AR468" s="21" t="s">
        <v>193</v>
      </c>
      <c r="AS468" s="21" t="s">
        <v>193</v>
      </c>
      <c r="AT468" s="21" t="s">
        <v>193</v>
      </c>
      <c r="AU468" s="21" t="s">
        <v>193</v>
      </c>
      <c r="AV468" s="26" t="s">
        <v>4812</v>
      </c>
      <c r="AW468" s="26" t="s">
        <v>4813</v>
      </c>
      <c r="AX468" s="26" t="s">
        <v>193</v>
      </c>
      <c r="AY468" s="26" t="s">
        <v>193</v>
      </c>
      <c r="AZ468" s="26" t="s">
        <v>4814</v>
      </c>
      <c r="BA468" s="26" t="s">
        <v>193</v>
      </c>
      <c r="BB468" s="26" t="s">
        <v>193</v>
      </c>
      <c r="BC468" s="26" t="s">
        <v>193</v>
      </c>
      <c r="BD468" s="26" t="s">
        <v>193</v>
      </c>
      <c r="BE468" s="26" t="s">
        <v>193</v>
      </c>
      <c r="BF468" s="26" t="s">
        <v>193</v>
      </c>
      <c r="BG468" s="26" t="s">
        <v>193</v>
      </c>
      <c r="BH468" s="26" t="s">
        <v>193</v>
      </c>
      <c r="BI468" s="26" t="s">
        <v>193</v>
      </c>
      <c r="BJ468" s="26" t="s">
        <v>193</v>
      </c>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6"/>
      <c r="EJ468" s="26"/>
      <c r="EK468" s="26"/>
      <c r="EL468" s="26"/>
      <c r="EM468" s="26"/>
      <c r="EN468" s="26"/>
      <c r="EO468" s="26"/>
      <c r="EP468" s="26"/>
      <c r="EQ468" s="26"/>
      <c r="ER468" s="26"/>
      <c r="ES468" s="26"/>
      <c r="ET468" s="26"/>
      <c r="EU468" s="26"/>
      <c r="EV468" s="26"/>
      <c r="EW468" s="26"/>
      <c r="EX468" s="26"/>
      <c r="EY468" s="26"/>
      <c r="EZ468" s="26"/>
      <c r="FA468" s="26"/>
      <c r="FB468" s="26"/>
      <c r="FC468" s="26"/>
      <c r="FD468" s="26"/>
      <c r="FE468" s="26"/>
      <c r="FF468" s="26"/>
      <c r="FG468" s="26"/>
    </row>
    <row r="469" spans="1:163" x14ac:dyDescent="0.2">
      <c r="A469" s="19" t="s">
        <v>2516</v>
      </c>
      <c r="B469" s="19" t="s">
        <v>5352</v>
      </c>
      <c r="C469" s="32"/>
      <c r="D469" s="32"/>
      <c r="E469" s="21" t="s">
        <v>685</v>
      </c>
      <c r="F469" s="21" t="s">
        <v>3281</v>
      </c>
      <c r="G469" s="21" t="s">
        <v>3202</v>
      </c>
      <c r="H469" s="21" t="s">
        <v>2779</v>
      </c>
      <c r="I469" s="21" t="s">
        <v>230</v>
      </c>
      <c r="J469" s="21">
        <v>42098508</v>
      </c>
      <c r="K469" s="22">
        <v>25913</v>
      </c>
      <c r="L469" s="23">
        <f t="shared" ca="1" si="15"/>
        <v>51</v>
      </c>
      <c r="M469" s="21" t="s">
        <v>153</v>
      </c>
      <c r="N469" s="21" t="s">
        <v>157</v>
      </c>
      <c r="O469" s="21" t="s">
        <v>158</v>
      </c>
      <c r="P469" s="21" t="s">
        <v>160</v>
      </c>
      <c r="Q469" s="21"/>
      <c r="R469" s="21"/>
      <c r="S469" s="21"/>
      <c r="T469" s="32"/>
      <c r="U469" s="32"/>
      <c r="V469" s="32" t="s">
        <v>745</v>
      </c>
      <c r="W469" s="32"/>
      <c r="X469" s="21">
        <v>0</v>
      </c>
      <c r="Y469" s="22">
        <v>43659</v>
      </c>
      <c r="Z469" s="25">
        <f t="shared" si="16"/>
        <v>48.588888888888889</v>
      </c>
      <c r="AA469" s="21" t="s">
        <v>4268</v>
      </c>
      <c r="AB469" s="21"/>
      <c r="AC469" s="26"/>
      <c r="AD469" s="26"/>
      <c r="AE469" s="26"/>
      <c r="AF469" s="26"/>
      <c r="AG469" s="5" t="s">
        <v>164</v>
      </c>
      <c r="AH469" s="26"/>
      <c r="AI469" s="26"/>
      <c r="AJ469" s="26"/>
      <c r="AK469" s="26"/>
      <c r="AL469" s="26"/>
      <c r="AM469" s="27" t="s">
        <v>3566</v>
      </c>
      <c r="AN469" s="27">
        <v>7</v>
      </c>
      <c r="AO469" s="27">
        <v>4</v>
      </c>
      <c r="AP469" s="5" t="s">
        <v>1119</v>
      </c>
      <c r="AQ469" s="21" t="s">
        <v>193</v>
      </c>
      <c r="AR469" s="21" t="s">
        <v>193</v>
      </c>
      <c r="AS469" s="21" t="s">
        <v>193</v>
      </c>
      <c r="AT469" s="21" t="s">
        <v>193</v>
      </c>
      <c r="AU469" s="21" t="s">
        <v>193</v>
      </c>
      <c r="AV469" s="21" t="s">
        <v>2645</v>
      </c>
      <c r="AW469" s="21" t="s">
        <v>2646</v>
      </c>
      <c r="AX469" s="21" t="s">
        <v>2647</v>
      </c>
      <c r="AY469" s="21" t="s">
        <v>193</v>
      </c>
      <c r="AZ469" s="21" t="s">
        <v>2648</v>
      </c>
      <c r="BA469" s="21" t="s">
        <v>2649</v>
      </c>
      <c r="BB469" s="21" t="s">
        <v>2650</v>
      </c>
      <c r="BC469" s="21">
        <v>131440</v>
      </c>
      <c r="BD469" s="21">
        <v>5</v>
      </c>
      <c r="BE469" s="21" t="s">
        <v>175</v>
      </c>
      <c r="BF469" s="21">
        <v>32</v>
      </c>
      <c r="BG469" s="21" t="s">
        <v>200</v>
      </c>
      <c r="BH469" s="21">
        <v>4</v>
      </c>
      <c r="BI469" s="21" t="s">
        <v>2651</v>
      </c>
      <c r="BJ469" s="21">
        <v>173410</v>
      </c>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c r="DB469" s="21"/>
      <c r="DC469" s="21"/>
      <c r="DD469" s="21"/>
      <c r="DE469" s="21"/>
      <c r="DF469" s="21"/>
      <c r="DG469" s="21"/>
      <c r="DH469" s="21"/>
      <c r="DI469" s="21"/>
      <c r="DJ469" s="21"/>
      <c r="DK469" s="21"/>
      <c r="DL469" s="21"/>
      <c r="DM469" s="21"/>
      <c r="DN469" s="21"/>
      <c r="DO469" s="21"/>
      <c r="DP469" s="21"/>
      <c r="DQ469" s="21"/>
      <c r="DR469" s="21"/>
      <c r="DS469" s="21"/>
      <c r="DT469" s="21"/>
      <c r="DU469" s="21"/>
      <c r="DV469" s="21"/>
      <c r="DW469" s="21"/>
      <c r="DX469" s="21"/>
      <c r="DY469" s="21"/>
      <c r="DZ469" s="21"/>
      <c r="EA469" s="21"/>
      <c r="EB469" s="21"/>
      <c r="EC469" s="21"/>
      <c r="ED469" s="21"/>
      <c r="EE469" s="21"/>
      <c r="EF469" s="21"/>
      <c r="EG469" s="21"/>
      <c r="EH469" s="21"/>
      <c r="EI469" s="21"/>
      <c r="EJ469" s="21"/>
      <c r="EK469" s="21"/>
      <c r="EL469" s="21"/>
      <c r="EM469" s="21"/>
      <c r="EN469" s="21"/>
      <c r="EO469" s="21"/>
      <c r="EP469" s="21"/>
      <c r="EQ469" s="21"/>
      <c r="ER469" s="21"/>
      <c r="ES469" s="21"/>
      <c r="ET469" s="21"/>
      <c r="EU469" s="21"/>
      <c r="EV469" s="21"/>
      <c r="EW469" s="21"/>
      <c r="EX469" s="21"/>
      <c r="EY469" s="21"/>
      <c r="EZ469" s="21"/>
      <c r="FA469" s="21"/>
      <c r="FB469" s="21"/>
      <c r="FC469" s="21"/>
      <c r="FD469" s="21"/>
      <c r="FE469" s="21"/>
      <c r="FF469" s="21"/>
      <c r="FG469" s="21"/>
    </row>
    <row r="470" spans="1:163" x14ac:dyDescent="0.2">
      <c r="A470" s="19" t="s">
        <v>2516</v>
      </c>
      <c r="B470" s="19" t="s">
        <v>5353</v>
      </c>
      <c r="C470" s="32"/>
      <c r="D470" s="32"/>
      <c r="E470" s="21" t="s">
        <v>2745</v>
      </c>
      <c r="F470" s="21"/>
      <c r="G470" s="21" t="s">
        <v>2969</v>
      </c>
      <c r="H470" s="21" t="s">
        <v>2912</v>
      </c>
      <c r="I470" s="21" t="s">
        <v>230</v>
      </c>
      <c r="J470" s="21">
        <v>16717337</v>
      </c>
      <c r="K470" s="22">
        <v>22921</v>
      </c>
      <c r="L470" s="23">
        <f t="shared" ca="1" si="15"/>
        <v>59</v>
      </c>
      <c r="M470" s="21" t="s">
        <v>183</v>
      </c>
      <c r="N470" s="21" t="s">
        <v>157</v>
      </c>
      <c r="O470" s="21" t="s">
        <v>158</v>
      </c>
      <c r="P470" s="21" t="s">
        <v>159</v>
      </c>
      <c r="Q470" s="21"/>
      <c r="R470" s="21"/>
      <c r="S470" s="21" t="s">
        <v>4501</v>
      </c>
      <c r="T470" s="32"/>
      <c r="U470" s="32"/>
      <c r="V470" s="32" t="s">
        <v>745</v>
      </c>
      <c r="W470" s="32"/>
      <c r="X470" s="21">
        <v>3117541698</v>
      </c>
      <c r="Y470" s="22">
        <v>43661</v>
      </c>
      <c r="Z470" s="25">
        <f t="shared" si="16"/>
        <v>56.786111111111111</v>
      </c>
      <c r="AA470" s="21" t="s">
        <v>4273</v>
      </c>
      <c r="AB470" s="21"/>
      <c r="AC470" s="26"/>
      <c r="AD470" s="26"/>
      <c r="AE470" s="26"/>
      <c r="AF470" s="26"/>
      <c r="AG470" s="26"/>
      <c r="AH470" s="26"/>
      <c r="AI470" s="26" t="s">
        <v>164</v>
      </c>
      <c r="AJ470" s="26"/>
      <c r="AK470" s="26"/>
      <c r="AL470" s="26"/>
      <c r="AM470" s="27" t="s">
        <v>3564</v>
      </c>
      <c r="AN470" s="27">
        <v>10</v>
      </c>
      <c r="AO470" s="27">
        <v>20</v>
      </c>
      <c r="AP470" s="19" t="s">
        <v>164</v>
      </c>
      <c r="AQ470" s="21" t="s">
        <v>2694</v>
      </c>
      <c r="AR470" s="21" t="s">
        <v>2695</v>
      </c>
      <c r="AS470" s="21" t="s">
        <v>206</v>
      </c>
      <c r="AT470" s="21" t="s">
        <v>1452</v>
      </c>
      <c r="AU470" s="21" t="s">
        <v>193</v>
      </c>
      <c r="AV470" s="21" t="s">
        <v>2696</v>
      </c>
      <c r="AW470" s="21" t="s">
        <v>2694</v>
      </c>
      <c r="AX470" s="19" t="s">
        <v>2697</v>
      </c>
      <c r="AY470" s="19" t="s">
        <v>341</v>
      </c>
      <c r="AZ470" s="21" t="s">
        <v>2698</v>
      </c>
      <c r="BA470" s="21" t="s">
        <v>2699</v>
      </c>
      <c r="BB470" s="21" t="s">
        <v>193</v>
      </c>
      <c r="BC470" s="21">
        <v>254200</v>
      </c>
      <c r="BD470" s="21" t="s">
        <v>193</v>
      </c>
      <c r="BE470" s="21" t="s">
        <v>193</v>
      </c>
      <c r="BF470" s="21" t="s">
        <v>193</v>
      </c>
      <c r="BG470" s="21" t="s">
        <v>1735</v>
      </c>
      <c r="BH470" s="21" t="s">
        <v>193</v>
      </c>
      <c r="BI470" s="21" t="s">
        <v>193</v>
      </c>
      <c r="BJ470" s="21" t="s">
        <v>193</v>
      </c>
      <c r="BK470" s="21"/>
      <c r="BL470" s="21" t="s">
        <v>2700</v>
      </c>
      <c r="BM470" s="21" t="s">
        <v>2701</v>
      </c>
      <c r="BN470" s="21">
        <v>607085</v>
      </c>
      <c r="BO470" s="21">
        <v>6</v>
      </c>
      <c r="BP470" s="19" t="s">
        <v>683</v>
      </c>
      <c r="BQ470" s="19" t="s">
        <v>1776</v>
      </c>
      <c r="BR470" s="21" t="s">
        <v>193</v>
      </c>
      <c r="BS470" s="21">
        <v>2</v>
      </c>
      <c r="BT470" s="21" t="s">
        <v>193</v>
      </c>
      <c r="BU470" s="21" t="s">
        <v>193</v>
      </c>
      <c r="BV470" s="21" t="s">
        <v>2702</v>
      </c>
      <c r="BW470" s="21" t="s">
        <v>2703</v>
      </c>
      <c r="BX470" s="21">
        <v>159400</v>
      </c>
      <c r="BY470" s="21" t="s">
        <v>193</v>
      </c>
      <c r="BZ470" s="21" t="s">
        <v>193</v>
      </c>
      <c r="CA470" s="21" t="s">
        <v>193</v>
      </c>
      <c r="CB470" s="21" t="s">
        <v>1735</v>
      </c>
      <c r="CC470" s="21" t="s">
        <v>193</v>
      </c>
      <c r="CD470" s="21" t="s">
        <v>193</v>
      </c>
      <c r="CE470" s="21" t="s">
        <v>193</v>
      </c>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c r="DB470" s="21"/>
      <c r="DC470" s="21"/>
      <c r="DD470" s="21"/>
      <c r="DE470" s="21"/>
      <c r="DF470" s="21"/>
      <c r="DG470" s="21"/>
      <c r="DH470" s="21"/>
      <c r="DI470" s="21"/>
      <c r="DJ470" s="21"/>
      <c r="DK470" s="21"/>
      <c r="DL470" s="21"/>
      <c r="DM470" s="21"/>
      <c r="DN470" s="21"/>
      <c r="DO470" s="21"/>
      <c r="DP470" s="21"/>
      <c r="DQ470" s="21"/>
      <c r="DR470" s="21"/>
      <c r="DS470" s="21"/>
      <c r="DT470" s="21"/>
      <c r="DU470" s="21"/>
      <c r="DV470" s="21"/>
      <c r="DW470" s="21"/>
      <c r="DX470" s="21"/>
      <c r="DY470" s="21"/>
      <c r="DZ470" s="21"/>
      <c r="EA470" s="21"/>
      <c r="EB470" s="21"/>
      <c r="EC470" s="21"/>
      <c r="ED470" s="21"/>
      <c r="EE470" s="21"/>
      <c r="EF470" s="21"/>
      <c r="EG470" s="21"/>
      <c r="EH470" s="21"/>
      <c r="EI470" s="21"/>
      <c r="EJ470" s="21"/>
      <c r="EK470" s="21"/>
      <c r="EL470" s="21"/>
      <c r="EM470" s="21"/>
      <c r="EN470" s="21"/>
      <c r="EO470" s="21"/>
      <c r="EP470" s="21"/>
      <c r="EQ470" s="21"/>
      <c r="ER470" s="21"/>
      <c r="ES470" s="21"/>
      <c r="ET470" s="21"/>
      <c r="EU470" s="21"/>
      <c r="EV470" s="21"/>
      <c r="EW470" s="21"/>
      <c r="EX470" s="21"/>
      <c r="EY470" s="21"/>
      <c r="EZ470" s="21"/>
      <c r="FA470" s="21"/>
      <c r="FB470" s="21"/>
      <c r="FC470" s="21"/>
      <c r="FD470" s="21"/>
      <c r="FE470" s="21"/>
      <c r="FF470" s="21"/>
      <c r="FG470" s="21"/>
    </row>
    <row r="471" spans="1:163" x14ac:dyDescent="0.2">
      <c r="A471" s="19" t="s">
        <v>2516</v>
      </c>
      <c r="B471" s="19" t="s">
        <v>5354</v>
      </c>
      <c r="C471" s="32"/>
      <c r="D471" s="32"/>
      <c r="E471" s="21" t="s">
        <v>418</v>
      </c>
      <c r="F471" s="21" t="s">
        <v>3282</v>
      </c>
      <c r="G471" s="21" t="s">
        <v>2539</v>
      </c>
      <c r="H471" s="21" t="s">
        <v>2959</v>
      </c>
      <c r="I471" s="21" t="s">
        <v>230</v>
      </c>
      <c r="J471" s="21">
        <v>18389886</v>
      </c>
      <c r="K471" s="22">
        <v>24221</v>
      </c>
      <c r="L471" s="23">
        <f t="shared" ca="1" si="15"/>
        <v>55</v>
      </c>
      <c r="M471" s="21" t="s">
        <v>183</v>
      </c>
      <c r="N471" s="21" t="s">
        <v>157</v>
      </c>
      <c r="O471" s="21" t="s">
        <v>158</v>
      </c>
      <c r="P471" s="21" t="s">
        <v>159</v>
      </c>
      <c r="Q471" s="21"/>
      <c r="R471" s="21"/>
      <c r="S471" s="21" t="s">
        <v>4502</v>
      </c>
      <c r="T471" s="32"/>
      <c r="U471" s="32"/>
      <c r="V471" s="32" t="s">
        <v>1853</v>
      </c>
      <c r="W471" s="32" t="s">
        <v>262</v>
      </c>
      <c r="X471" s="21">
        <v>3137618674</v>
      </c>
      <c r="Y471" s="22">
        <v>43661</v>
      </c>
      <c r="Z471" s="25">
        <f t="shared" si="16"/>
        <v>53.225000000000001</v>
      </c>
      <c r="AA471" s="21" t="s">
        <v>4261</v>
      </c>
      <c r="AB471" s="21"/>
      <c r="AC471" s="26"/>
      <c r="AD471" s="26"/>
      <c r="AE471" s="26"/>
      <c r="AF471" s="5" t="s">
        <v>164</v>
      </c>
      <c r="AG471" s="26"/>
      <c r="AH471" s="26"/>
      <c r="AI471" s="26"/>
      <c r="AJ471" s="26"/>
      <c r="AK471" s="26"/>
      <c r="AL471" s="26"/>
      <c r="AM471" s="27" t="s">
        <v>3568</v>
      </c>
      <c r="AN471" s="27">
        <v>0</v>
      </c>
      <c r="AO471" s="27">
        <v>1</v>
      </c>
      <c r="AP471" s="19" t="s">
        <v>164</v>
      </c>
      <c r="AQ471" s="21" t="s">
        <v>1043</v>
      </c>
      <c r="AR471" s="21" t="s">
        <v>1046</v>
      </c>
      <c r="AS471" s="21" t="s">
        <v>189</v>
      </c>
      <c r="AT471" s="21" t="s">
        <v>1047</v>
      </c>
      <c r="AU471" s="21" t="s">
        <v>193</v>
      </c>
      <c r="AV471" s="21" t="s">
        <v>1048</v>
      </c>
      <c r="AW471" s="21" t="s">
        <v>1049</v>
      </c>
      <c r="AX471" s="19" t="s">
        <v>1050</v>
      </c>
      <c r="AY471" s="19" t="s">
        <v>341</v>
      </c>
      <c r="AZ471" s="21" t="s">
        <v>1051</v>
      </c>
      <c r="BA471" s="21" t="s">
        <v>1052</v>
      </c>
      <c r="BB471" s="21" t="s">
        <v>1053</v>
      </c>
      <c r="BC471" s="21">
        <v>178600</v>
      </c>
      <c r="BD471" s="21">
        <v>2</v>
      </c>
      <c r="BE471" s="19" t="s">
        <v>175</v>
      </c>
      <c r="BF471" s="19" t="s">
        <v>1054</v>
      </c>
      <c r="BG471" s="21" t="s">
        <v>200</v>
      </c>
      <c r="BH471" s="21">
        <v>3</v>
      </c>
      <c r="BI471" s="21" t="s">
        <v>1055</v>
      </c>
      <c r="BJ471" s="21">
        <v>600799</v>
      </c>
      <c r="BK471" s="21"/>
      <c r="BL471" s="21" t="s">
        <v>1056</v>
      </c>
      <c r="BM471" s="21" t="s">
        <v>1057</v>
      </c>
      <c r="BN471" s="21">
        <v>615342</v>
      </c>
      <c r="BO471" s="21">
        <v>13</v>
      </c>
      <c r="BP471" s="19" t="s">
        <v>175</v>
      </c>
      <c r="BQ471" s="19" t="s">
        <v>769</v>
      </c>
      <c r="BR471" s="21" t="s">
        <v>200</v>
      </c>
      <c r="BS471" s="21">
        <v>3</v>
      </c>
      <c r="BT471" s="21" t="s">
        <v>1058</v>
      </c>
      <c r="BU471" s="21">
        <v>603295</v>
      </c>
      <c r="BV471" s="21" t="s">
        <v>1059</v>
      </c>
      <c r="BW471" s="21" t="s">
        <v>1060</v>
      </c>
      <c r="BX471" s="21">
        <v>615343</v>
      </c>
      <c r="BY471" s="21">
        <v>7</v>
      </c>
      <c r="BZ471" s="19" t="s">
        <v>175</v>
      </c>
      <c r="CA471" s="19" t="s">
        <v>865</v>
      </c>
      <c r="CB471" s="21" t="s">
        <v>200</v>
      </c>
      <c r="CC471" s="21">
        <v>3</v>
      </c>
      <c r="CD471" s="21" t="s">
        <v>1061</v>
      </c>
      <c r="CE471" s="21">
        <v>601047</v>
      </c>
      <c r="CF471" s="21" t="s">
        <v>1062</v>
      </c>
      <c r="CG471" s="21" t="s">
        <v>1063</v>
      </c>
      <c r="CH471" s="21">
        <v>615344</v>
      </c>
      <c r="CI471" s="21">
        <v>2</v>
      </c>
      <c r="CJ471" s="19" t="s">
        <v>198</v>
      </c>
      <c r="CK471" s="19" t="s">
        <v>862</v>
      </c>
      <c r="CL471" s="21" t="s">
        <v>200</v>
      </c>
      <c r="CM471" s="21">
        <v>3</v>
      </c>
      <c r="CN471" s="21" t="s">
        <v>1064</v>
      </c>
      <c r="CO471" s="21">
        <v>603220</v>
      </c>
      <c r="CP471" s="21" t="s">
        <v>1065</v>
      </c>
      <c r="CQ471" s="21" t="s">
        <v>1066</v>
      </c>
      <c r="CR471" s="21">
        <v>265400</v>
      </c>
      <c r="CS471" s="21" t="s">
        <v>193</v>
      </c>
      <c r="CT471" s="21" t="s">
        <v>193</v>
      </c>
      <c r="CU471" s="21" t="s">
        <v>193</v>
      </c>
      <c r="CV471" s="21" t="s">
        <v>177</v>
      </c>
      <c r="CW471" s="21" t="s">
        <v>193</v>
      </c>
      <c r="CX471" s="21" t="s">
        <v>1067</v>
      </c>
      <c r="CY471" s="21">
        <v>265400</v>
      </c>
      <c r="CZ471" s="21"/>
      <c r="DA471" s="21"/>
      <c r="DB471" s="21"/>
      <c r="DC471" s="21"/>
      <c r="DD471" s="21"/>
      <c r="DE471" s="21"/>
      <c r="DF471" s="21"/>
      <c r="DG471" s="21"/>
      <c r="DH471" s="21"/>
      <c r="DI471" s="21"/>
      <c r="DJ471" s="21"/>
      <c r="DK471" s="21"/>
      <c r="DL471" s="21"/>
      <c r="DM471" s="21"/>
      <c r="DN471" s="21"/>
      <c r="DO471" s="21"/>
      <c r="DP471" s="21"/>
      <c r="DQ471" s="21"/>
      <c r="DR471" s="21"/>
      <c r="DS471" s="21"/>
      <c r="DT471" s="21"/>
      <c r="DU471" s="21"/>
      <c r="DV471" s="21"/>
      <c r="DW471" s="21"/>
      <c r="DX471" s="21"/>
      <c r="DY471" s="21"/>
      <c r="DZ471" s="21"/>
      <c r="EA471" s="21"/>
      <c r="EB471" s="21"/>
      <c r="EC471" s="21"/>
      <c r="ED471" s="21"/>
      <c r="EE471" s="21"/>
      <c r="EF471" s="21"/>
      <c r="EG471" s="21"/>
      <c r="EH471" s="21"/>
      <c r="EI471" s="21"/>
      <c r="EJ471" s="21"/>
      <c r="EK471" s="21"/>
      <c r="EL471" s="21"/>
      <c r="EM471" s="21"/>
      <c r="EN471" s="21"/>
      <c r="EO471" s="21"/>
      <c r="EP471" s="21"/>
      <c r="EQ471" s="21"/>
      <c r="ER471" s="21"/>
      <c r="ES471" s="21"/>
      <c r="ET471" s="21"/>
      <c r="EU471" s="21"/>
      <c r="EV471" s="21"/>
      <c r="EW471" s="21"/>
      <c r="EX471" s="21"/>
      <c r="EY471" s="21"/>
      <c r="EZ471" s="21"/>
      <c r="FA471" s="21"/>
      <c r="FB471" s="21"/>
      <c r="FC471" s="21"/>
      <c r="FD471" s="21"/>
      <c r="FE471" s="21"/>
      <c r="FF471" s="21"/>
      <c r="FG471" s="21"/>
    </row>
    <row r="472" spans="1:163" x14ac:dyDescent="0.2">
      <c r="A472" s="19" t="s">
        <v>2516</v>
      </c>
      <c r="B472" s="19" t="s">
        <v>5355</v>
      </c>
      <c r="C472" s="32"/>
      <c r="D472" s="32"/>
      <c r="E472" s="21" t="s">
        <v>3069</v>
      </c>
      <c r="F472" s="21" t="s">
        <v>3283</v>
      </c>
      <c r="G472" s="21" t="s">
        <v>3284</v>
      </c>
      <c r="H472" s="21" t="s">
        <v>2912</v>
      </c>
      <c r="I472" s="21" t="s">
        <v>230</v>
      </c>
      <c r="J472" s="21">
        <v>14957375</v>
      </c>
      <c r="K472" s="22">
        <v>18041</v>
      </c>
      <c r="L472" s="23">
        <f t="shared" ca="1" si="15"/>
        <v>72</v>
      </c>
      <c r="M472" s="21" t="s">
        <v>183</v>
      </c>
      <c r="N472" s="21" t="s">
        <v>157</v>
      </c>
      <c r="O472" s="21" t="s">
        <v>158</v>
      </c>
      <c r="P472" s="21" t="s">
        <v>160</v>
      </c>
      <c r="Q472" s="21"/>
      <c r="R472" s="21"/>
      <c r="S472" s="21" t="s">
        <v>4381</v>
      </c>
      <c r="T472" s="32"/>
      <c r="U472" s="32"/>
      <c r="V472" s="32" t="s">
        <v>745</v>
      </c>
      <c r="W472" s="32"/>
      <c r="X472" s="21">
        <v>3164587843</v>
      </c>
      <c r="Y472" s="22">
        <v>43662</v>
      </c>
      <c r="Z472" s="25">
        <f t="shared" si="16"/>
        <v>70.147222222222226</v>
      </c>
      <c r="AA472" s="21" t="s">
        <v>4288</v>
      </c>
      <c r="AB472" s="21"/>
      <c r="AC472" s="26"/>
      <c r="AD472" s="26"/>
      <c r="AE472" s="26"/>
      <c r="AF472" s="5" t="s">
        <v>164</v>
      </c>
      <c r="AG472" s="26"/>
      <c r="AH472" s="26"/>
      <c r="AI472" s="26"/>
      <c r="AJ472" s="26"/>
      <c r="AK472" s="26"/>
      <c r="AL472" s="26"/>
      <c r="AM472" s="27" t="s">
        <v>3568</v>
      </c>
      <c r="AN472" s="27">
        <v>0</v>
      </c>
      <c r="AO472" s="27">
        <v>9</v>
      </c>
      <c r="AP472" s="19" t="s">
        <v>164</v>
      </c>
      <c r="AQ472" s="21" t="s">
        <v>2858</v>
      </c>
      <c r="AR472" s="21" t="s">
        <v>2859</v>
      </c>
      <c r="AS472" s="21" t="s">
        <v>166</v>
      </c>
      <c r="AT472" s="21" t="s">
        <v>2860</v>
      </c>
      <c r="AU472" s="21" t="s">
        <v>2861</v>
      </c>
      <c r="AV472" s="21" t="s">
        <v>2862</v>
      </c>
      <c r="AW472" s="21" t="s">
        <v>2863</v>
      </c>
      <c r="AX472" s="19" t="s">
        <v>2864</v>
      </c>
      <c r="AY472" s="19" t="s">
        <v>1841</v>
      </c>
      <c r="AZ472" s="21" t="s">
        <v>2865</v>
      </c>
      <c r="BA472" s="21" t="s">
        <v>2866</v>
      </c>
      <c r="BB472" s="21" t="s">
        <v>2867</v>
      </c>
      <c r="BC472" s="21">
        <v>178500</v>
      </c>
      <c r="BD472" s="21">
        <v>10</v>
      </c>
      <c r="BE472" s="19" t="s">
        <v>175</v>
      </c>
      <c r="BF472" s="19" t="s">
        <v>226</v>
      </c>
      <c r="BG472" s="21" t="s">
        <v>200</v>
      </c>
      <c r="BH472" s="21">
        <v>3</v>
      </c>
      <c r="BI472" s="21" t="s">
        <v>2868</v>
      </c>
      <c r="BJ472" s="21">
        <v>178642</v>
      </c>
      <c r="BK472" s="21"/>
      <c r="BL472" s="21" t="s">
        <v>2866</v>
      </c>
      <c r="BM472" s="21" t="s">
        <v>2869</v>
      </c>
      <c r="BN472" s="21">
        <v>178500</v>
      </c>
      <c r="BO472" s="21">
        <v>11</v>
      </c>
      <c r="BP472" s="19" t="s">
        <v>198</v>
      </c>
      <c r="BQ472" s="19" t="s">
        <v>832</v>
      </c>
      <c r="BR472" s="21" t="s">
        <v>200</v>
      </c>
      <c r="BS472" s="21">
        <v>3</v>
      </c>
      <c r="BT472" s="21" t="s">
        <v>2870</v>
      </c>
      <c r="BU472" s="21">
        <v>600770</v>
      </c>
      <c r="BV472" s="21" t="s">
        <v>2871</v>
      </c>
      <c r="BW472" s="21" t="s">
        <v>2872</v>
      </c>
      <c r="BX472" s="21">
        <v>616373</v>
      </c>
      <c r="BY472" s="21">
        <v>20</v>
      </c>
      <c r="BZ472" s="19" t="s">
        <v>175</v>
      </c>
      <c r="CA472" s="19" t="s">
        <v>2873</v>
      </c>
      <c r="CB472" s="21" t="s">
        <v>200</v>
      </c>
      <c r="CC472" s="21">
        <v>3</v>
      </c>
      <c r="CD472" s="21" t="s">
        <v>2874</v>
      </c>
      <c r="CE472" s="21">
        <v>608833</v>
      </c>
      <c r="CF472" s="21" t="s">
        <v>2875</v>
      </c>
      <c r="CG472" s="21" t="s">
        <v>2876</v>
      </c>
      <c r="CH472" s="21">
        <v>616371</v>
      </c>
      <c r="CI472" s="21">
        <v>16</v>
      </c>
      <c r="CJ472" s="19" t="s">
        <v>198</v>
      </c>
      <c r="CK472" s="19" t="s">
        <v>2877</v>
      </c>
      <c r="CL472" s="21" t="s">
        <v>200</v>
      </c>
      <c r="CM472" s="21">
        <v>3</v>
      </c>
      <c r="CN472" s="21" t="s">
        <v>2878</v>
      </c>
      <c r="CO472" s="21">
        <v>604212</v>
      </c>
      <c r="CP472" s="21"/>
      <c r="CQ472" s="21"/>
      <c r="CR472" s="21"/>
      <c r="CS472" s="21"/>
      <c r="CT472" s="21"/>
      <c r="CU472" s="21"/>
      <c r="CV472" s="21"/>
      <c r="CW472" s="21"/>
      <c r="CX472" s="21"/>
      <c r="CY472" s="21"/>
      <c r="CZ472" s="21"/>
      <c r="DA472" s="21"/>
      <c r="DB472" s="21"/>
      <c r="DC472" s="21"/>
      <c r="DD472" s="21"/>
      <c r="DE472" s="21"/>
      <c r="DF472" s="21"/>
      <c r="DG472" s="21"/>
      <c r="DH472" s="21"/>
      <c r="DI472" s="21"/>
      <c r="DJ472" s="21"/>
      <c r="DK472" s="21"/>
      <c r="DL472" s="21"/>
      <c r="DM472" s="21"/>
      <c r="DN472" s="21"/>
      <c r="DO472" s="21"/>
      <c r="DP472" s="21"/>
      <c r="DQ472" s="21"/>
      <c r="DR472" s="21"/>
      <c r="DS472" s="21"/>
      <c r="DT472" s="21"/>
      <c r="DU472" s="21"/>
      <c r="DV472" s="21"/>
      <c r="DW472" s="21"/>
      <c r="DX472" s="21"/>
      <c r="DY472" s="21"/>
      <c r="DZ472" s="21"/>
      <c r="EA472" s="21"/>
      <c r="EB472" s="21"/>
      <c r="EC472" s="21"/>
      <c r="ED472" s="21"/>
      <c r="EE472" s="21"/>
      <c r="EF472" s="21"/>
      <c r="EG472" s="21"/>
      <c r="EH472" s="21"/>
      <c r="EI472" s="21"/>
      <c r="EJ472" s="21"/>
      <c r="EK472" s="21"/>
      <c r="EL472" s="21"/>
      <c r="EM472" s="21"/>
      <c r="EN472" s="21"/>
      <c r="EO472" s="21"/>
      <c r="EP472" s="21"/>
      <c r="EQ472" s="21"/>
      <c r="ER472" s="21"/>
      <c r="ES472" s="21"/>
      <c r="ET472" s="21"/>
      <c r="EU472" s="21"/>
      <c r="EV472" s="21"/>
      <c r="EW472" s="21"/>
      <c r="EX472" s="21"/>
      <c r="EY472" s="21"/>
      <c r="EZ472" s="21"/>
      <c r="FA472" s="21"/>
      <c r="FB472" s="21"/>
      <c r="FC472" s="21"/>
      <c r="FD472" s="21"/>
      <c r="FE472" s="21"/>
      <c r="FF472" s="21"/>
      <c r="FG472" s="21"/>
    </row>
    <row r="473" spans="1:163" x14ac:dyDescent="0.2">
      <c r="A473" s="19" t="s">
        <v>2516</v>
      </c>
      <c r="B473" s="19" t="s">
        <v>5356</v>
      </c>
      <c r="C473" s="32"/>
      <c r="D473" s="32"/>
      <c r="E473" s="21" t="s">
        <v>2677</v>
      </c>
      <c r="F473" s="21"/>
      <c r="G473" s="21" t="s">
        <v>3014</v>
      </c>
      <c r="H473" s="21" t="s">
        <v>2592</v>
      </c>
      <c r="I473" s="21" t="s">
        <v>230</v>
      </c>
      <c r="J473" s="21">
        <v>29386187</v>
      </c>
      <c r="K473" s="22">
        <v>24663</v>
      </c>
      <c r="L473" s="23">
        <f t="shared" ca="1" si="15"/>
        <v>54</v>
      </c>
      <c r="M473" s="21" t="s">
        <v>153</v>
      </c>
      <c r="N473" s="21" t="s">
        <v>157</v>
      </c>
      <c r="O473" s="21" t="s">
        <v>1956</v>
      </c>
      <c r="P473" s="21" t="s">
        <v>238</v>
      </c>
      <c r="Q473" s="21"/>
      <c r="R473" s="21"/>
      <c r="S473" s="21" t="s">
        <v>4503</v>
      </c>
      <c r="T473" s="32" t="s">
        <v>3878</v>
      </c>
      <c r="U473" s="32" t="s">
        <v>3879</v>
      </c>
      <c r="V473" s="32" t="s">
        <v>163</v>
      </c>
      <c r="W473" s="32"/>
      <c r="X473" s="21">
        <v>3207353084</v>
      </c>
      <c r="Y473" s="22">
        <v>43663</v>
      </c>
      <c r="Z473" s="25">
        <f t="shared" si="16"/>
        <v>52.019444444444446</v>
      </c>
      <c r="AA473" s="21" t="s">
        <v>4308</v>
      </c>
      <c r="AB473" s="21"/>
      <c r="AC473" s="26"/>
      <c r="AD473" s="26"/>
      <c r="AE473" s="26"/>
      <c r="AF473" s="26"/>
      <c r="AG473" s="26" t="s">
        <v>164</v>
      </c>
      <c r="AH473" s="26"/>
      <c r="AI473" s="26"/>
      <c r="AJ473" s="26"/>
      <c r="AK473" s="26"/>
      <c r="AL473" s="26"/>
      <c r="AM473" s="27" t="s">
        <v>3566</v>
      </c>
      <c r="AN473" s="27">
        <v>7</v>
      </c>
      <c r="AO473" s="27">
        <v>16</v>
      </c>
      <c r="AP473" s="19" t="s">
        <v>164</v>
      </c>
      <c r="AQ473" s="21" t="s">
        <v>3285</v>
      </c>
      <c r="AR473" s="21" t="s">
        <v>3286</v>
      </c>
      <c r="AS473" s="21" t="s">
        <v>166</v>
      </c>
      <c r="AT473" s="21" t="s">
        <v>3287</v>
      </c>
      <c r="AU473" s="21" t="s">
        <v>3288</v>
      </c>
      <c r="AV473" s="21" t="s">
        <v>3289</v>
      </c>
      <c r="AW473" s="21" t="s">
        <v>3290</v>
      </c>
      <c r="AX473" s="19" t="s">
        <v>3291</v>
      </c>
      <c r="AY473" s="19" t="s">
        <v>580</v>
      </c>
      <c r="AZ473" s="21" t="s">
        <v>3292</v>
      </c>
      <c r="BA473" s="21" t="s">
        <v>3293</v>
      </c>
      <c r="BB473" s="21" t="s">
        <v>3294</v>
      </c>
      <c r="BC473" s="21">
        <v>147060</v>
      </c>
      <c r="BD473" s="21">
        <v>17</v>
      </c>
      <c r="BE473" s="19" t="s">
        <v>175</v>
      </c>
      <c r="BF473" s="19" t="s">
        <v>2314</v>
      </c>
      <c r="BG473" s="21" t="s">
        <v>200</v>
      </c>
      <c r="BH473" s="21">
        <v>3</v>
      </c>
      <c r="BI473" s="21" t="s">
        <v>3295</v>
      </c>
      <c r="BJ473" s="21">
        <v>102582</v>
      </c>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c r="DB473" s="21"/>
      <c r="DC473" s="21"/>
      <c r="DD473" s="21"/>
      <c r="DE473" s="21"/>
      <c r="DF473" s="21"/>
      <c r="DG473" s="21"/>
      <c r="DH473" s="21"/>
      <c r="DI473" s="21"/>
      <c r="DJ473" s="21"/>
      <c r="DK473" s="21"/>
      <c r="DL473" s="21"/>
      <c r="DM473" s="21"/>
      <c r="DN473" s="21"/>
      <c r="DO473" s="21"/>
      <c r="DP473" s="21"/>
      <c r="DQ473" s="21"/>
      <c r="DR473" s="21"/>
      <c r="DS473" s="21"/>
      <c r="DT473" s="21"/>
      <c r="DU473" s="21"/>
      <c r="DV473" s="21"/>
      <c r="DW473" s="21"/>
      <c r="DX473" s="21"/>
      <c r="DY473" s="21"/>
      <c r="DZ473" s="21"/>
      <c r="EA473" s="21"/>
      <c r="EB473" s="21"/>
      <c r="EC473" s="21"/>
      <c r="ED473" s="21"/>
      <c r="EE473" s="21"/>
      <c r="EF473" s="21"/>
      <c r="EG473" s="21"/>
      <c r="EH473" s="21"/>
      <c r="EI473" s="21"/>
      <c r="EJ473" s="21"/>
      <c r="EK473" s="21"/>
      <c r="EL473" s="21"/>
      <c r="EM473" s="21"/>
      <c r="EN473" s="21"/>
      <c r="EO473" s="21"/>
      <c r="EP473" s="21"/>
      <c r="EQ473" s="21"/>
      <c r="ER473" s="21"/>
      <c r="ES473" s="21"/>
      <c r="ET473" s="21"/>
      <c r="EU473" s="21"/>
      <c r="EV473" s="21"/>
      <c r="EW473" s="21"/>
      <c r="EX473" s="21"/>
      <c r="EY473" s="21"/>
      <c r="EZ473" s="21"/>
      <c r="FA473" s="21"/>
      <c r="FB473" s="21"/>
      <c r="FC473" s="21"/>
      <c r="FD473" s="21"/>
      <c r="FE473" s="21"/>
      <c r="FF473" s="21"/>
      <c r="FG473" s="21"/>
    </row>
    <row r="474" spans="1:163" x14ac:dyDescent="0.2">
      <c r="A474" s="19" t="s">
        <v>2516</v>
      </c>
      <c r="B474" s="19" t="s">
        <v>5357</v>
      </c>
      <c r="C474" s="32" t="s">
        <v>6224</v>
      </c>
      <c r="D474" s="32" t="s">
        <v>6233</v>
      </c>
      <c r="E474" s="21" t="s">
        <v>1579</v>
      </c>
      <c r="F474" s="21"/>
      <c r="G474" s="21" t="s">
        <v>3296</v>
      </c>
      <c r="H474" s="21" t="s">
        <v>3297</v>
      </c>
      <c r="I474" s="21" t="s">
        <v>230</v>
      </c>
      <c r="J474" s="21">
        <v>24952444</v>
      </c>
      <c r="K474" s="22">
        <v>18750</v>
      </c>
      <c r="L474" s="23">
        <f t="shared" ca="1" si="15"/>
        <v>70</v>
      </c>
      <c r="M474" s="21" t="s">
        <v>153</v>
      </c>
      <c r="N474" s="21" t="s">
        <v>157</v>
      </c>
      <c r="O474" s="21" t="s">
        <v>158</v>
      </c>
      <c r="P474" s="21" t="s">
        <v>160</v>
      </c>
      <c r="Q474" s="21"/>
      <c r="R474" s="21"/>
      <c r="S474" s="21" t="s">
        <v>4504</v>
      </c>
      <c r="T474" s="32" t="s">
        <v>3880</v>
      </c>
      <c r="U474" s="32" t="s">
        <v>3881</v>
      </c>
      <c r="V474" s="32" t="s">
        <v>1910</v>
      </c>
      <c r="W474" s="32" t="s">
        <v>262</v>
      </c>
      <c r="X474" s="21">
        <v>3357645</v>
      </c>
      <c r="Y474" s="22">
        <v>43665</v>
      </c>
      <c r="Z474" s="25">
        <f t="shared" si="16"/>
        <v>68.213888888888889</v>
      </c>
      <c r="AA474" s="21" t="s">
        <v>4288</v>
      </c>
      <c r="AB474" s="21"/>
      <c r="AC474" s="26"/>
      <c r="AD474" s="26"/>
      <c r="AE474" s="26"/>
      <c r="AF474" s="5" t="s">
        <v>164</v>
      </c>
      <c r="AG474" s="26"/>
      <c r="AH474" s="26"/>
      <c r="AI474" s="26"/>
      <c r="AJ474" s="26"/>
      <c r="AK474" s="26"/>
      <c r="AL474" s="26"/>
      <c r="AM474" s="27" t="s">
        <v>3568</v>
      </c>
      <c r="AN474" s="27">
        <v>0</v>
      </c>
      <c r="AO474" s="27">
        <v>9</v>
      </c>
      <c r="AP474" s="19" t="s">
        <v>164</v>
      </c>
      <c r="AQ474" s="21" t="s">
        <v>2858</v>
      </c>
      <c r="AR474" s="21" t="s">
        <v>2859</v>
      </c>
      <c r="AS474" s="21" t="s">
        <v>166</v>
      </c>
      <c r="AT474" s="21" t="s">
        <v>2860</v>
      </c>
      <c r="AU474" s="21" t="s">
        <v>2861</v>
      </c>
      <c r="AV474" s="21" t="s">
        <v>2862</v>
      </c>
      <c r="AW474" s="21" t="s">
        <v>2863</v>
      </c>
      <c r="AX474" s="19" t="s">
        <v>2864</v>
      </c>
      <c r="AY474" s="19" t="s">
        <v>1841</v>
      </c>
      <c r="AZ474" s="21" t="s">
        <v>2865</v>
      </c>
      <c r="BA474" s="21" t="s">
        <v>2866</v>
      </c>
      <c r="BB474" s="21" t="s">
        <v>2867</v>
      </c>
      <c r="BC474" s="21">
        <v>178500</v>
      </c>
      <c r="BD474" s="21">
        <v>10</v>
      </c>
      <c r="BE474" s="19" t="s">
        <v>175</v>
      </c>
      <c r="BF474" s="19" t="s">
        <v>226</v>
      </c>
      <c r="BG474" s="21" t="s">
        <v>200</v>
      </c>
      <c r="BH474" s="21">
        <v>3</v>
      </c>
      <c r="BI474" s="21" t="s">
        <v>2868</v>
      </c>
      <c r="BJ474" s="21">
        <v>178642</v>
      </c>
      <c r="BK474" s="21"/>
      <c r="BL474" s="21" t="s">
        <v>2866</v>
      </c>
      <c r="BM474" s="21" t="s">
        <v>2869</v>
      </c>
      <c r="BN474" s="21">
        <v>178500</v>
      </c>
      <c r="BO474" s="21">
        <v>11</v>
      </c>
      <c r="BP474" s="19" t="s">
        <v>198</v>
      </c>
      <c r="BQ474" s="19" t="s">
        <v>832</v>
      </c>
      <c r="BR474" s="21" t="s">
        <v>200</v>
      </c>
      <c r="BS474" s="21">
        <v>3</v>
      </c>
      <c r="BT474" s="21" t="s">
        <v>2870</v>
      </c>
      <c r="BU474" s="21">
        <v>600770</v>
      </c>
      <c r="BV474" s="21" t="s">
        <v>2871</v>
      </c>
      <c r="BW474" s="21" t="s">
        <v>2872</v>
      </c>
      <c r="BX474" s="21">
        <v>616373</v>
      </c>
      <c r="BY474" s="21">
        <v>20</v>
      </c>
      <c r="BZ474" s="19" t="s">
        <v>175</v>
      </c>
      <c r="CA474" s="19" t="s">
        <v>2873</v>
      </c>
      <c r="CB474" s="21" t="s">
        <v>200</v>
      </c>
      <c r="CC474" s="21">
        <v>3</v>
      </c>
      <c r="CD474" s="21" t="s">
        <v>2874</v>
      </c>
      <c r="CE474" s="21">
        <v>608833</v>
      </c>
      <c r="CF474" s="21" t="s">
        <v>2875</v>
      </c>
      <c r="CG474" s="21" t="s">
        <v>2876</v>
      </c>
      <c r="CH474" s="21">
        <v>616371</v>
      </c>
      <c r="CI474" s="21">
        <v>16</v>
      </c>
      <c r="CJ474" s="19" t="s">
        <v>198</v>
      </c>
      <c r="CK474" s="19" t="s">
        <v>2877</v>
      </c>
      <c r="CL474" s="21" t="s">
        <v>200</v>
      </c>
      <c r="CM474" s="21">
        <v>3</v>
      </c>
      <c r="CN474" s="21" t="s">
        <v>2878</v>
      </c>
      <c r="CO474" s="21">
        <v>604212</v>
      </c>
      <c r="CP474" s="21"/>
      <c r="CQ474" s="21"/>
      <c r="CR474" s="21"/>
      <c r="CS474" s="21"/>
      <c r="CT474" s="21"/>
      <c r="CU474" s="21"/>
      <c r="CV474" s="21"/>
      <c r="CW474" s="21"/>
      <c r="CX474" s="21"/>
      <c r="CY474" s="21"/>
      <c r="CZ474" s="21"/>
      <c r="DA474" s="21"/>
      <c r="DB474" s="21"/>
      <c r="DC474" s="21"/>
      <c r="DD474" s="21"/>
      <c r="DE474" s="21"/>
      <c r="DF474" s="21"/>
      <c r="DG474" s="21"/>
      <c r="DH474" s="21"/>
      <c r="DI474" s="21"/>
      <c r="DJ474" s="21"/>
      <c r="DK474" s="21"/>
      <c r="DL474" s="21"/>
      <c r="DM474" s="21"/>
      <c r="DN474" s="21"/>
      <c r="DO474" s="21"/>
      <c r="DP474" s="21"/>
      <c r="DQ474" s="21"/>
      <c r="DR474" s="21"/>
      <c r="DS474" s="21"/>
      <c r="DT474" s="21"/>
      <c r="DU474" s="21"/>
      <c r="DV474" s="21"/>
      <c r="DW474" s="21"/>
      <c r="DX474" s="21"/>
      <c r="DY474" s="21"/>
      <c r="DZ474" s="21"/>
      <c r="EA474" s="21"/>
      <c r="EB474" s="21"/>
      <c r="EC474" s="21"/>
      <c r="ED474" s="21"/>
      <c r="EE474" s="21"/>
      <c r="EF474" s="21"/>
      <c r="EG474" s="21"/>
      <c r="EH474" s="21"/>
      <c r="EI474" s="21"/>
      <c r="EJ474" s="21"/>
      <c r="EK474" s="21"/>
      <c r="EL474" s="21"/>
      <c r="EM474" s="21"/>
      <c r="EN474" s="21"/>
      <c r="EO474" s="21"/>
      <c r="EP474" s="21"/>
      <c r="EQ474" s="21"/>
      <c r="ER474" s="21"/>
      <c r="ES474" s="21"/>
      <c r="ET474" s="21"/>
      <c r="EU474" s="21"/>
      <c r="EV474" s="21"/>
      <c r="EW474" s="21"/>
      <c r="EX474" s="21"/>
      <c r="EY474" s="21"/>
      <c r="EZ474" s="21"/>
      <c r="FA474" s="21"/>
      <c r="FB474" s="21"/>
      <c r="FC474" s="21"/>
      <c r="FD474" s="21"/>
      <c r="FE474" s="21"/>
      <c r="FF474" s="21"/>
      <c r="FG474" s="21"/>
    </row>
    <row r="475" spans="1:163" x14ac:dyDescent="0.2">
      <c r="A475" s="19" t="s">
        <v>2516</v>
      </c>
      <c r="B475" s="19" t="s">
        <v>5358</v>
      </c>
      <c r="C475" s="32"/>
      <c r="D475" s="32"/>
      <c r="E475" s="21" t="s">
        <v>1284</v>
      </c>
      <c r="F475" s="21" t="s">
        <v>2755</v>
      </c>
      <c r="G475" s="21" t="s">
        <v>2909</v>
      </c>
      <c r="H475" s="21" t="s">
        <v>2908</v>
      </c>
      <c r="I475" s="21" t="s">
        <v>230</v>
      </c>
      <c r="J475" s="21">
        <v>1114089103</v>
      </c>
      <c r="K475" s="22">
        <v>31806</v>
      </c>
      <c r="L475" s="23">
        <f t="shared" ca="1" si="15"/>
        <v>34</v>
      </c>
      <c r="M475" s="21" t="s">
        <v>153</v>
      </c>
      <c r="N475" s="21" t="s">
        <v>157</v>
      </c>
      <c r="O475" s="21" t="s">
        <v>158</v>
      </c>
      <c r="P475" s="21" t="s">
        <v>160</v>
      </c>
      <c r="Q475" s="21"/>
      <c r="R475" s="21"/>
      <c r="S475" s="21" t="s">
        <v>4505</v>
      </c>
      <c r="T475" s="32"/>
      <c r="U475" s="32"/>
      <c r="V475" s="32" t="s">
        <v>1853</v>
      </c>
      <c r="W475" s="32" t="s">
        <v>262</v>
      </c>
      <c r="X475" s="21">
        <v>3379355</v>
      </c>
      <c r="Y475" s="22">
        <v>43669</v>
      </c>
      <c r="Z475" s="25">
        <f t="shared" si="16"/>
        <v>32.483333333333334</v>
      </c>
      <c r="AA475" s="21" t="s">
        <v>4256</v>
      </c>
      <c r="AB475" s="21"/>
      <c r="AC475" s="26"/>
      <c r="AD475" s="26"/>
      <c r="AE475" s="26"/>
      <c r="AF475" s="26"/>
      <c r="AG475" s="5" t="s">
        <v>164</v>
      </c>
      <c r="AH475" s="26"/>
      <c r="AI475" s="26"/>
      <c r="AJ475" s="26"/>
      <c r="AK475" s="26"/>
      <c r="AL475" s="26" t="s">
        <v>164</v>
      </c>
      <c r="AM475" s="27" t="s">
        <v>3566</v>
      </c>
      <c r="AN475" s="27">
        <v>7</v>
      </c>
      <c r="AO475" s="27">
        <v>20</v>
      </c>
      <c r="AP475" s="5" t="s">
        <v>1119</v>
      </c>
      <c r="AQ475" s="21" t="s">
        <v>193</v>
      </c>
      <c r="AR475" s="21" t="s">
        <v>193</v>
      </c>
      <c r="AS475" s="21" t="s">
        <v>193</v>
      </c>
      <c r="AT475" s="21" t="s">
        <v>193</v>
      </c>
      <c r="AU475" s="21" t="s">
        <v>193</v>
      </c>
      <c r="AV475" s="21" t="s">
        <v>2530</v>
      </c>
      <c r="AW475" s="21" t="s">
        <v>2531</v>
      </c>
      <c r="AX475" s="21" t="s">
        <v>2532</v>
      </c>
      <c r="AY475" s="21" t="s">
        <v>341</v>
      </c>
      <c r="AZ475" s="21" t="s">
        <v>2533</v>
      </c>
      <c r="BA475" s="21" t="s">
        <v>2534</v>
      </c>
      <c r="BB475" s="21" t="s">
        <v>2535</v>
      </c>
      <c r="BC475" s="21">
        <v>188030</v>
      </c>
      <c r="BD475" s="21" t="s">
        <v>193</v>
      </c>
      <c r="BE475" s="21" t="s">
        <v>193</v>
      </c>
      <c r="BF475" s="21" t="s">
        <v>193</v>
      </c>
      <c r="BG475" s="21" t="s">
        <v>200</v>
      </c>
      <c r="BH475" s="21" t="s">
        <v>193</v>
      </c>
      <c r="BI475" s="21" t="s">
        <v>193</v>
      </c>
      <c r="BJ475" s="21" t="s">
        <v>193</v>
      </c>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c r="DB475" s="21"/>
      <c r="DC475" s="21"/>
      <c r="DD475" s="21"/>
      <c r="DE475" s="21"/>
      <c r="DF475" s="21"/>
      <c r="DG475" s="21"/>
      <c r="DH475" s="21"/>
      <c r="DI475" s="21"/>
      <c r="DJ475" s="21"/>
      <c r="DK475" s="21"/>
      <c r="DL475" s="21"/>
      <c r="DM475" s="21"/>
      <c r="DN475" s="21"/>
      <c r="DO475" s="21"/>
      <c r="DP475" s="21"/>
      <c r="DQ475" s="21"/>
      <c r="DR475" s="21"/>
      <c r="DS475" s="21"/>
      <c r="DT475" s="21"/>
      <c r="DU475" s="21"/>
      <c r="DV475" s="21"/>
      <c r="DW475" s="21"/>
      <c r="DX475" s="21"/>
      <c r="DY475" s="21"/>
      <c r="DZ475" s="21"/>
      <c r="EA475" s="21"/>
      <c r="EB475" s="21"/>
      <c r="EC475" s="21"/>
      <c r="ED475" s="21"/>
      <c r="EE475" s="21"/>
      <c r="EF475" s="21"/>
      <c r="EG475" s="21"/>
      <c r="EH475" s="21"/>
      <c r="EI475" s="21"/>
      <c r="EJ475" s="21"/>
      <c r="EK475" s="21"/>
      <c r="EL475" s="21"/>
      <c r="EM475" s="21"/>
      <c r="EN475" s="21"/>
      <c r="EO475" s="21"/>
      <c r="EP475" s="21"/>
      <c r="EQ475" s="21"/>
      <c r="ER475" s="21"/>
      <c r="ES475" s="21"/>
      <c r="ET475" s="21"/>
      <c r="EU475" s="21"/>
      <c r="EV475" s="21"/>
      <c r="EW475" s="21"/>
      <c r="EX475" s="21"/>
      <c r="EY475" s="21"/>
      <c r="EZ475" s="21"/>
      <c r="FA475" s="21"/>
      <c r="FB475" s="21"/>
      <c r="FC475" s="21"/>
      <c r="FD475" s="21"/>
      <c r="FE475" s="21"/>
      <c r="FF475" s="21"/>
      <c r="FG475" s="21"/>
    </row>
    <row r="476" spans="1:163" x14ac:dyDescent="0.2">
      <c r="A476" s="19" t="s">
        <v>2516</v>
      </c>
      <c r="B476" s="19" t="s">
        <v>5359</v>
      </c>
      <c r="C476" s="32" t="s">
        <v>6117</v>
      </c>
      <c r="D476" s="32" t="s">
        <v>6215</v>
      </c>
      <c r="E476" s="21" t="s">
        <v>148</v>
      </c>
      <c r="F476" s="21"/>
      <c r="G476" s="21" t="s">
        <v>2667</v>
      </c>
      <c r="H476" s="21" t="s">
        <v>2615</v>
      </c>
      <c r="I476" s="21" t="s">
        <v>287</v>
      </c>
      <c r="J476" s="21">
        <v>1089379768</v>
      </c>
      <c r="K476" s="22">
        <v>38310</v>
      </c>
      <c r="L476" s="23">
        <f t="shared" ca="1" si="15"/>
        <v>17</v>
      </c>
      <c r="M476" s="21" t="s">
        <v>153</v>
      </c>
      <c r="N476" s="21" t="s">
        <v>157</v>
      </c>
      <c r="O476" s="21" t="s">
        <v>158</v>
      </c>
      <c r="P476" s="21" t="s">
        <v>160</v>
      </c>
      <c r="Q476" s="21"/>
      <c r="R476" s="21"/>
      <c r="S476" s="21" t="s">
        <v>4506</v>
      </c>
      <c r="T476" s="32" t="s">
        <v>3882</v>
      </c>
      <c r="U476" s="32" t="s">
        <v>3883</v>
      </c>
      <c r="V476" s="32" t="s">
        <v>1910</v>
      </c>
      <c r="W476" s="32" t="s">
        <v>262</v>
      </c>
      <c r="X476" s="21">
        <v>3403583</v>
      </c>
      <c r="Y476" s="22">
        <v>43670</v>
      </c>
      <c r="Z476" s="25">
        <f t="shared" si="16"/>
        <v>14.680555555555555</v>
      </c>
      <c r="AA476" s="21" t="s">
        <v>4256</v>
      </c>
      <c r="AB476" s="21"/>
      <c r="AC476" s="26"/>
      <c r="AD476" s="26"/>
      <c r="AE476" s="26"/>
      <c r="AF476" s="26"/>
      <c r="AG476" s="5" t="s">
        <v>164</v>
      </c>
      <c r="AH476" s="26"/>
      <c r="AI476" s="26"/>
      <c r="AJ476" s="26"/>
      <c r="AK476" s="26"/>
      <c r="AL476" s="26" t="s">
        <v>164</v>
      </c>
      <c r="AM476" s="27" t="s">
        <v>3566</v>
      </c>
      <c r="AN476" s="27">
        <v>7</v>
      </c>
      <c r="AO476" s="27">
        <v>20</v>
      </c>
      <c r="AP476" s="5" t="s">
        <v>1119</v>
      </c>
      <c r="AQ476" s="21" t="s">
        <v>193</v>
      </c>
      <c r="AR476" s="21" t="s">
        <v>193</v>
      </c>
      <c r="AS476" s="21" t="s">
        <v>193</v>
      </c>
      <c r="AT476" s="21" t="s">
        <v>193</v>
      </c>
      <c r="AU476" s="21" t="s">
        <v>193</v>
      </c>
      <c r="AV476" s="21" t="s">
        <v>2530</v>
      </c>
      <c r="AW476" s="21" t="s">
        <v>2531</v>
      </c>
      <c r="AX476" s="21" t="s">
        <v>2532</v>
      </c>
      <c r="AY476" s="21" t="s">
        <v>341</v>
      </c>
      <c r="AZ476" s="21" t="s">
        <v>2533</v>
      </c>
      <c r="BA476" s="21" t="s">
        <v>2534</v>
      </c>
      <c r="BB476" s="21" t="s">
        <v>2535</v>
      </c>
      <c r="BC476" s="21">
        <v>188030</v>
      </c>
      <c r="BD476" s="21" t="s">
        <v>193</v>
      </c>
      <c r="BE476" s="21" t="s">
        <v>193</v>
      </c>
      <c r="BF476" s="21" t="s">
        <v>193</v>
      </c>
      <c r="BG476" s="21" t="s">
        <v>200</v>
      </c>
      <c r="BH476" s="21" t="s">
        <v>193</v>
      </c>
      <c r="BI476" s="21" t="s">
        <v>193</v>
      </c>
      <c r="BJ476" s="21" t="s">
        <v>193</v>
      </c>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c r="DB476" s="21"/>
      <c r="DC476" s="21"/>
      <c r="DD476" s="21"/>
      <c r="DE476" s="21"/>
      <c r="DF476" s="21"/>
      <c r="DG476" s="21"/>
      <c r="DH476" s="21"/>
      <c r="DI476" s="21"/>
      <c r="DJ476" s="21"/>
      <c r="DK476" s="21"/>
      <c r="DL476" s="21"/>
      <c r="DM476" s="21"/>
      <c r="DN476" s="21"/>
      <c r="DO476" s="21"/>
      <c r="DP476" s="21"/>
      <c r="DQ476" s="21"/>
      <c r="DR476" s="21"/>
      <c r="DS476" s="21"/>
      <c r="DT476" s="21"/>
      <c r="DU476" s="21"/>
      <c r="DV476" s="21"/>
      <c r="DW476" s="21"/>
      <c r="DX476" s="21"/>
      <c r="DY476" s="21"/>
      <c r="DZ476" s="21"/>
      <c r="EA476" s="21"/>
      <c r="EB476" s="21"/>
      <c r="EC476" s="21"/>
      <c r="ED476" s="21"/>
      <c r="EE476" s="21"/>
      <c r="EF476" s="21"/>
      <c r="EG476" s="21"/>
      <c r="EH476" s="21"/>
      <c r="EI476" s="21"/>
      <c r="EJ476" s="21"/>
      <c r="EK476" s="21"/>
      <c r="EL476" s="21"/>
      <c r="EM476" s="21"/>
      <c r="EN476" s="21"/>
      <c r="EO476" s="21"/>
      <c r="EP476" s="21"/>
      <c r="EQ476" s="21"/>
      <c r="ER476" s="21"/>
      <c r="ES476" s="21"/>
      <c r="ET476" s="21"/>
      <c r="EU476" s="21"/>
      <c r="EV476" s="21"/>
      <c r="EW476" s="21"/>
      <c r="EX476" s="21"/>
      <c r="EY476" s="21"/>
      <c r="EZ476" s="21"/>
      <c r="FA476" s="21"/>
      <c r="FB476" s="21"/>
      <c r="FC476" s="21"/>
      <c r="FD476" s="21"/>
      <c r="FE476" s="21"/>
      <c r="FF476" s="21"/>
      <c r="FG476" s="21"/>
    </row>
    <row r="477" spans="1:163" x14ac:dyDescent="0.2">
      <c r="A477" s="19" t="s">
        <v>2516</v>
      </c>
      <c r="B477" s="19" t="s">
        <v>5360</v>
      </c>
      <c r="C477" s="32"/>
      <c r="D477" s="32"/>
      <c r="E477" s="21" t="s">
        <v>3298</v>
      </c>
      <c r="F477" s="21" t="s">
        <v>3299</v>
      </c>
      <c r="G477" s="21" t="s">
        <v>2706</v>
      </c>
      <c r="H477" s="21" t="s">
        <v>2785</v>
      </c>
      <c r="I477" s="21" t="s">
        <v>230</v>
      </c>
      <c r="J477" s="21">
        <v>4504463</v>
      </c>
      <c r="K477" s="22">
        <v>15113</v>
      </c>
      <c r="L477" s="23">
        <f t="shared" ca="1" si="15"/>
        <v>80</v>
      </c>
      <c r="M477" s="21" t="s">
        <v>183</v>
      </c>
      <c r="N477" s="21" t="s">
        <v>157</v>
      </c>
      <c r="O477" s="21" t="s">
        <v>158</v>
      </c>
      <c r="P477" s="21" t="s">
        <v>159</v>
      </c>
      <c r="Q477" s="21"/>
      <c r="R477" s="21"/>
      <c r="S477" s="21" t="s">
        <v>4507</v>
      </c>
      <c r="T477" s="32"/>
      <c r="U477" s="32"/>
      <c r="V477" s="32" t="s">
        <v>745</v>
      </c>
      <c r="W477" s="32" t="s">
        <v>262</v>
      </c>
      <c r="X477" s="21">
        <v>3232612</v>
      </c>
      <c r="Y477" s="22">
        <v>43671</v>
      </c>
      <c r="Z477" s="25">
        <f t="shared" si="16"/>
        <v>78.188888888888883</v>
      </c>
      <c r="AA477" s="21" t="s">
        <v>4288</v>
      </c>
      <c r="AB477" s="21"/>
      <c r="AC477" s="26"/>
      <c r="AD477" s="26"/>
      <c r="AE477" s="26"/>
      <c r="AF477" s="5" t="s">
        <v>164</v>
      </c>
      <c r="AG477" s="26"/>
      <c r="AH477" s="26"/>
      <c r="AI477" s="26"/>
      <c r="AJ477" s="26"/>
      <c r="AK477" s="26"/>
      <c r="AL477" s="26"/>
      <c r="AM477" s="27" t="s">
        <v>3568</v>
      </c>
      <c r="AN477" s="27">
        <v>0</v>
      </c>
      <c r="AO477" s="27">
        <v>9</v>
      </c>
      <c r="AP477" s="19" t="s">
        <v>164</v>
      </c>
      <c r="AQ477" s="21" t="s">
        <v>2858</v>
      </c>
      <c r="AR477" s="21" t="s">
        <v>2859</v>
      </c>
      <c r="AS477" s="21" t="s">
        <v>166</v>
      </c>
      <c r="AT477" s="21" t="s">
        <v>2860</v>
      </c>
      <c r="AU477" s="21" t="s">
        <v>2861</v>
      </c>
      <c r="AV477" s="21" t="s">
        <v>2862</v>
      </c>
      <c r="AW477" s="21" t="s">
        <v>2863</v>
      </c>
      <c r="AX477" s="19" t="s">
        <v>2864</v>
      </c>
      <c r="AY477" s="19" t="s">
        <v>1841</v>
      </c>
      <c r="AZ477" s="21" t="s">
        <v>2865</v>
      </c>
      <c r="BA477" s="21" t="s">
        <v>2866</v>
      </c>
      <c r="BB477" s="21" t="s">
        <v>2867</v>
      </c>
      <c r="BC477" s="21">
        <v>178500</v>
      </c>
      <c r="BD477" s="21">
        <v>10</v>
      </c>
      <c r="BE477" s="19" t="s">
        <v>175</v>
      </c>
      <c r="BF477" s="19" t="s">
        <v>226</v>
      </c>
      <c r="BG477" s="21" t="s">
        <v>200</v>
      </c>
      <c r="BH477" s="21">
        <v>3</v>
      </c>
      <c r="BI477" s="21" t="s">
        <v>2868</v>
      </c>
      <c r="BJ477" s="21">
        <v>178642</v>
      </c>
      <c r="BK477" s="21"/>
      <c r="BL477" s="21" t="s">
        <v>2866</v>
      </c>
      <c r="BM477" s="21" t="s">
        <v>2869</v>
      </c>
      <c r="BN477" s="21">
        <v>178500</v>
      </c>
      <c r="BO477" s="21">
        <v>11</v>
      </c>
      <c r="BP477" s="19" t="s">
        <v>198</v>
      </c>
      <c r="BQ477" s="19" t="s">
        <v>832</v>
      </c>
      <c r="BR477" s="21" t="s">
        <v>200</v>
      </c>
      <c r="BS477" s="21">
        <v>3</v>
      </c>
      <c r="BT477" s="21" t="s">
        <v>2870</v>
      </c>
      <c r="BU477" s="21">
        <v>600770</v>
      </c>
      <c r="BV477" s="21" t="s">
        <v>2871</v>
      </c>
      <c r="BW477" s="21" t="s">
        <v>2872</v>
      </c>
      <c r="BX477" s="21">
        <v>616373</v>
      </c>
      <c r="BY477" s="21">
        <v>20</v>
      </c>
      <c r="BZ477" s="19" t="s">
        <v>175</v>
      </c>
      <c r="CA477" s="19" t="s">
        <v>2873</v>
      </c>
      <c r="CB477" s="21" t="s">
        <v>200</v>
      </c>
      <c r="CC477" s="21">
        <v>3</v>
      </c>
      <c r="CD477" s="21" t="s">
        <v>2874</v>
      </c>
      <c r="CE477" s="21">
        <v>608833</v>
      </c>
      <c r="CF477" s="21" t="s">
        <v>2875</v>
      </c>
      <c r="CG477" s="21" t="s">
        <v>2876</v>
      </c>
      <c r="CH477" s="21">
        <v>616371</v>
      </c>
      <c r="CI477" s="21">
        <v>16</v>
      </c>
      <c r="CJ477" s="19" t="s">
        <v>198</v>
      </c>
      <c r="CK477" s="19" t="s">
        <v>2877</v>
      </c>
      <c r="CL477" s="21" t="s">
        <v>200</v>
      </c>
      <c r="CM477" s="21">
        <v>3</v>
      </c>
      <c r="CN477" s="21" t="s">
        <v>2878</v>
      </c>
      <c r="CO477" s="21">
        <v>604212</v>
      </c>
      <c r="CP477" s="21"/>
      <c r="CQ477" s="21"/>
      <c r="CR477" s="21"/>
      <c r="CS477" s="21"/>
      <c r="CT477" s="21"/>
      <c r="CU477" s="21"/>
      <c r="CV477" s="21"/>
      <c r="CW477" s="21"/>
      <c r="CX477" s="21"/>
      <c r="CY477" s="21"/>
      <c r="CZ477" s="21"/>
      <c r="DA477" s="21"/>
      <c r="DB477" s="21"/>
      <c r="DC477" s="21"/>
      <c r="DD477" s="21"/>
      <c r="DE477" s="21"/>
      <c r="DF477" s="21"/>
      <c r="DG477" s="21"/>
      <c r="DH477" s="21"/>
      <c r="DI477" s="21"/>
      <c r="DJ477" s="21"/>
      <c r="DK477" s="21"/>
      <c r="DL477" s="21"/>
      <c r="DM477" s="21"/>
      <c r="DN477" s="21"/>
      <c r="DO477" s="21"/>
      <c r="DP477" s="21"/>
      <c r="DQ477" s="21"/>
      <c r="DR477" s="21"/>
      <c r="DS477" s="21"/>
      <c r="DT477" s="21"/>
      <c r="DU477" s="21"/>
      <c r="DV477" s="21"/>
      <c r="DW477" s="21"/>
      <c r="DX477" s="21"/>
      <c r="DY477" s="21"/>
      <c r="DZ477" s="21"/>
      <c r="EA477" s="21"/>
      <c r="EB477" s="21"/>
      <c r="EC477" s="21"/>
      <c r="ED477" s="21"/>
      <c r="EE477" s="21"/>
      <c r="EF477" s="21"/>
      <c r="EG477" s="21"/>
      <c r="EH477" s="21"/>
      <c r="EI477" s="21"/>
      <c r="EJ477" s="21"/>
      <c r="EK477" s="21"/>
      <c r="EL477" s="21"/>
      <c r="EM477" s="21"/>
      <c r="EN477" s="21"/>
      <c r="EO477" s="21"/>
      <c r="EP477" s="21"/>
      <c r="EQ477" s="21"/>
      <c r="ER477" s="21"/>
      <c r="ES477" s="21"/>
      <c r="ET477" s="21"/>
      <c r="EU477" s="21"/>
      <c r="EV477" s="21"/>
      <c r="EW477" s="21"/>
      <c r="EX477" s="21"/>
      <c r="EY477" s="21"/>
      <c r="EZ477" s="21"/>
      <c r="FA477" s="21"/>
      <c r="FB477" s="21"/>
      <c r="FC477" s="21"/>
      <c r="FD477" s="21"/>
      <c r="FE477" s="21"/>
      <c r="FF477" s="21"/>
      <c r="FG477" s="21"/>
    </row>
    <row r="478" spans="1:163" x14ac:dyDescent="0.2">
      <c r="A478" s="19" t="s">
        <v>2516</v>
      </c>
      <c r="B478" s="19" t="s">
        <v>5361</v>
      </c>
      <c r="C478" s="32"/>
      <c r="D478" s="32"/>
      <c r="E478" s="21" t="s">
        <v>1480</v>
      </c>
      <c r="F478" s="21" t="s">
        <v>1758</v>
      </c>
      <c r="G478" s="21" t="s">
        <v>2620</v>
      </c>
      <c r="H478" s="21" t="s">
        <v>2615</v>
      </c>
      <c r="I478" s="21" t="s">
        <v>230</v>
      </c>
      <c r="J478" s="21">
        <v>1088006946</v>
      </c>
      <c r="K478" s="22">
        <v>33400</v>
      </c>
      <c r="L478" s="23">
        <f t="shared" ca="1" si="15"/>
        <v>30</v>
      </c>
      <c r="M478" s="21" t="s">
        <v>153</v>
      </c>
      <c r="N478" s="21" t="s">
        <v>157</v>
      </c>
      <c r="O478" s="21" t="s">
        <v>158</v>
      </c>
      <c r="P478" s="21" t="s">
        <v>159</v>
      </c>
      <c r="Q478" s="21"/>
      <c r="R478" s="21"/>
      <c r="S478" s="21" t="s">
        <v>4508</v>
      </c>
      <c r="T478" s="32"/>
      <c r="U478" s="32"/>
      <c r="V478" s="32" t="s">
        <v>1853</v>
      </c>
      <c r="W478" s="32" t="s">
        <v>262</v>
      </c>
      <c r="X478" s="21">
        <v>3147427236</v>
      </c>
      <c r="Y478" s="22">
        <v>43675</v>
      </c>
      <c r="Z478" s="25">
        <f t="shared" si="16"/>
        <v>28.133333333333333</v>
      </c>
      <c r="AA478" s="21" t="s">
        <v>4251</v>
      </c>
      <c r="AB478" s="21"/>
      <c r="AC478" s="26"/>
      <c r="AD478" s="26"/>
      <c r="AE478" s="26"/>
      <c r="AF478" s="26"/>
      <c r="AG478" s="5" t="s">
        <v>164</v>
      </c>
      <c r="AH478" s="26"/>
      <c r="AI478" s="26"/>
      <c r="AJ478" s="26"/>
      <c r="AK478" s="26"/>
      <c r="AL478" s="26" t="s">
        <v>164</v>
      </c>
      <c r="AM478" s="27" t="s">
        <v>3566</v>
      </c>
      <c r="AN478" s="27">
        <v>7</v>
      </c>
      <c r="AO478" s="27">
        <v>11</v>
      </c>
      <c r="AP478" s="19" t="s">
        <v>164</v>
      </c>
      <c r="AQ478" s="21" t="s">
        <v>2729</v>
      </c>
      <c r="AR478" s="21" t="s">
        <v>2730</v>
      </c>
      <c r="AS478" s="21" t="s">
        <v>166</v>
      </c>
      <c r="AT478" s="21" t="s">
        <v>2731</v>
      </c>
      <c r="AU478" s="21" t="s">
        <v>2732</v>
      </c>
      <c r="AV478" s="21" t="s">
        <v>2733</v>
      </c>
      <c r="AW478" s="21" t="s">
        <v>2729</v>
      </c>
      <c r="AX478" s="19" t="s">
        <v>193</v>
      </c>
      <c r="AY478" s="19" t="s">
        <v>341</v>
      </c>
      <c r="AZ478" s="21" t="s">
        <v>2734</v>
      </c>
      <c r="BA478" s="21" t="s">
        <v>2735</v>
      </c>
      <c r="BB478" s="21" t="s">
        <v>2736</v>
      </c>
      <c r="BC478" s="21">
        <v>193400</v>
      </c>
      <c r="BD478" s="21">
        <v>12</v>
      </c>
      <c r="BE478" s="19" t="s">
        <v>198</v>
      </c>
      <c r="BF478" s="19" t="s">
        <v>1282</v>
      </c>
      <c r="BG478" s="21" t="s">
        <v>200</v>
      </c>
      <c r="BH478" s="21">
        <v>3</v>
      </c>
      <c r="BI478" s="21" t="s">
        <v>2737</v>
      </c>
      <c r="BJ478" s="21">
        <v>613160</v>
      </c>
      <c r="BK478" s="21"/>
      <c r="BL478" s="21" t="s">
        <v>2738</v>
      </c>
      <c r="BM478" s="21" t="s">
        <v>2739</v>
      </c>
      <c r="BN478" s="21">
        <v>613554</v>
      </c>
      <c r="BO478" s="21">
        <v>12</v>
      </c>
      <c r="BP478" s="19" t="s">
        <v>198</v>
      </c>
      <c r="BQ478" s="19" t="s">
        <v>1282</v>
      </c>
      <c r="BR478" s="21" t="s">
        <v>1656</v>
      </c>
      <c r="BS478" s="21">
        <v>3</v>
      </c>
      <c r="BT478" s="21" t="s">
        <v>2737</v>
      </c>
      <c r="BU478" s="21">
        <v>613160</v>
      </c>
      <c r="BV478" s="21" t="s">
        <v>2740</v>
      </c>
      <c r="BW478" s="21" t="s">
        <v>2741</v>
      </c>
      <c r="BX478" s="21">
        <v>277480</v>
      </c>
      <c r="BY478" s="21">
        <v>12</v>
      </c>
      <c r="BZ478" s="19" t="s">
        <v>198</v>
      </c>
      <c r="CA478" s="19" t="s">
        <v>1282</v>
      </c>
      <c r="CB478" s="21" t="s">
        <v>177</v>
      </c>
      <c r="CC478" s="21">
        <v>3</v>
      </c>
      <c r="CD478" s="21" t="s">
        <v>2737</v>
      </c>
      <c r="CE478" s="21">
        <v>613160</v>
      </c>
      <c r="CF478" s="21" t="s">
        <v>2742</v>
      </c>
      <c r="CG478" s="19" t="s">
        <v>193</v>
      </c>
      <c r="CH478" s="21">
        <v>314560</v>
      </c>
      <c r="CI478" s="19" t="s">
        <v>193</v>
      </c>
      <c r="CJ478" s="19" t="s">
        <v>193</v>
      </c>
      <c r="CK478" s="19" t="s">
        <v>193</v>
      </c>
      <c r="CL478" s="19" t="s">
        <v>367</v>
      </c>
      <c r="CM478" s="19" t="s">
        <v>193</v>
      </c>
      <c r="CN478" s="19" t="s">
        <v>193</v>
      </c>
      <c r="CO478" s="19" t="s">
        <v>193</v>
      </c>
      <c r="CP478" s="21"/>
      <c r="CQ478" s="21"/>
      <c r="CR478" s="21"/>
      <c r="CS478" s="21"/>
      <c r="CT478" s="21"/>
      <c r="CU478" s="21"/>
      <c r="CV478" s="21"/>
      <c r="CW478" s="21"/>
      <c r="CX478" s="21"/>
      <c r="CY478" s="21"/>
      <c r="CZ478" s="21"/>
      <c r="DA478" s="21"/>
      <c r="DB478" s="21"/>
      <c r="DC478" s="21"/>
      <c r="DD478" s="21"/>
      <c r="DE478" s="21"/>
      <c r="DF478" s="21"/>
      <c r="DG478" s="21"/>
      <c r="DH478" s="21"/>
      <c r="DI478" s="21"/>
      <c r="DJ478" s="21"/>
      <c r="DK478" s="21"/>
      <c r="DL478" s="21"/>
      <c r="DM478" s="21"/>
      <c r="DN478" s="21"/>
      <c r="DO478" s="21"/>
      <c r="DP478" s="21"/>
      <c r="DQ478" s="21"/>
      <c r="DR478" s="21"/>
      <c r="DS478" s="21"/>
      <c r="DT478" s="21"/>
      <c r="DU478" s="21"/>
      <c r="DV478" s="21"/>
      <c r="DW478" s="21"/>
      <c r="DX478" s="21"/>
      <c r="DY478" s="21"/>
      <c r="DZ478" s="21"/>
      <c r="EA478" s="21"/>
      <c r="EB478" s="21"/>
      <c r="EC478" s="21"/>
      <c r="ED478" s="21"/>
      <c r="EE478" s="21"/>
      <c r="EF478" s="21"/>
      <c r="EG478" s="21"/>
      <c r="EH478" s="21"/>
      <c r="EI478" s="21"/>
      <c r="EJ478" s="21"/>
      <c r="EK478" s="21"/>
      <c r="EL478" s="21"/>
      <c r="EM478" s="21"/>
      <c r="EN478" s="21"/>
      <c r="EO478" s="21"/>
      <c r="EP478" s="21"/>
      <c r="EQ478" s="21"/>
      <c r="ER478" s="21"/>
      <c r="ES478" s="21"/>
      <c r="ET478" s="21"/>
      <c r="EU478" s="21"/>
      <c r="EV478" s="21"/>
      <c r="EW478" s="21"/>
      <c r="EX478" s="21"/>
      <c r="EY478" s="21"/>
      <c r="EZ478" s="21"/>
      <c r="FA478" s="21"/>
      <c r="FB478" s="21"/>
      <c r="FC478" s="21"/>
      <c r="FD478" s="21"/>
      <c r="FE478" s="21"/>
      <c r="FF478" s="21"/>
      <c r="FG478" s="21"/>
    </row>
    <row r="479" spans="1:163" x14ac:dyDescent="0.2">
      <c r="A479" s="19" t="s">
        <v>2516</v>
      </c>
      <c r="B479" s="19" t="s">
        <v>5362</v>
      </c>
      <c r="C479" s="32" t="s">
        <v>5690</v>
      </c>
      <c r="D479" s="32" t="s">
        <v>6246</v>
      </c>
      <c r="E479" s="21" t="s">
        <v>1460</v>
      </c>
      <c r="F479" s="21" t="s">
        <v>3300</v>
      </c>
      <c r="G479" s="21" t="s">
        <v>3001</v>
      </c>
      <c r="H479" s="21" t="s">
        <v>3017</v>
      </c>
      <c r="I479" s="21" t="s">
        <v>151</v>
      </c>
      <c r="J479" s="21">
        <v>1089618098</v>
      </c>
      <c r="K479" s="22">
        <v>41332</v>
      </c>
      <c r="L479" s="23">
        <f t="shared" ca="1" si="15"/>
        <v>8</v>
      </c>
      <c r="M479" s="21" t="s">
        <v>153</v>
      </c>
      <c r="N479" s="21" t="s">
        <v>157</v>
      </c>
      <c r="O479" s="21" t="s">
        <v>158</v>
      </c>
      <c r="P479" s="21" t="s">
        <v>160</v>
      </c>
      <c r="Q479" s="21"/>
      <c r="R479" s="21"/>
      <c r="S479" s="21" t="s">
        <v>4509</v>
      </c>
      <c r="T479" s="32" t="s">
        <v>3884</v>
      </c>
      <c r="U479" s="32" t="s">
        <v>3885</v>
      </c>
      <c r="V479" s="32" t="s">
        <v>163</v>
      </c>
      <c r="W479" s="32" t="s">
        <v>262</v>
      </c>
      <c r="X479" s="21">
        <v>3123329151</v>
      </c>
      <c r="Y479" s="22">
        <v>43676</v>
      </c>
      <c r="Z479" s="25">
        <f t="shared" si="16"/>
        <v>6.4249999999999998</v>
      </c>
      <c r="AA479" s="21" t="s">
        <v>4254</v>
      </c>
      <c r="AB479" s="21"/>
      <c r="AC479" s="26"/>
      <c r="AD479" s="26"/>
      <c r="AE479" s="26"/>
      <c r="AF479" s="26"/>
      <c r="AG479" s="5" t="s">
        <v>164</v>
      </c>
      <c r="AH479" s="5" t="s">
        <v>164</v>
      </c>
      <c r="AI479" s="26"/>
      <c r="AJ479" s="26"/>
      <c r="AK479" s="26"/>
      <c r="AL479" s="26"/>
      <c r="AM479" s="27" t="s">
        <v>3570</v>
      </c>
      <c r="AN479" s="27">
        <v>6</v>
      </c>
      <c r="AO479" s="27">
        <v>15</v>
      </c>
      <c r="AP479" s="19" t="s">
        <v>164</v>
      </c>
      <c r="AQ479" s="21" t="s">
        <v>1007</v>
      </c>
      <c r="AR479" s="21" t="s">
        <v>1010</v>
      </c>
      <c r="AS479" s="21" t="s">
        <v>166</v>
      </c>
      <c r="AT479" s="21" t="s">
        <v>1011</v>
      </c>
      <c r="AU479" s="21" t="s">
        <v>193</v>
      </c>
      <c r="AV479" s="21" t="s">
        <v>1012</v>
      </c>
      <c r="AW479" s="21" t="s">
        <v>1013</v>
      </c>
      <c r="AX479" s="21" t="s">
        <v>193</v>
      </c>
      <c r="AY479" s="19" t="s">
        <v>341</v>
      </c>
      <c r="AZ479" s="21" t="s">
        <v>1014</v>
      </c>
      <c r="BA479" s="21" t="s">
        <v>1015</v>
      </c>
      <c r="BB479" s="21" t="s">
        <v>1016</v>
      </c>
      <c r="BC479" s="21">
        <v>615861</v>
      </c>
      <c r="BD479" s="21">
        <v>16</v>
      </c>
      <c r="BE479" s="19" t="s">
        <v>198</v>
      </c>
      <c r="BF479" s="19" t="s">
        <v>722</v>
      </c>
      <c r="BG479" s="21" t="s">
        <v>177</v>
      </c>
      <c r="BH479" s="21">
        <v>3</v>
      </c>
      <c r="BI479" s="21" t="s">
        <v>1017</v>
      </c>
      <c r="BJ479" s="21">
        <v>602334</v>
      </c>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c r="DB479" s="21"/>
      <c r="DC479" s="21"/>
      <c r="DD479" s="21"/>
      <c r="DE479" s="21"/>
      <c r="DF479" s="21"/>
      <c r="DG479" s="21"/>
      <c r="DH479" s="21"/>
      <c r="DI479" s="21"/>
      <c r="DJ479" s="21"/>
      <c r="DK479" s="21"/>
      <c r="DL479" s="21"/>
      <c r="DM479" s="21"/>
      <c r="DN479" s="21"/>
      <c r="DO479" s="21"/>
      <c r="DP479" s="21"/>
      <c r="DQ479" s="21"/>
      <c r="DR479" s="21"/>
      <c r="DS479" s="21"/>
      <c r="DT479" s="21"/>
      <c r="DU479" s="21"/>
      <c r="DV479" s="21"/>
      <c r="DW479" s="21"/>
      <c r="DX479" s="21"/>
      <c r="DY479" s="21"/>
      <c r="DZ479" s="21"/>
      <c r="EA479" s="21"/>
      <c r="EB479" s="21"/>
      <c r="EC479" s="21"/>
      <c r="ED479" s="21"/>
      <c r="EE479" s="21"/>
      <c r="EF479" s="21"/>
      <c r="EG479" s="21"/>
      <c r="EH479" s="21"/>
      <c r="EI479" s="21"/>
      <c r="EJ479" s="21"/>
      <c r="EK479" s="21"/>
      <c r="EL479" s="21"/>
      <c r="EM479" s="21"/>
      <c r="EN479" s="21"/>
      <c r="EO479" s="21"/>
      <c r="EP479" s="21"/>
      <c r="EQ479" s="21"/>
      <c r="ER479" s="21"/>
      <c r="ES479" s="21"/>
      <c r="ET479" s="21"/>
      <c r="EU479" s="21"/>
      <c r="EV479" s="21"/>
      <c r="EW479" s="21"/>
      <c r="EX479" s="21"/>
      <c r="EY479" s="21"/>
      <c r="EZ479" s="21"/>
      <c r="FA479" s="21"/>
      <c r="FB479" s="21"/>
      <c r="FC479" s="21"/>
      <c r="FD479" s="21"/>
      <c r="FE479" s="21"/>
      <c r="FF479" s="21"/>
      <c r="FG479" s="21"/>
    </row>
    <row r="480" spans="1:163" x14ac:dyDescent="0.2">
      <c r="A480" s="19" t="s">
        <v>2516</v>
      </c>
      <c r="B480" s="19" t="s">
        <v>5363</v>
      </c>
      <c r="C480" s="32" t="s">
        <v>6119</v>
      </c>
      <c r="D480" s="32" t="s">
        <v>6120</v>
      </c>
      <c r="E480" s="21" t="s">
        <v>3282</v>
      </c>
      <c r="F480" s="21"/>
      <c r="G480" s="21" t="s">
        <v>2754</v>
      </c>
      <c r="H480" s="21" t="s">
        <v>3301</v>
      </c>
      <c r="I480" s="21" t="s">
        <v>230</v>
      </c>
      <c r="J480" s="21">
        <v>4505469</v>
      </c>
      <c r="K480" s="22">
        <v>15269</v>
      </c>
      <c r="L480" s="23">
        <f t="shared" ca="1" si="15"/>
        <v>80</v>
      </c>
      <c r="M480" s="21" t="s">
        <v>183</v>
      </c>
      <c r="N480" s="21" t="s">
        <v>157</v>
      </c>
      <c r="O480" s="21" t="s">
        <v>158</v>
      </c>
      <c r="P480" s="21" t="s">
        <v>160</v>
      </c>
      <c r="Q480" s="21"/>
      <c r="R480" s="21"/>
      <c r="S480" s="21" t="s">
        <v>4510</v>
      </c>
      <c r="T480" s="32" t="s">
        <v>3886</v>
      </c>
      <c r="U480" s="32" t="s">
        <v>3887</v>
      </c>
      <c r="V480" s="32" t="s">
        <v>163</v>
      </c>
      <c r="W480" s="32"/>
      <c r="X480" s="21">
        <v>3117590707</v>
      </c>
      <c r="Y480" s="22">
        <v>43678</v>
      </c>
      <c r="Z480" s="25">
        <f t="shared" si="16"/>
        <v>77.780555555555551</v>
      </c>
      <c r="AA480" s="21" t="s">
        <v>4268</v>
      </c>
      <c r="AB480" s="21"/>
      <c r="AC480" s="26"/>
      <c r="AD480" s="26"/>
      <c r="AE480" s="26"/>
      <c r="AF480" s="26"/>
      <c r="AG480" s="5" t="s">
        <v>164</v>
      </c>
      <c r="AH480" s="26"/>
      <c r="AI480" s="26"/>
      <c r="AJ480" s="26"/>
      <c r="AK480" s="26"/>
      <c r="AL480" s="26"/>
      <c r="AM480" s="27" t="s">
        <v>3566</v>
      </c>
      <c r="AN480" s="27">
        <v>7</v>
      </c>
      <c r="AO480" s="27">
        <v>4</v>
      </c>
      <c r="AP480" s="5" t="s">
        <v>1119</v>
      </c>
      <c r="AQ480" s="21" t="s">
        <v>193</v>
      </c>
      <c r="AR480" s="21" t="s">
        <v>193</v>
      </c>
      <c r="AS480" s="21" t="s">
        <v>193</v>
      </c>
      <c r="AT480" s="21" t="s">
        <v>193</v>
      </c>
      <c r="AU480" s="21" t="s">
        <v>193</v>
      </c>
      <c r="AV480" s="21" t="s">
        <v>2645</v>
      </c>
      <c r="AW480" s="21" t="s">
        <v>2646</v>
      </c>
      <c r="AX480" s="21" t="s">
        <v>2647</v>
      </c>
      <c r="AY480" s="21" t="s">
        <v>193</v>
      </c>
      <c r="AZ480" s="21" t="s">
        <v>2648</v>
      </c>
      <c r="BA480" s="21" t="s">
        <v>2649</v>
      </c>
      <c r="BB480" s="21" t="s">
        <v>2650</v>
      </c>
      <c r="BC480" s="21">
        <v>131440</v>
      </c>
      <c r="BD480" s="21">
        <v>5</v>
      </c>
      <c r="BE480" s="21" t="s">
        <v>175</v>
      </c>
      <c r="BF480" s="21">
        <v>32</v>
      </c>
      <c r="BG480" s="21" t="s">
        <v>200</v>
      </c>
      <c r="BH480" s="21">
        <v>4</v>
      </c>
      <c r="BI480" s="21" t="s">
        <v>2651</v>
      </c>
      <c r="BJ480" s="21">
        <v>173410</v>
      </c>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c r="DB480" s="21"/>
      <c r="DC480" s="21"/>
      <c r="DD480" s="21"/>
      <c r="DE480" s="21"/>
      <c r="DF480" s="21"/>
      <c r="DG480" s="21"/>
      <c r="DH480" s="21"/>
      <c r="DI480" s="21"/>
      <c r="DJ480" s="21"/>
      <c r="DK480" s="21"/>
      <c r="DL480" s="21"/>
      <c r="DM480" s="21"/>
      <c r="DN480" s="21"/>
      <c r="DO480" s="21"/>
      <c r="DP480" s="21"/>
      <c r="DQ480" s="21"/>
      <c r="DR480" s="21"/>
      <c r="DS480" s="21"/>
      <c r="DT480" s="21"/>
      <c r="DU480" s="21"/>
      <c r="DV480" s="21"/>
      <c r="DW480" s="21"/>
      <c r="DX480" s="21"/>
      <c r="DY480" s="21"/>
      <c r="DZ480" s="21"/>
      <c r="EA480" s="21"/>
      <c r="EB480" s="21"/>
      <c r="EC480" s="21"/>
      <c r="ED480" s="21"/>
      <c r="EE480" s="21"/>
      <c r="EF480" s="21"/>
      <c r="EG480" s="21"/>
      <c r="EH480" s="21"/>
      <c r="EI480" s="21"/>
      <c r="EJ480" s="21"/>
      <c r="EK480" s="21"/>
      <c r="EL480" s="21"/>
      <c r="EM480" s="21"/>
      <c r="EN480" s="21"/>
      <c r="EO480" s="21"/>
      <c r="EP480" s="21"/>
      <c r="EQ480" s="21"/>
      <c r="ER480" s="21"/>
      <c r="ES480" s="21"/>
      <c r="ET480" s="21"/>
      <c r="EU480" s="21"/>
      <c r="EV480" s="21"/>
      <c r="EW480" s="21"/>
      <c r="EX480" s="21"/>
      <c r="EY480" s="21"/>
      <c r="EZ480" s="21"/>
      <c r="FA480" s="21"/>
      <c r="FB480" s="21"/>
      <c r="FC480" s="21"/>
      <c r="FD480" s="21"/>
      <c r="FE480" s="21"/>
      <c r="FF480" s="21"/>
      <c r="FG480" s="21"/>
    </row>
    <row r="481" spans="1:163" x14ac:dyDescent="0.2">
      <c r="A481" s="19" t="s">
        <v>2516</v>
      </c>
      <c r="B481" s="19" t="s">
        <v>5364</v>
      </c>
      <c r="C481" s="32" t="s">
        <v>6156</v>
      </c>
      <c r="D481" s="32" t="s">
        <v>6181</v>
      </c>
      <c r="E481" s="21" t="s">
        <v>3298</v>
      </c>
      <c r="F481" s="21"/>
      <c r="G481" s="21" t="s">
        <v>3302</v>
      </c>
      <c r="H481" s="21"/>
      <c r="I481" s="21" t="s">
        <v>230</v>
      </c>
      <c r="J481" s="21">
        <v>3342474</v>
      </c>
      <c r="K481" s="22">
        <v>14765</v>
      </c>
      <c r="L481" s="23">
        <f t="shared" ca="1" si="15"/>
        <v>81</v>
      </c>
      <c r="M481" s="21" t="s">
        <v>183</v>
      </c>
      <c r="N481" s="21" t="s">
        <v>157</v>
      </c>
      <c r="O481" s="21" t="s">
        <v>158</v>
      </c>
      <c r="P481" s="21" t="s">
        <v>160</v>
      </c>
      <c r="Q481" s="21"/>
      <c r="R481" s="21"/>
      <c r="S481" s="21" t="s">
        <v>4511</v>
      </c>
      <c r="T481" s="32" t="s">
        <v>3888</v>
      </c>
      <c r="U481" s="32" t="s">
        <v>3889</v>
      </c>
      <c r="V481" s="32" t="s">
        <v>163</v>
      </c>
      <c r="W481" s="32"/>
      <c r="X481" s="21">
        <v>3358539</v>
      </c>
      <c r="Y481" s="22">
        <v>43681</v>
      </c>
      <c r="Z481" s="25">
        <f t="shared" si="16"/>
        <v>79.169444444444451</v>
      </c>
      <c r="AA481" s="21" t="s">
        <v>4273</v>
      </c>
      <c r="AB481" s="21"/>
      <c r="AC481" s="26"/>
      <c r="AD481" s="26"/>
      <c r="AE481" s="26"/>
      <c r="AF481" s="26"/>
      <c r="AG481" s="26"/>
      <c r="AH481" s="26"/>
      <c r="AI481" s="26" t="s">
        <v>164</v>
      </c>
      <c r="AJ481" s="26"/>
      <c r="AK481" s="26"/>
      <c r="AL481" s="26"/>
      <c r="AM481" s="27" t="s">
        <v>3564</v>
      </c>
      <c r="AN481" s="27">
        <v>10</v>
      </c>
      <c r="AO481" s="27">
        <v>20</v>
      </c>
      <c r="AP481" s="19" t="s">
        <v>164</v>
      </c>
      <c r="AQ481" s="21" t="s">
        <v>2694</v>
      </c>
      <c r="AR481" s="21" t="s">
        <v>2695</v>
      </c>
      <c r="AS481" s="21" t="s">
        <v>206</v>
      </c>
      <c r="AT481" s="21" t="s">
        <v>1452</v>
      </c>
      <c r="AU481" s="21" t="s">
        <v>193</v>
      </c>
      <c r="AV481" s="21" t="s">
        <v>2696</v>
      </c>
      <c r="AW481" s="21" t="s">
        <v>2694</v>
      </c>
      <c r="AX481" s="19" t="s">
        <v>2697</v>
      </c>
      <c r="AY481" s="19" t="s">
        <v>341</v>
      </c>
      <c r="AZ481" s="21" t="s">
        <v>2698</v>
      </c>
      <c r="BA481" s="21" t="s">
        <v>2699</v>
      </c>
      <c r="BB481" s="21" t="s">
        <v>193</v>
      </c>
      <c r="BC481" s="21">
        <v>254200</v>
      </c>
      <c r="BD481" s="21" t="s">
        <v>193</v>
      </c>
      <c r="BE481" s="21" t="s">
        <v>193</v>
      </c>
      <c r="BF481" s="21" t="s">
        <v>193</v>
      </c>
      <c r="BG481" s="21" t="s">
        <v>1735</v>
      </c>
      <c r="BH481" s="21" t="s">
        <v>193</v>
      </c>
      <c r="BI481" s="21" t="s">
        <v>193</v>
      </c>
      <c r="BJ481" s="21" t="s">
        <v>193</v>
      </c>
      <c r="BK481" s="21"/>
      <c r="BL481" s="21" t="s">
        <v>2700</v>
      </c>
      <c r="BM481" s="21" t="s">
        <v>2701</v>
      </c>
      <c r="BN481" s="21">
        <v>607085</v>
      </c>
      <c r="BO481" s="21">
        <v>6</v>
      </c>
      <c r="BP481" s="19" t="s">
        <v>683</v>
      </c>
      <c r="BQ481" s="19" t="s">
        <v>1776</v>
      </c>
      <c r="BR481" s="21" t="s">
        <v>193</v>
      </c>
      <c r="BS481" s="21">
        <v>2</v>
      </c>
      <c r="BT481" s="21" t="s">
        <v>193</v>
      </c>
      <c r="BU481" s="21" t="s">
        <v>193</v>
      </c>
      <c r="BV481" s="21" t="s">
        <v>2702</v>
      </c>
      <c r="BW481" s="21" t="s">
        <v>2703</v>
      </c>
      <c r="BX481" s="21">
        <v>159400</v>
      </c>
      <c r="BY481" s="21" t="s">
        <v>193</v>
      </c>
      <c r="BZ481" s="21" t="s">
        <v>193</v>
      </c>
      <c r="CA481" s="21" t="s">
        <v>193</v>
      </c>
      <c r="CB481" s="21" t="s">
        <v>1735</v>
      </c>
      <c r="CC481" s="21" t="s">
        <v>193</v>
      </c>
      <c r="CD481" s="21" t="s">
        <v>193</v>
      </c>
      <c r="CE481" s="21" t="s">
        <v>193</v>
      </c>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c r="DB481" s="21"/>
      <c r="DC481" s="21"/>
      <c r="DD481" s="21"/>
      <c r="DE481" s="21"/>
      <c r="DF481" s="21"/>
      <c r="DG481" s="21"/>
      <c r="DH481" s="21"/>
      <c r="DI481" s="21"/>
      <c r="DJ481" s="21"/>
      <c r="DK481" s="21"/>
      <c r="DL481" s="21"/>
      <c r="DM481" s="21"/>
      <c r="DN481" s="21"/>
      <c r="DO481" s="21"/>
      <c r="DP481" s="21"/>
      <c r="DQ481" s="21"/>
      <c r="DR481" s="21"/>
      <c r="DS481" s="21"/>
      <c r="DT481" s="21"/>
      <c r="DU481" s="21"/>
      <c r="DV481" s="21"/>
      <c r="DW481" s="21"/>
      <c r="DX481" s="21"/>
      <c r="DY481" s="21"/>
      <c r="DZ481" s="21"/>
      <c r="EA481" s="21"/>
      <c r="EB481" s="21"/>
      <c r="EC481" s="21"/>
      <c r="ED481" s="21"/>
      <c r="EE481" s="21"/>
      <c r="EF481" s="21"/>
      <c r="EG481" s="21"/>
      <c r="EH481" s="21"/>
      <c r="EI481" s="21"/>
      <c r="EJ481" s="21"/>
      <c r="EK481" s="21"/>
      <c r="EL481" s="21"/>
      <c r="EM481" s="21"/>
      <c r="EN481" s="21"/>
      <c r="EO481" s="21"/>
      <c r="EP481" s="21"/>
      <c r="EQ481" s="21"/>
      <c r="ER481" s="21"/>
      <c r="ES481" s="21"/>
      <c r="ET481" s="21"/>
      <c r="EU481" s="21"/>
      <c r="EV481" s="21"/>
      <c r="EW481" s="21"/>
      <c r="EX481" s="21"/>
      <c r="EY481" s="21"/>
      <c r="EZ481" s="21"/>
      <c r="FA481" s="21"/>
      <c r="FB481" s="21"/>
      <c r="FC481" s="21"/>
      <c r="FD481" s="21"/>
      <c r="FE481" s="21"/>
      <c r="FF481" s="21"/>
      <c r="FG481" s="21"/>
    </row>
    <row r="482" spans="1:163" x14ac:dyDescent="0.2">
      <c r="A482" s="19" t="s">
        <v>2516</v>
      </c>
      <c r="B482" s="19" t="s">
        <v>5365</v>
      </c>
      <c r="C482" s="32" t="s">
        <v>6137</v>
      </c>
      <c r="D482" s="32" t="s">
        <v>7222</v>
      </c>
      <c r="E482" s="21" t="s">
        <v>1786</v>
      </c>
      <c r="F482" s="21"/>
      <c r="G482" s="21" t="s">
        <v>2905</v>
      </c>
      <c r="H482" s="21" t="s">
        <v>3303</v>
      </c>
      <c r="I482" s="21" t="s">
        <v>230</v>
      </c>
      <c r="J482" s="21">
        <v>1339068</v>
      </c>
      <c r="K482" s="22">
        <v>11130</v>
      </c>
      <c r="L482" s="23">
        <f t="shared" ca="1" si="15"/>
        <v>91</v>
      </c>
      <c r="M482" s="21" t="s">
        <v>183</v>
      </c>
      <c r="N482" s="21" t="s">
        <v>157</v>
      </c>
      <c r="O482" s="21" t="s">
        <v>158</v>
      </c>
      <c r="P482" s="21" t="s">
        <v>160</v>
      </c>
      <c r="Q482" s="21"/>
      <c r="R482" s="21"/>
      <c r="S482" s="21" t="s">
        <v>4512</v>
      </c>
      <c r="T482" s="32" t="s">
        <v>3890</v>
      </c>
      <c r="U482" s="32" t="s">
        <v>3891</v>
      </c>
      <c r="V482" s="32" t="s">
        <v>163</v>
      </c>
      <c r="W482" s="32"/>
      <c r="X482" s="21">
        <v>3108259685</v>
      </c>
      <c r="Y482" s="22">
        <v>43683</v>
      </c>
      <c r="Z482" s="25">
        <f t="shared" si="16"/>
        <v>89.125</v>
      </c>
      <c r="AA482" s="19" t="s">
        <v>4258</v>
      </c>
      <c r="AB482" s="19"/>
      <c r="AC482" s="26"/>
      <c r="AD482" s="26"/>
      <c r="AE482" s="26"/>
      <c r="AF482" s="26"/>
      <c r="AG482" s="26" t="s">
        <v>164</v>
      </c>
      <c r="AH482" s="26"/>
      <c r="AI482" s="5" t="s">
        <v>164</v>
      </c>
      <c r="AJ482" s="26" t="s">
        <v>164</v>
      </c>
      <c r="AK482" s="26"/>
      <c r="AL482" s="26"/>
      <c r="AM482" s="27" t="s">
        <v>3557</v>
      </c>
      <c r="AN482" s="27">
        <v>2</v>
      </c>
      <c r="AO482" s="27">
        <v>20</v>
      </c>
      <c r="AP482" s="19" t="s">
        <v>164</v>
      </c>
      <c r="AQ482" s="21" t="s">
        <v>2543</v>
      </c>
      <c r="AR482" s="21" t="s">
        <v>2544</v>
      </c>
      <c r="AS482" s="21" t="s">
        <v>206</v>
      </c>
      <c r="AT482" s="21" t="s">
        <v>1314</v>
      </c>
      <c r="AU482" s="21" t="s">
        <v>193</v>
      </c>
      <c r="AV482" s="21" t="s">
        <v>2545</v>
      </c>
      <c r="AW482" s="21" t="s">
        <v>2546</v>
      </c>
      <c r="AX482" s="21" t="s">
        <v>193</v>
      </c>
      <c r="AY482" s="19" t="s">
        <v>2547</v>
      </c>
      <c r="AZ482" s="21" t="s">
        <v>2548</v>
      </c>
      <c r="BA482" s="21" t="s">
        <v>2549</v>
      </c>
      <c r="BB482" s="21" t="s">
        <v>193</v>
      </c>
      <c r="BC482" s="21">
        <v>169610</v>
      </c>
      <c r="BD482" s="21" t="s">
        <v>193</v>
      </c>
      <c r="BE482" s="21" t="s">
        <v>193</v>
      </c>
      <c r="BF482" s="21" t="s">
        <v>193</v>
      </c>
      <c r="BG482" s="19" t="s">
        <v>200</v>
      </c>
      <c r="BH482" s="21" t="s">
        <v>193</v>
      </c>
      <c r="BI482" s="21" t="s">
        <v>193</v>
      </c>
      <c r="BJ482" s="21" t="s">
        <v>193</v>
      </c>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c r="DB482" s="21"/>
      <c r="DC482" s="21"/>
      <c r="DD482" s="21"/>
      <c r="DE482" s="21"/>
      <c r="DF482" s="21"/>
      <c r="DG482" s="21"/>
      <c r="DH482" s="21"/>
      <c r="DI482" s="21"/>
      <c r="DJ482" s="21"/>
      <c r="DK482" s="21"/>
      <c r="DL482" s="21"/>
      <c r="DM482" s="21"/>
      <c r="DN482" s="21"/>
      <c r="DO482" s="21"/>
      <c r="DP482" s="21"/>
      <c r="DQ482" s="21"/>
      <c r="DR482" s="21"/>
      <c r="DS482" s="21"/>
      <c r="DT482" s="21"/>
      <c r="DU482" s="21"/>
      <c r="DV482" s="21"/>
      <c r="DW482" s="21"/>
      <c r="DX482" s="21"/>
      <c r="DY482" s="21"/>
      <c r="DZ482" s="21"/>
      <c r="EA482" s="21"/>
      <c r="EB482" s="21"/>
      <c r="EC482" s="21"/>
      <c r="ED482" s="21"/>
      <c r="EE482" s="21"/>
      <c r="EF482" s="21"/>
      <c r="EG482" s="21"/>
      <c r="EH482" s="21"/>
      <c r="EI482" s="21"/>
      <c r="EJ482" s="21"/>
      <c r="EK482" s="21"/>
      <c r="EL482" s="21"/>
      <c r="EM482" s="21"/>
      <c r="EN482" s="21"/>
      <c r="EO482" s="21"/>
      <c r="EP482" s="21"/>
      <c r="EQ482" s="21"/>
      <c r="ER482" s="21"/>
      <c r="ES482" s="21"/>
      <c r="ET482" s="21"/>
      <c r="EU482" s="21"/>
      <c r="EV482" s="21"/>
      <c r="EW482" s="21"/>
      <c r="EX482" s="21"/>
      <c r="EY482" s="21"/>
      <c r="EZ482" s="21"/>
      <c r="FA482" s="21"/>
      <c r="FB482" s="21"/>
      <c r="FC482" s="21"/>
      <c r="FD482" s="21"/>
      <c r="FE482" s="21"/>
      <c r="FF482" s="21"/>
      <c r="FG482" s="21"/>
    </row>
    <row r="483" spans="1:163" x14ac:dyDescent="0.2">
      <c r="A483" s="19" t="s">
        <v>2516</v>
      </c>
      <c r="B483" s="19" t="s">
        <v>5366</v>
      </c>
      <c r="C483" s="32" t="s">
        <v>5629</v>
      </c>
      <c r="D483" s="32"/>
      <c r="E483" s="21" t="s">
        <v>254</v>
      </c>
      <c r="F483" s="21" t="s">
        <v>1569</v>
      </c>
      <c r="G483" s="21" t="s">
        <v>3063</v>
      </c>
      <c r="H483" s="21" t="s">
        <v>2537</v>
      </c>
      <c r="I483" s="21" t="s">
        <v>230</v>
      </c>
      <c r="J483" s="21">
        <v>1004738398</v>
      </c>
      <c r="K483" s="22">
        <v>37011</v>
      </c>
      <c r="L483" s="23">
        <f t="shared" ca="1" si="15"/>
        <v>20</v>
      </c>
      <c r="M483" s="21" t="s">
        <v>183</v>
      </c>
      <c r="N483" s="21" t="s">
        <v>157</v>
      </c>
      <c r="O483" s="21" t="s">
        <v>158</v>
      </c>
      <c r="P483" s="21" t="s">
        <v>159</v>
      </c>
      <c r="Q483" s="21"/>
      <c r="R483" s="21"/>
      <c r="S483" s="21" t="s">
        <v>4513</v>
      </c>
      <c r="T483" s="32" t="s">
        <v>3892</v>
      </c>
      <c r="U483" s="32" t="s">
        <v>3893</v>
      </c>
      <c r="V483" s="32" t="s">
        <v>163</v>
      </c>
      <c r="W483" s="32"/>
      <c r="X483" s="21" t="s">
        <v>2519</v>
      </c>
      <c r="Y483" s="22">
        <v>43686</v>
      </c>
      <c r="Z483" s="25">
        <f t="shared" si="16"/>
        <v>18.274999999999999</v>
      </c>
      <c r="AA483" s="21" t="s">
        <v>4281</v>
      </c>
      <c r="AB483" s="21"/>
      <c r="AC483" s="26"/>
      <c r="AD483" s="26"/>
      <c r="AE483" s="26"/>
      <c r="AF483" s="26"/>
      <c r="AG483" s="26" t="s">
        <v>164</v>
      </c>
      <c r="AH483" s="26"/>
      <c r="AI483" s="26"/>
      <c r="AJ483" s="26"/>
      <c r="AK483" s="26"/>
      <c r="AL483" s="26"/>
      <c r="AM483" s="27" t="s">
        <v>3552</v>
      </c>
      <c r="AN483" s="27">
        <v>11</v>
      </c>
      <c r="AO483" s="27">
        <v>20</v>
      </c>
      <c r="AP483" s="5" t="s">
        <v>1119</v>
      </c>
      <c r="AQ483" s="21" t="s">
        <v>193</v>
      </c>
      <c r="AR483" s="19" t="s">
        <v>193</v>
      </c>
      <c r="AS483" s="19" t="s">
        <v>193</v>
      </c>
      <c r="AT483" s="19" t="s">
        <v>193</v>
      </c>
      <c r="AU483" s="19" t="s">
        <v>193</v>
      </c>
      <c r="AV483" s="21" t="s">
        <v>2765</v>
      </c>
      <c r="AW483" s="21" t="s">
        <v>2766</v>
      </c>
      <c r="AX483" s="19" t="s">
        <v>2767</v>
      </c>
      <c r="AY483" s="19" t="s">
        <v>341</v>
      </c>
      <c r="AZ483" s="21" t="s">
        <v>2768</v>
      </c>
      <c r="BA483" s="21" t="s">
        <v>2769</v>
      </c>
      <c r="BB483" s="19" t="s">
        <v>2770</v>
      </c>
      <c r="BC483" s="21">
        <v>240200</v>
      </c>
      <c r="BD483" s="19" t="s">
        <v>193</v>
      </c>
      <c r="BE483" s="19" t="s">
        <v>193</v>
      </c>
      <c r="BF483" s="19" t="s">
        <v>193</v>
      </c>
      <c r="BG483" s="19" t="s">
        <v>177</v>
      </c>
      <c r="BH483" s="19" t="s">
        <v>193</v>
      </c>
      <c r="BI483" s="19" t="s">
        <v>193</v>
      </c>
      <c r="BJ483" s="19" t="s">
        <v>193</v>
      </c>
      <c r="BK483" s="21"/>
      <c r="BL483" s="21" t="s">
        <v>2771</v>
      </c>
      <c r="BM483" s="21" t="s">
        <v>2772</v>
      </c>
      <c r="BN483" s="21">
        <v>103230</v>
      </c>
      <c r="BO483" s="19" t="s">
        <v>193</v>
      </c>
      <c r="BP483" s="19" t="s">
        <v>193</v>
      </c>
      <c r="BQ483" s="19" t="s">
        <v>193</v>
      </c>
      <c r="BR483" s="19" t="s">
        <v>200</v>
      </c>
      <c r="BS483" s="19" t="s">
        <v>193</v>
      </c>
      <c r="BT483" s="19" t="s">
        <v>193</v>
      </c>
      <c r="BU483" s="19" t="s">
        <v>193</v>
      </c>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c r="DB483" s="21"/>
      <c r="DC483" s="21"/>
      <c r="DD483" s="21"/>
      <c r="DE483" s="21"/>
      <c r="DF483" s="21"/>
      <c r="DG483" s="21"/>
      <c r="DH483" s="21"/>
      <c r="DI483" s="21"/>
      <c r="DJ483" s="21"/>
      <c r="DK483" s="21"/>
      <c r="DL483" s="21"/>
      <c r="DM483" s="21"/>
      <c r="DN483" s="21"/>
      <c r="DO483" s="21"/>
      <c r="DP483" s="21"/>
      <c r="DQ483" s="21"/>
      <c r="DR483" s="21"/>
      <c r="DS483" s="21"/>
      <c r="DT483" s="21"/>
      <c r="DU483" s="21"/>
      <c r="DV483" s="21"/>
      <c r="DW483" s="21"/>
      <c r="DX483" s="21"/>
      <c r="DY483" s="21"/>
      <c r="DZ483" s="21"/>
      <c r="EA483" s="21"/>
      <c r="EB483" s="21"/>
      <c r="EC483" s="21"/>
      <c r="ED483" s="21"/>
      <c r="EE483" s="21"/>
      <c r="EF483" s="21"/>
      <c r="EG483" s="21"/>
      <c r="EH483" s="21"/>
      <c r="EI483" s="21"/>
      <c r="EJ483" s="21"/>
      <c r="EK483" s="21"/>
      <c r="EL483" s="21"/>
      <c r="EM483" s="21"/>
      <c r="EN483" s="21"/>
      <c r="EO483" s="21"/>
      <c r="EP483" s="21"/>
      <c r="EQ483" s="21"/>
      <c r="ER483" s="21"/>
      <c r="ES483" s="21"/>
      <c r="ET483" s="21"/>
      <c r="EU483" s="21"/>
      <c r="EV483" s="21"/>
      <c r="EW483" s="21"/>
      <c r="EX483" s="21"/>
      <c r="EY483" s="21"/>
      <c r="EZ483" s="21"/>
      <c r="FA483" s="21"/>
      <c r="FB483" s="21"/>
      <c r="FC483" s="21"/>
      <c r="FD483" s="21"/>
      <c r="FE483" s="21"/>
      <c r="FF483" s="21"/>
      <c r="FG483" s="21"/>
    </row>
    <row r="484" spans="1:163" x14ac:dyDescent="0.2">
      <c r="A484" s="19" t="s">
        <v>2516</v>
      </c>
      <c r="B484" s="19" t="s">
        <v>5367</v>
      </c>
      <c r="C484" s="32" t="s">
        <v>6209</v>
      </c>
      <c r="D484" s="32" t="s">
        <v>6208</v>
      </c>
      <c r="E484" s="21" t="s">
        <v>3305</v>
      </c>
      <c r="F484" s="21"/>
      <c r="G484" s="21" t="s">
        <v>2994</v>
      </c>
      <c r="H484" s="21" t="s">
        <v>3306</v>
      </c>
      <c r="I484" s="21" t="s">
        <v>151</v>
      </c>
      <c r="J484" s="21">
        <v>1088832836</v>
      </c>
      <c r="K484" s="22">
        <v>40316</v>
      </c>
      <c r="L484" s="23">
        <f t="shared" ca="1" si="15"/>
        <v>11</v>
      </c>
      <c r="M484" s="21" t="s">
        <v>153</v>
      </c>
      <c r="N484" s="21" t="s">
        <v>157</v>
      </c>
      <c r="O484" s="21" t="s">
        <v>158</v>
      </c>
      <c r="P484" s="21" t="s">
        <v>160</v>
      </c>
      <c r="Q484" s="21"/>
      <c r="R484" s="21"/>
      <c r="S484" s="21" t="s">
        <v>4514</v>
      </c>
      <c r="T484" s="32" t="s">
        <v>3894</v>
      </c>
      <c r="U484" s="32" t="s">
        <v>3895</v>
      </c>
      <c r="V484" s="32" t="s">
        <v>163</v>
      </c>
      <c r="W484" s="32"/>
      <c r="X484" s="21">
        <v>3449520</v>
      </c>
      <c r="Y484" s="22">
        <v>43689</v>
      </c>
      <c r="Z484" s="25">
        <f t="shared" si="16"/>
        <v>9.2333333333333325</v>
      </c>
      <c r="AA484" s="5" t="s">
        <v>4228</v>
      </c>
      <c r="AB484" s="5"/>
      <c r="AC484" s="26"/>
      <c r="AD484" s="26"/>
      <c r="AE484" s="26"/>
      <c r="AF484" s="26"/>
      <c r="AG484" s="26"/>
      <c r="AH484" s="26"/>
      <c r="AI484" s="26" t="s">
        <v>164</v>
      </c>
      <c r="AJ484" s="26"/>
      <c r="AK484" s="26"/>
      <c r="AL484" s="26"/>
      <c r="AM484" s="27" t="s">
        <v>3567</v>
      </c>
      <c r="AN484" s="27">
        <v>13</v>
      </c>
      <c r="AO484" s="27">
        <v>20</v>
      </c>
      <c r="AP484" s="21" t="s">
        <v>164</v>
      </c>
      <c r="AQ484" s="28" t="s">
        <v>3602</v>
      </c>
      <c r="AR484" s="21" t="s">
        <v>3590</v>
      </c>
      <c r="AS484" s="21" t="s">
        <v>206</v>
      </c>
      <c r="AT484" s="21" t="s">
        <v>614</v>
      </c>
      <c r="AU484" s="21" t="s">
        <v>193</v>
      </c>
      <c r="AV484" s="21" t="s">
        <v>4217</v>
      </c>
      <c r="AW484" s="21" t="s">
        <v>4218</v>
      </c>
      <c r="AX484" s="21" t="s">
        <v>193</v>
      </c>
      <c r="AY484" s="21" t="s">
        <v>879</v>
      </c>
      <c r="AZ484" s="21" t="s">
        <v>4219</v>
      </c>
      <c r="BA484" s="21" t="s">
        <v>193</v>
      </c>
      <c r="BB484" s="21" t="s">
        <v>193</v>
      </c>
      <c r="BC484" s="21" t="s">
        <v>193</v>
      </c>
      <c r="BD484" s="21" t="s">
        <v>193</v>
      </c>
      <c r="BE484" s="21" t="s">
        <v>193</v>
      </c>
      <c r="BF484" s="21" t="s">
        <v>193</v>
      </c>
      <c r="BG484" s="21" t="s">
        <v>193</v>
      </c>
      <c r="BH484" s="21" t="s">
        <v>193</v>
      </c>
      <c r="BI484" s="21" t="s">
        <v>193</v>
      </c>
      <c r="BJ484" s="21" t="s">
        <v>193</v>
      </c>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c r="DB484" s="21"/>
      <c r="DC484" s="21"/>
      <c r="DD484" s="21"/>
      <c r="DE484" s="21"/>
      <c r="DF484" s="21"/>
      <c r="DG484" s="21"/>
      <c r="DH484" s="21"/>
      <c r="DI484" s="21"/>
      <c r="DJ484" s="21"/>
      <c r="DK484" s="21"/>
      <c r="DL484" s="21"/>
      <c r="DM484" s="21"/>
      <c r="DN484" s="21"/>
      <c r="DO484" s="21"/>
      <c r="DP484" s="21"/>
      <c r="DQ484" s="21"/>
      <c r="DR484" s="21"/>
      <c r="DS484" s="21"/>
      <c r="DT484" s="21"/>
      <c r="DU484" s="21"/>
      <c r="DV484" s="21"/>
      <c r="DW484" s="21"/>
      <c r="DX484" s="21"/>
      <c r="DY484" s="21"/>
      <c r="DZ484" s="21"/>
      <c r="EA484" s="21"/>
      <c r="EB484" s="21"/>
      <c r="EC484" s="21"/>
      <c r="ED484" s="21"/>
      <c r="EE484" s="21"/>
      <c r="EF484" s="21"/>
      <c r="EG484" s="21"/>
      <c r="EH484" s="21"/>
      <c r="EI484" s="21"/>
      <c r="EJ484" s="21"/>
      <c r="EK484" s="21"/>
      <c r="EL484" s="21"/>
      <c r="EM484" s="21"/>
      <c r="EN484" s="21"/>
      <c r="EO484" s="21"/>
      <c r="EP484" s="21"/>
      <c r="EQ484" s="21"/>
      <c r="ER484" s="21"/>
      <c r="ES484" s="21"/>
      <c r="ET484" s="21"/>
      <c r="EU484" s="21"/>
      <c r="EV484" s="21"/>
      <c r="EW484" s="21"/>
      <c r="EX484" s="21"/>
      <c r="EY484" s="21"/>
      <c r="EZ484" s="21"/>
      <c r="FA484" s="21"/>
      <c r="FB484" s="21"/>
      <c r="FC484" s="21"/>
      <c r="FD484" s="21"/>
      <c r="FE484" s="21"/>
      <c r="FF484" s="21"/>
      <c r="FG484" s="21"/>
    </row>
    <row r="485" spans="1:163" s="36" customFormat="1" x14ac:dyDescent="0.2">
      <c r="A485" s="5" t="s">
        <v>2516</v>
      </c>
      <c r="B485" s="19" t="s">
        <v>5368</v>
      </c>
      <c r="C485" s="52" t="s">
        <v>5688</v>
      </c>
      <c r="D485" s="52" t="s">
        <v>6233</v>
      </c>
      <c r="E485" s="26" t="s">
        <v>869</v>
      </c>
      <c r="F485" s="26"/>
      <c r="G485" s="26" t="s">
        <v>3307</v>
      </c>
      <c r="H485" s="26" t="s">
        <v>3308</v>
      </c>
      <c r="I485" s="26" t="s">
        <v>151</v>
      </c>
      <c r="J485" s="26">
        <v>1109565118</v>
      </c>
      <c r="K485" s="34">
        <v>43202</v>
      </c>
      <c r="L485" s="35">
        <f t="shared" ca="1" si="15"/>
        <v>3</v>
      </c>
      <c r="M485" s="26" t="s">
        <v>183</v>
      </c>
      <c r="N485" s="26" t="s">
        <v>157</v>
      </c>
      <c r="O485" s="26" t="s">
        <v>158</v>
      </c>
      <c r="P485" s="26" t="s">
        <v>160</v>
      </c>
      <c r="Q485" s="26"/>
      <c r="R485" s="26"/>
      <c r="S485" s="26" t="s">
        <v>4515</v>
      </c>
      <c r="T485" s="52" t="s">
        <v>3896</v>
      </c>
      <c r="U485" s="52" t="s">
        <v>3897</v>
      </c>
      <c r="V485" s="52" t="s">
        <v>1910</v>
      </c>
      <c r="W485" s="52" t="s">
        <v>262</v>
      </c>
      <c r="X485" s="26">
        <v>3114311414</v>
      </c>
      <c r="Y485" s="34">
        <v>43689</v>
      </c>
      <c r="Z485" s="25">
        <f t="shared" si="16"/>
        <v>1.3333333333333333</v>
      </c>
      <c r="AA485" s="26" t="s">
        <v>2440</v>
      </c>
      <c r="AB485" s="26"/>
      <c r="AC485" s="26"/>
      <c r="AD485" s="26"/>
      <c r="AE485" s="26"/>
      <c r="AF485" s="26" t="s">
        <v>164</v>
      </c>
      <c r="AG485" s="26"/>
      <c r="AH485" s="26"/>
      <c r="AI485" s="26"/>
      <c r="AJ485" s="26"/>
      <c r="AK485" s="26"/>
      <c r="AL485" s="26"/>
      <c r="AM485" s="27" t="s">
        <v>3556</v>
      </c>
      <c r="AN485" s="27">
        <v>4</v>
      </c>
      <c r="AO485" s="27">
        <v>20</v>
      </c>
      <c r="AP485" s="5" t="s">
        <v>164</v>
      </c>
      <c r="AQ485" s="5" t="s">
        <v>610</v>
      </c>
      <c r="AR485" s="26" t="s">
        <v>613</v>
      </c>
      <c r="AS485" s="26" t="s">
        <v>206</v>
      </c>
      <c r="AT485" s="26" t="s">
        <v>614</v>
      </c>
      <c r="AU485" s="26" t="s">
        <v>193</v>
      </c>
      <c r="AV485" s="26" t="s">
        <v>615</v>
      </c>
      <c r="AW485" s="26" t="s">
        <v>616</v>
      </c>
      <c r="AX485" s="26" t="s">
        <v>193</v>
      </c>
      <c r="AY485" s="5" t="s">
        <v>580</v>
      </c>
      <c r="AZ485" s="26" t="s">
        <v>617</v>
      </c>
      <c r="BA485" s="26" t="s">
        <v>618</v>
      </c>
      <c r="BB485" s="26" t="s">
        <v>193</v>
      </c>
      <c r="BC485" s="26">
        <v>265500</v>
      </c>
      <c r="BD485" s="26" t="s">
        <v>193</v>
      </c>
      <c r="BE485" s="26" t="s">
        <v>193</v>
      </c>
      <c r="BF485" s="26" t="s">
        <v>193</v>
      </c>
      <c r="BG485" s="5" t="s">
        <v>619</v>
      </c>
      <c r="BH485" s="26" t="s">
        <v>193</v>
      </c>
      <c r="BI485" s="26" t="s">
        <v>193</v>
      </c>
      <c r="BJ485" s="26" t="s">
        <v>193</v>
      </c>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6"/>
      <c r="EJ485" s="26"/>
      <c r="EK485" s="26"/>
      <c r="EL485" s="26"/>
      <c r="EM485" s="26"/>
      <c r="EN485" s="26"/>
      <c r="EO485" s="26"/>
      <c r="EP485" s="26"/>
      <c r="EQ485" s="26"/>
      <c r="ER485" s="26"/>
      <c r="ES485" s="26"/>
      <c r="ET485" s="26"/>
      <c r="EU485" s="26"/>
      <c r="EV485" s="26"/>
      <c r="EW485" s="26"/>
      <c r="EX485" s="26"/>
      <c r="EY485" s="26"/>
      <c r="EZ485" s="26"/>
      <c r="FA485" s="26"/>
      <c r="FB485" s="26"/>
      <c r="FC485" s="26"/>
      <c r="FD485" s="26"/>
      <c r="FE485" s="26"/>
      <c r="FF485" s="26"/>
      <c r="FG485" s="26"/>
    </row>
    <row r="486" spans="1:163" x14ac:dyDescent="0.2">
      <c r="A486" s="19" t="s">
        <v>2516</v>
      </c>
      <c r="B486" s="19" t="s">
        <v>5369</v>
      </c>
      <c r="C486" s="32" t="s">
        <v>4381</v>
      </c>
      <c r="D486" s="32" t="s">
        <v>6187</v>
      </c>
      <c r="E486" s="21" t="s">
        <v>3309</v>
      </c>
      <c r="F486" s="21" t="s">
        <v>3310</v>
      </c>
      <c r="G486" s="21" t="s">
        <v>3311</v>
      </c>
      <c r="H486" s="21" t="s">
        <v>3312</v>
      </c>
      <c r="I486" s="21" t="s">
        <v>151</v>
      </c>
      <c r="J486" s="21">
        <v>1111484890</v>
      </c>
      <c r="K486" s="22">
        <v>41180</v>
      </c>
      <c r="L486" s="23">
        <f t="shared" ca="1" si="15"/>
        <v>9</v>
      </c>
      <c r="M486" s="21" t="s">
        <v>153</v>
      </c>
      <c r="N486" s="21" t="s">
        <v>157</v>
      </c>
      <c r="O486" s="21" t="s">
        <v>158</v>
      </c>
      <c r="P486" s="21" t="s">
        <v>160</v>
      </c>
      <c r="Q486" s="21"/>
      <c r="R486" s="21"/>
      <c r="S486" s="21" t="s">
        <v>4516</v>
      </c>
      <c r="T486" s="32" t="s">
        <v>3898</v>
      </c>
      <c r="U486" s="32" t="s">
        <v>3899</v>
      </c>
      <c r="V486" s="32" t="s">
        <v>163</v>
      </c>
      <c r="W486" s="32"/>
      <c r="X486" s="21">
        <v>3178111412</v>
      </c>
      <c r="Y486" s="22">
        <v>43689</v>
      </c>
      <c r="Z486" s="25">
        <f t="shared" si="16"/>
        <v>6.8722222222222218</v>
      </c>
      <c r="AA486" s="21" t="s">
        <v>4256</v>
      </c>
      <c r="AB486" s="21"/>
      <c r="AC486" s="26"/>
      <c r="AD486" s="26"/>
      <c r="AE486" s="26"/>
      <c r="AF486" s="26"/>
      <c r="AG486" s="5" t="s">
        <v>164</v>
      </c>
      <c r="AH486" s="26"/>
      <c r="AI486" s="26"/>
      <c r="AJ486" s="26"/>
      <c r="AK486" s="26"/>
      <c r="AL486" s="26" t="s">
        <v>164</v>
      </c>
      <c r="AM486" s="27" t="s">
        <v>3566</v>
      </c>
      <c r="AN486" s="27">
        <v>7</v>
      </c>
      <c r="AO486" s="27">
        <v>20</v>
      </c>
      <c r="AP486" s="5" t="s">
        <v>1119</v>
      </c>
      <c r="AQ486" s="21" t="s">
        <v>193</v>
      </c>
      <c r="AR486" s="21" t="s">
        <v>193</v>
      </c>
      <c r="AS486" s="21" t="s">
        <v>193</v>
      </c>
      <c r="AT486" s="21" t="s">
        <v>193</v>
      </c>
      <c r="AU486" s="21" t="s">
        <v>193</v>
      </c>
      <c r="AV486" s="21" t="s">
        <v>2530</v>
      </c>
      <c r="AW486" s="21" t="s">
        <v>2531</v>
      </c>
      <c r="AX486" s="21" t="s">
        <v>2532</v>
      </c>
      <c r="AY486" s="21" t="s">
        <v>341</v>
      </c>
      <c r="AZ486" s="21" t="s">
        <v>2533</v>
      </c>
      <c r="BA486" s="21" t="s">
        <v>2534</v>
      </c>
      <c r="BB486" s="21" t="s">
        <v>2535</v>
      </c>
      <c r="BC486" s="21">
        <v>188030</v>
      </c>
      <c r="BD486" s="21" t="s">
        <v>193</v>
      </c>
      <c r="BE486" s="21" t="s">
        <v>193</v>
      </c>
      <c r="BF486" s="21" t="s">
        <v>193</v>
      </c>
      <c r="BG486" s="21" t="s">
        <v>200</v>
      </c>
      <c r="BH486" s="21" t="s">
        <v>193</v>
      </c>
      <c r="BI486" s="21" t="s">
        <v>193</v>
      </c>
      <c r="BJ486" s="21" t="s">
        <v>193</v>
      </c>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c r="DB486" s="21"/>
      <c r="DC486" s="21"/>
      <c r="DD486" s="21"/>
      <c r="DE486" s="21"/>
      <c r="DF486" s="21"/>
      <c r="DG486" s="21"/>
      <c r="DH486" s="21"/>
      <c r="DI486" s="21"/>
      <c r="DJ486" s="21"/>
      <c r="DK486" s="21"/>
      <c r="DL486" s="21"/>
      <c r="DM486" s="21"/>
      <c r="DN486" s="21"/>
      <c r="DO486" s="21"/>
      <c r="DP486" s="21"/>
      <c r="DQ486" s="21"/>
      <c r="DR486" s="21"/>
      <c r="DS486" s="21"/>
      <c r="DT486" s="21"/>
      <c r="DU486" s="21"/>
      <c r="DV486" s="21"/>
      <c r="DW486" s="21"/>
      <c r="DX486" s="21"/>
      <c r="DY486" s="21"/>
      <c r="DZ486" s="21"/>
      <c r="EA486" s="21"/>
      <c r="EB486" s="21"/>
      <c r="EC486" s="21"/>
      <c r="ED486" s="21"/>
      <c r="EE486" s="21"/>
      <c r="EF486" s="21"/>
      <c r="EG486" s="21"/>
      <c r="EH486" s="21"/>
      <c r="EI486" s="21"/>
      <c r="EJ486" s="21"/>
      <c r="EK486" s="21"/>
      <c r="EL486" s="21"/>
      <c r="EM486" s="21"/>
      <c r="EN486" s="21"/>
      <c r="EO486" s="21"/>
      <c r="EP486" s="21"/>
      <c r="EQ486" s="21"/>
      <c r="ER486" s="21"/>
      <c r="ES486" s="21"/>
      <c r="ET486" s="21"/>
      <c r="EU486" s="21"/>
      <c r="EV486" s="21"/>
      <c r="EW486" s="21"/>
      <c r="EX486" s="21"/>
      <c r="EY486" s="21"/>
      <c r="EZ486" s="21"/>
      <c r="FA486" s="21"/>
      <c r="FB486" s="21"/>
      <c r="FC486" s="21"/>
      <c r="FD486" s="21"/>
      <c r="FE486" s="21"/>
      <c r="FF486" s="21"/>
      <c r="FG486" s="21"/>
    </row>
    <row r="487" spans="1:163" x14ac:dyDescent="0.2">
      <c r="A487" s="19" t="s">
        <v>2516</v>
      </c>
      <c r="B487" s="19" t="s">
        <v>5370</v>
      </c>
      <c r="C487" s="32" t="s">
        <v>6161</v>
      </c>
      <c r="D487" s="32" t="s">
        <v>6144</v>
      </c>
      <c r="E487" s="21" t="s">
        <v>3313</v>
      </c>
      <c r="F487" s="21"/>
      <c r="G487" s="21" t="s">
        <v>3314</v>
      </c>
      <c r="H487" s="21" t="s">
        <v>3315</v>
      </c>
      <c r="I487" s="21" t="s">
        <v>230</v>
      </c>
      <c r="J487" s="21">
        <v>20249264</v>
      </c>
      <c r="K487" s="22">
        <v>12684</v>
      </c>
      <c r="L487" s="23">
        <f t="shared" ca="1" si="15"/>
        <v>87</v>
      </c>
      <c r="M487" s="21" t="s">
        <v>153</v>
      </c>
      <c r="N487" s="21" t="s">
        <v>157</v>
      </c>
      <c r="O487" s="21" t="s">
        <v>158</v>
      </c>
      <c r="P487" s="21" t="s">
        <v>160</v>
      </c>
      <c r="Q487" s="21"/>
      <c r="R487" s="21"/>
      <c r="S487" s="21" t="s">
        <v>4517</v>
      </c>
      <c r="T487" s="32" t="s">
        <v>3900</v>
      </c>
      <c r="U487" s="32" t="s">
        <v>3901</v>
      </c>
      <c r="V487" s="32" t="s">
        <v>163</v>
      </c>
      <c r="W487" s="32" t="s">
        <v>262</v>
      </c>
      <c r="X487" s="21">
        <v>3138872338</v>
      </c>
      <c r="Y487" s="22">
        <v>43691</v>
      </c>
      <c r="Z487" s="25">
        <f t="shared" si="16"/>
        <v>84.894444444444446</v>
      </c>
      <c r="AA487" s="21" t="s">
        <v>4256</v>
      </c>
      <c r="AB487" s="21"/>
      <c r="AC487" s="26"/>
      <c r="AD487" s="26"/>
      <c r="AE487" s="26"/>
      <c r="AF487" s="26"/>
      <c r="AG487" s="5" t="s">
        <v>164</v>
      </c>
      <c r="AH487" s="26"/>
      <c r="AI487" s="26"/>
      <c r="AJ487" s="26"/>
      <c r="AK487" s="26"/>
      <c r="AL487" s="26" t="s">
        <v>164</v>
      </c>
      <c r="AM487" s="27" t="s">
        <v>3566</v>
      </c>
      <c r="AN487" s="27">
        <v>7</v>
      </c>
      <c r="AO487" s="27">
        <v>20</v>
      </c>
      <c r="AP487" s="5" t="s">
        <v>1119</v>
      </c>
      <c r="AQ487" s="21" t="s">
        <v>193</v>
      </c>
      <c r="AR487" s="21" t="s">
        <v>193</v>
      </c>
      <c r="AS487" s="21" t="s">
        <v>193</v>
      </c>
      <c r="AT487" s="21" t="s">
        <v>193</v>
      </c>
      <c r="AU487" s="21" t="s">
        <v>193</v>
      </c>
      <c r="AV487" s="21" t="s">
        <v>2530</v>
      </c>
      <c r="AW487" s="21" t="s">
        <v>2531</v>
      </c>
      <c r="AX487" s="21" t="s">
        <v>2532</v>
      </c>
      <c r="AY487" s="21" t="s">
        <v>341</v>
      </c>
      <c r="AZ487" s="21" t="s">
        <v>2533</v>
      </c>
      <c r="BA487" s="21" t="s">
        <v>2534</v>
      </c>
      <c r="BB487" s="21" t="s">
        <v>2535</v>
      </c>
      <c r="BC487" s="21">
        <v>188030</v>
      </c>
      <c r="BD487" s="21" t="s">
        <v>193</v>
      </c>
      <c r="BE487" s="21" t="s">
        <v>193</v>
      </c>
      <c r="BF487" s="21" t="s">
        <v>193</v>
      </c>
      <c r="BG487" s="21" t="s">
        <v>200</v>
      </c>
      <c r="BH487" s="21" t="s">
        <v>193</v>
      </c>
      <c r="BI487" s="21" t="s">
        <v>193</v>
      </c>
      <c r="BJ487" s="21" t="s">
        <v>193</v>
      </c>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c r="DB487" s="21"/>
      <c r="DC487" s="21"/>
      <c r="DD487" s="21"/>
      <c r="DE487" s="21"/>
      <c r="DF487" s="21"/>
      <c r="DG487" s="21"/>
      <c r="DH487" s="21"/>
      <c r="DI487" s="21"/>
      <c r="DJ487" s="21"/>
      <c r="DK487" s="21"/>
      <c r="DL487" s="21"/>
      <c r="DM487" s="21"/>
      <c r="DN487" s="21"/>
      <c r="DO487" s="21"/>
      <c r="DP487" s="21"/>
      <c r="DQ487" s="21"/>
      <c r="DR487" s="21"/>
      <c r="DS487" s="21"/>
      <c r="DT487" s="21"/>
      <c r="DU487" s="21"/>
      <c r="DV487" s="21"/>
      <c r="DW487" s="21"/>
      <c r="DX487" s="21"/>
      <c r="DY487" s="21"/>
      <c r="DZ487" s="21"/>
      <c r="EA487" s="21"/>
      <c r="EB487" s="21"/>
      <c r="EC487" s="21"/>
      <c r="ED487" s="21"/>
      <c r="EE487" s="21"/>
      <c r="EF487" s="21"/>
      <c r="EG487" s="21"/>
      <c r="EH487" s="21"/>
      <c r="EI487" s="21"/>
      <c r="EJ487" s="21"/>
      <c r="EK487" s="21"/>
      <c r="EL487" s="21"/>
      <c r="EM487" s="21"/>
      <c r="EN487" s="21"/>
      <c r="EO487" s="21"/>
      <c r="EP487" s="21"/>
      <c r="EQ487" s="21"/>
      <c r="ER487" s="21"/>
      <c r="ES487" s="21"/>
      <c r="ET487" s="21"/>
      <c r="EU487" s="21"/>
      <c r="EV487" s="21"/>
      <c r="EW487" s="21"/>
      <c r="EX487" s="21"/>
      <c r="EY487" s="21"/>
      <c r="EZ487" s="21"/>
      <c r="FA487" s="21"/>
      <c r="FB487" s="21"/>
      <c r="FC487" s="21"/>
      <c r="FD487" s="21"/>
      <c r="FE487" s="21"/>
      <c r="FF487" s="21"/>
      <c r="FG487" s="21"/>
    </row>
    <row r="488" spans="1:163" x14ac:dyDescent="0.2">
      <c r="A488" s="19" t="s">
        <v>2516</v>
      </c>
      <c r="B488" s="19" t="s">
        <v>5371</v>
      </c>
      <c r="C488" s="32" t="s">
        <v>769</v>
      </c>
      <c r="D488" s="32" t="s">
        <v>6144</v>
      </c>
      <c r="E488" s="21" t="s">
        <v>3316</v>
      </c>
      <c r="F488" s="21" t="s">
        <v>1354</v>
      </c>
      <c r="G488" s="21" t="s">
        <v>2776</v>
      </c>
      <c r="H488" s="21" t="s">
        <v>2989</v>
      </c>
      <c r="I488" s="21" t="s">
        <v>230</v>
      </c>
      <c r="J488" s="21">
        <v>52538701</v>
      </c>
      <c r="K488" s="22">
        <v>28931</v>
      </c>
      <c r="L488" s="23">
        <f t="shared" ca="1" si="15"/>
        <v>42</v>
      </c>
      <c r="M488" s="21" t="s">
        <v>153</v>
      </c>
      <c r="N488" s="21" t="s">
        <v>157</v>
      </c>
      <c r="O488" s="21" t="s">
        <v>158</v>
      </c>
      <c r="P488" s="21" t="s">
        <v>160</v>
      </c>
      <c r="Q488" s="21"/>
      <c r="R488" s="21"/>
      <c r="S488" s="21" t="s">
        <v>4518</v>
      </c>
      <c r="T488" s="32" t="s">
        <v>3902</v>
      </c>
      <c r="U488" s="32" t="s">
        <v>3903</v>
      </c>
      <c r="V488" s="32" t="s">
        <v>163</v>
      </c>
      <c r="W488" s="32"/>
      <c r="X488" s="21">
        <v>3017131131</v>
      </c>
      <c r="Y488" s="22">
        <v>43692</v>
      </c>
      <c r="Z488" s="25">
        <f t="shared" si="16"/>
        <v>40.411111111111111</v>
      </c>
      <c r="AA488" s="21" t="s">
        <v>4261</v>
      </c>
      <c r="AB488" s="21"/>
      <c r="AC488" s="26"/>
      <c r="AD488" s="26"/>
      <c r="AE488" s="26"/>
      <c r="AF488" s="5" t="s">
        <v>164</v>
      </c>
      <c r="AG488" s="26"/>
      <c r="AH488" s="26"/>
      <c r="AI488" s="26"/>
      <c r="AJ488" s="26"/>
      <c r="AK488" s="26"/>
      <c r="AL488" s="26"/>
      <c r="AM488" s="27" t="s">
        <v>3568</v>
      </c>
      <c r="AN488" s="27">
        <v>0</v>
      </c>
      <c r="AO488" s="27">
        <v>1</v>
      </c>
      <c r="AP488" s="19" t="s">
        <v>164</v>
      </c>
      <c r="AQ488" s="21" t="s">
        <v>1043</v>
      </c>
      <c r="AR488" s="21" t="s">
        <v>1046</v>
      </c>
      <c r="AS488" s="21" t="s">
        <v>189</v>
      </c>
      <c r="AT488" s="21" t="s">
        <v>1047</v>
      </c>
      <c r="AU488" s="21" t="s">
        <v>193</v>
      </c>
      <c r="AV488" s="21" t="s">
        <v>1048</v>
      </c>
      <c r="AW488" s="21" t="s">
        <v>1049</v>
      </c>
      <c r="AX488" s="19" t="s">
        <v>1050</v>
      </c>
      <c r="AY488" s="19" t="s">
        <v>341</v>
      </c>
      <c r="AZ488" s="21" t="s">
        <v>1051</v>
      </c>
      <c r="BA488" s="21" t="s">
        <v>1052</v>
      </c>
      <c r="BB488" s="21" t="s">
        <v>1053</v>
      </c>
      <c r="BC488" s="21">
        <v>178600</v>
      </c>
      <c r="BD488" s="21">
        <v>2</v>
      </c>
      <c r="BE488" s="19" t="s">
        <v>175</v>
      </c>
      <c r="BF488" s="19" t="s">
        <v>1054</v>
      </c>
      <c r="BG488" s="21" t="s">
        <v>200</v>
      </c>
      <c r="BH488" s="21">
        <v>3</v>
      </c>
      <c r="BI488" s="21" t="s">
        <v>1055</v>
      </c>
      <c r="BJ488" s="21">
        <v>600799</v>
      </c>
      <c r="BK488" s="21"/>
      <c r="BL488" s="21" t="s">
        <v>1056</v>
      </c>
      <c r="BM488" s="21" t="s">
        <v>1057</v>
      </c>
      <c r="BN488" s="21">
        <v>615342</v>
      </c>
      <c r="BO488" s="21">
        <v>13</v>
      </c>
      <c r="BP488" s="19" t="s">
        <v>175</v>
      </c>
      <c r="BQ488" s="19" t="s">
        <v>769</v>
      </c>
      <c r="BR488" s="21" t="s">
        <v>200</v>
      </c>
      <c r="BS488" s="21">
        <v>3</v>
      </c>
      <c r="BT488" s="21" t="s">
        <v>1058</v>
      </c>
      <c r="BU488" s="21">
        <v>603295</v>
      </c>
      <c r="BV488" s="21" t="s">
        <v>1059</v>
      </c>
      <c r="BW488" s="21" t="s">
        <v>1060</v>
      </c>
      <c r="BX488" s="21">
        <v>615343</v>
      </c>
      <c r="BY488" s="21">
        <v>7</v>
      </c>
      <c r="BZ488" s="19" t="s">
        <v>175</v>
      </c>
      <c r="CA488" s="19" t="s">
        <v>865</v>
      </c>
      <c r="CB488" s="21" t="s">
        <v>200</v>
      </c>
      <c r="CC488" s="21">
        <v>3</v>
      </c>
      <c r="CD488" s="21" t="s">
        <v>1061</v>
      </c>
      <c r="CE488" s="21">
        <v>601047</v>
      </c>
      <c r="CF488" s="21" t="s">
        <v>1062</v>
      </c>
      <c r="CG488" s="21" t="s">
        <v>1063</v>
      </c>
      <c r="CH488" s="21">
        <v>615344</v>
      </c>
      <c r="CI488" s="21">
        <v>2</v>
      </c>
      <c r="CJ488" s="19" t="s">
        <v>198</v>
      </c>
      <c r="CK488" s="19" t="s">
        <v>862</v>
      </c>
      <c r="CL488" s="21" t="s">
        <v>200</v>
      </c>
      <c r="CM488" s="21">
        <v>3</v>
      </c>
      <c r="CN488" s="21" t="s">
        <v>1064</v>
      </c>
      <c r="CO488" s="21">
        <v>603220</v>
      </c>
      <c r="CP488" s="21" t="s">
        <v>1065</v>
      </c>
      <c r="CQ488" s="21" t="s">
        <v>1066</v>
      </c>
      <c r="CR488" s="21">
        <v>265400</v>
      </c>
      <c r="CS488" s="21" t="s">
        <v>193</v>
      </c>
      <c r="CT488" s="21" t="s">
        <v>193</v>
      </c>
      <c r="CU488" s="21" t="s">
        <v>193</v>
      </c>
      <c r="CV488" s="21" t="s">
        <v>177</v>
      </c>
      <c r="CW488" s="21" t="s">
        <v>193</v>
      </c>
      <c r="CX488" s="21" t="s">
        <v>1067</v>
      </c>
      <c r="CY488" s="21">
        <v>265400</v>
      </c>
      <c r="CZ488" s="21"/>
      <c r="DA488" s="21"/>
      <c r="DB488" s="21"/>
      <c r="DC488" s="21"/>
      <c r="DD488" s="21"/>
      <c r="DE488" s="21"/>
      <c r="DF488" s="21"/>
      <c r="DG488" s="21"/>
      <c r="DH488" s="21"/>
      <c r="DI488" s="21"/>
      <c r="DJ488" s="21"/>
      <c r="DK488" s="21"/>
      <c r="DL488" s="21"/>
      <c r="DM488" s="21"/>
      <c r="DN488" s="21"/>
      <c r="DO488" s="21"/>
      <c r="DP488" s="21"/>
      <c r="DQ488" s="21"/>
      <c r="DR488" s="21"/>
      <c r="DS488" s="21"/>
      <c r="DT488" s="21"/>
      <c r="DU488" s="21"/>
      <c r="DV488" s="21"/>
      <c r="DW488" s="21"/>
      <c r="DX488" s="21"/>
      <c r="DY488" s="21"/>
      <c r="DZ488" s="21"/>
      <c r="EA488" s="21"/>
      <c r="EB488" s="21"/>
      <c r="EC488" s="21"/>
      <c r="ED488" s="21"/>
      <c r="EE488" s="21"/>
      <c r="EF488" s="21"/>
      <c r="EG488" s="21"/>
      <c r="EH488" s="21"/>
      <c r="EI488" s="21"/>
      <c r="EJ488" s="21"/>
      <c r="EK488" s="21"/>
      <c r="EL488" s="21"/>
      <c r="EM488" s="21"/>
      <c r="EN488" s="21"/>
      <c r="EO488" s="21"/>
      <c r="EP488" s="21"/>
      <c r="EQ488" s="21"/>
      <c r="ER488" s="21"/>
      <c r="ES488" s="21"/>
      <c r="ET488" s="21"/>
      <c r="EU488" s="21"/>
      <c r="EV488" s="21"/>
      <c r="EW488" s="21"/>
      <c r="EX488" s="21"/>
      <c r="EY488" s="21"/>
      <c r="EZ488" s="21"/>
      <c r="FA488" s="21"/>
      <c r="FB488" s="21"/>
      <c r="FC488" s="21"/>
      <c r="FD488" s="21"/>
      <c r="FE488" s="21"/>
      <c r="FF488" s="21"/>
      <c r="FG488" s="21"/>
    </row>
    <row r="489" spans="1:163" s="36" customFormat="1" x14ac:dyDescent="0.2">
      <c r="A489" s="5" t="s">
        <v>2516</v>
      </c>
      <c r="B489" s="19" t="s">
        <v>5372</v>
      </c>
      <c r="C489" s="52" t="s">
        <v>6147</v>
      </c>
      <c r="D489" s="52" t="s">
        <v>6144</v>
      </c>
      <c r="E489" s="26" t="s">
        <v>3317</v>
      </c>
      <c r="F489" s="26"/>
      <c r="G489" s="26" t="s">
        <v>2528</v>
      </c>
      <c r="H489" s="26" t="s">
        <v>3318</v>
      </c>
      <c r="I489" s="26" t="s">
        <v>230</v>
      </c>
      <c r="J489" s="26">
        <v>10057416</v>
      </c>
      <c r="K489" s="34">
        <v>16836</v>
      </c>
      <c r="L489" s="35">
        <f t="shared" ca="1" si="15"/>
        <v>75</v>
      </c>
      <c r="M489" s="26" t="s">
        <v>183</v>
      </c>
      <c r="N489" s="26" t="s">
        <v>157</v>
      </c>
      <c r="O489" s="26" t="s">
        <v>158</v>
      </c>
      <c r="P489" s="26" t="s">
        <v>160</v>
      </c>
      <c r="Q489" s="26"/>
      <c r="R489" s="26"/>
      <c r="S489" s="26" t="s">
        <v>4519</v>
      </c>
      <c r="T489" s="52" t="s">
        <v>3904</v>
      </c>
      <c r="U489" s="52" t="s">
        <v>3905</v>
      </c>
      <c r="V489" s="52" t="s">
        <v>163</v>
      </c>
      <c r="W489" s="52"/>
      <c r="X489" s="26">
        <v>3053042908</v>
      </c>
      <c r="Y489" s="34">
        <v>43693</v>
      </c>
      <c r="Z489" s="25">
        <f t="shared" si="16"/>
        <v>73.536111111111111</v>
      </c>
      <c r="AA489" s="26" t="s">
        <v>4309</v>
      </c>
      <c r="AB489" s="28"/>
      <c r="AC489" s="26"/>
      <c r="AD489" s="26"/>
      <c r="AE489" s="26"/>
      <c r="AF489" s="26"/>
      <c r="AG489" s="26"/>
      <c r="AH489" s="26"/>
      <c r="AI489" s="26"/>
      <c r="AJ489" s="26"/>
      <c r="AK489" s="26" t="s">
        <v>164</v>
      </c>
      <c r="AL489" s="26"/>
      <c r="AM489" s="27" t="s">
        <v>3554</v>
      </c>
      <c r="AN489" s="27">
        <v>9</v>
      </c>
      <c r="AO489" s="27">
        <v>20</v>
      </c>
      <c r="AP489" s="5" t="s">
        <v>1119</v>
      </c>
      <c r="AQ489" s="26" t="s">
        <v>193</v>
      </c>
      <c r="AR489" s="26" t="s">
        <v>193</v>
      </c>
      <c r="AS489" s="26" t="s">
        <v>193</v>
      </c>
      <c r="AT489" s="26" t="s">
        <v>193</v>
      </c>
      <c r="AU489" s="26" t="s">
        <v>193</v>
      </c>
      <c r="AV489" s="26" t="s">
        <v>4815</v>
      </c>
      <c r="AW489" s="26" t="s">
        <v>4823</v>
      </c>
      <c r="AX489" s="26" t="s">
        <v>193</v>
      </c>
      <c r="AY489" s="26" t="s">
        <v>1841</v>
      </c>
      <c r="AZ489" s="26" t="s">
        <v>4824</v>
      </c>
      <c r="BA489" s="26" t="s">
        <v>193</v>
      </c>
      <c r="BB489" s="26" t="s">
        <v>193</v>
      </c>
      <c r="BC489" s="26" t="s">
        <v>193</v>
      </c>
      <c r="BD489" s="26" t="s">
        <v>193</v>
      </c>
      <c r="BE489" s="26" t="s">
        <v>193</v>
      </c>
      <c r="BF489" s="26" t="s">
        <v>193</v>
      </c>
      <c r="BG489" s="26" t="s">
        <v>193</v>
      </c>
      <c r="BH489" s="26" t="s">
        <v>193</v>
      </c>
      <c r="BI489" s="26" t="s">
        <v>193</v>
      </c>
      <c r="BJ489" s="26" t="s">
        <v>193</v>
      </c>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6"/>
      <c r="EJ489" s="26"/>
      <c r="EK489" s="26"/>
      <c r="EL489" s="26"/>
      <c r="EM489" s="26"/>
      <c r="EN489" s="26"/>
      <c r="EO489" s="26"/>
      <c r="EP489" s="26"/>
      <c r="EQ489" s="26"/>
      <c r="ER489" s="26"/>
      <c r="ES489" s="26"/>
      <c r="ET489" s="26"/>
      <c r="EU489" s="26"/>
      <c r="EV489" s="26"/>
      <c r="EW489" s="26"/>
      <c r="EX489" s="26"/>
      <c r="EY489" s="26"/>
      <c r="EZ489" s="26"/>
      <c r="FA489" s="26"/>
      <c r="FB489" s="26"/>
      <c r="FC489" s="26"/>
      <c r="FD489" s="26"/>
      <c r="FE489" s="26"/>
      <c r="FF489" s="26"/>
      <c r="FG489" s="26"/>
    </row>
    <row r="490" spans="1:163" x14ac:dyDescent="0.2">
      <c r="A490" s="19" t="s">
        <v>2516</v>
      </c>
      <c r="B490" s="19" t="s">
        <v>5373</v>
      </c>
      <c r="C490" s="32" t="s">
        <v>5608</v>
      </c>
      <c r="D490" s="32"/>
      <c r="E490" s="21" t="s">
        <v>2997</v>
      </c>
      <c r="F490" s="21"/>
      <c r="G490" s="21" t="s">
        <v>3319</v>
      </c>
      <c r="H490" s="21" t="s">
        <v>3320</v>
      </c>
      <c r="I490" s="21" t="s">
        <v>230</v>
      </c>
      <c r="J490" s="21">
        <v>1088308298</v>
      </c>
      <c r="K490" s="22">
        <v>34075</v>
      </c>
      <c r="L490" s="23">
        <f t="shared" ca="1" si="15"/>
        <v>28</v>
      </c>
      <c r="M490" s="21" t="s">
        <v>153</v>
      </c>
      <c r="N490" s="21" t="s">
        <v>157</v>
      </c>
      <c r="O490" s="21" t="s">
        <v>158</v>
      </c>
      <c r="P490" s="21" t="s">
        <v>159</v>
      </c>
      <c r="Q490" s="21"/>
      <c r="R490" s="21"/>
      <c r="S490" s="21" t="s">
        <v>4520</v>
      </c>
      <c r="T490" s="32" t="s">
        <v>3906</v>
      </c>
      <c r="U490" s="32" t="s">
        <v>3907</v>
      </c>
      <c r="V490" s="32" t="s">
        <v>1910</v>
      </c>
      <c r="W490" s="32" t="s">
        <v>262</v>
      </c>
      <c r="X490" s="21">
        <v>3116300522</v>
      </c>
      <c r="Y490" s="22">
        <v>43695</v>
      </c>
      <c r="Z490" s="25">
        <f t="shared" si="16"/>
        <v>26.338888888888889</v>
      </c>
      <c r="AA490" s="21" t="s">
        <v>4251</v>
      </c>
      <c r="AB490" s="21"/>
      <c r="AC490" s="26"/>
      <c r="AD490" s="26"/>
      <c r="AE490" s="26"/>
      <c r="AF490" s="26"/>
      <c r="AG490" s="5" t="s">
        <v>164</v>
      </c>
      <c r="AH490" s="26"/>
      <c r="AI490" s="26"/>
      <c r="AJ490" s="26"/>
      <c r="AK490" s="26"/>
      <c r="AL490" s="26" t="s">
        <v>164</v>
      </c>
      <c r="AM490" s="27" t="s">
        <v>3566</v>
      </c>
      <c r="AN490" s="27">
        <v>7</v>
      </c>
      <c r="AO490" s="27">
        <v>11</v>
      </c>
      <c r="AP490" s="19" t="s">
        <v>164</v>
      </c>
      <c r="AQ490" s="21" t="s">
        <v>2729</v>
      </c>
      <c r="AR490" s="21" t="s">
        <v>2730</v>
      </c>
      <c r="AS490" s="21" t="s">
        <v>166</v>
      </c>
      <c r="AT490" s="21" t="s">
        <v>2731</v>
      </c>
      <c r="AU490" s="21" t="s">
        <v>2732</v>
      </c>
      <c r="AV490" s="21" t="s">
        <v>2733</v>
      </c>
      <c r="AW490" s="21" t="s">
        <v>2729</v>
      </c>
      <c r="AX490" s="19" t="s">
        <v>193</v>
      </c>
      <c r="AY490" s="19" t="s">
        <v>341</v>
      </c>
      <c r="AZ490" s="21" t="s">
        <v>2734</v>
      </c>
      <c r="BA490" s="21" t="s">
        <v>2735</v>
      </c>
      <c r="BB490" s="21" t="s">
        <v>2736</v>
      </c>
      <c r="BC490" s="21">
        <v>193400</v>
      </c>
      <c r="BD490" s="21">
        <v>12</v>
      </c>
      <c r="BE490" s="19" t="s">
        <v>198</v>
      </c>
      <c r="BF490" s="19" t="s">
        <v>1282</v>
      </c>
      <c r="BG490" s="21" t="s">
        <v>200</v>
      </c>
      <c r="BH490" s="21">
        <v>3</v>
      </c>
      <c r="BI490" s="21" t="s">
        <v>2737</v>
      </c>
      <c r="BJ490" s="21">
        <v>613160</v>
      </c>
      <c r="BK490" s="21"/>
      <c r="BL490" s="21" t="s">
        <v>2738</v>
      </c>
      <c r="BM490" s="21" t="s">
        <v>2739</v>
      </c>
      <c r="BN490" s="21">
        <v>613554</v>
      </c>
      <c r="BO490" s="21">
        <v>12</v>
      </c>
      <c r="BP490" s="19" t="s">
        <v>198</v>
      </c>
      <c r="BQ490" s="19" t="s">
        <v>1282</v>
      </c>
      <c r="BR490" s="21" t="s">
        <v>1656</v>
      </c>
      <c r="BS490" s="21">
        <v>3</v>
      </c>
      <c r="BT490" s="21" t="s">
        <v>2737</v>
      </c>
      <c r="BU490" s="21">
        <v>613160</v>
      </c>
      <c r="BV490" s="21" t="s">
        <v>2740</v>
      </c>
      <c r="BW490" s="21" t="s">
        <v>2741</v>
      </c>
      <c r="BX490" s="21">
        <v>277480</v>
      </c>
      <c r="BY490" s="21">
        <v>12</v>
      </c>
      <c r="BZ490" s="19" t="s">
        <v>198</v>
      </c>
      <c r="CA490" s="19" t="s">
        <v>1282</v>
      </c>
      <c r="CB490" s="21" t="s">
        <v>177</v>
      </c>
      <c r="CC490" s="21">
        <v>3</v>
      </c>
      <c r="CD490" s="21" t="s">
        <v>2737</v>
      </c>
      <c r="CE490" s="21">
        <v>613160</v>
      </c>
      <c r="CF490" s="21" t="s">
        <v>2742</v>
      </c>
      <c r="CG490" s="19" t="s">
        <v>193</v>
      </c>
      <c r="CH490" s="21">
        <v>314560</v>
      </c>
      <c r="CI490" s="19" t="s">
        <v>193</v>
      </c>
      <c r="CJ490" s="19" t="s">
        <v>193</v>
      </c>
      <c r="CK490" s="19" t="s">
        <v>193</v>
      </c>
      <c r="CL490" s="19" t="s">
        <v>367</v>
      </c>
      <c r="CM490" s="19" t="s">
        <v>193</v>
      </c>
      <c r="CN490" s="19" t="s">
        <v>193</v>
      </c>
      <c r="CO490" s="19" t="s">
        <v>193</v>
      </c>
      <c r="CP490" s="21"/>
      <c r="CQ490" s="21"/>
      <c r="CR490" s="21"/>
      <c r="CS490" s="21"/>
      <c r="CT490" s="21"/>
      <c r="CU490" s="21"/>
      <c r="CV490" s="21"/>
      <c r="CW490" s="21"/>
      <c r="CX490" s="21"/>
      <c r="CY490" s="21"/>
      <c r="CZ490" s="21"/>
      <c r="DA490" s="21"/>
      <c r="DB490" s="21"/>
      <c r="DC490" s="21"/>
      <c r="DD490" s="21"/>
      <c r="DE490" s="21"/>
      <c r="DF490" s="21"/>
      <c r="DG490" s="21"/>
      <c r="DH490" s="21"/>
      <c r="DI490" s="21"/>
      <c r="DJ490" s="21"/>
      <c r="DK490" s="21"/>
      <c r="DL490" s="21"/>
      <c r="DM490" s="21"/>
      <c r="DN490" s="21"/>
      <c r="DO490" s="21"/>
      <c r="DP490" s="21"/>
      <c r="DQ490" s="21"/>
      <c r="DR490" s="21"/>
      <c r="DS490" s="21"/>
      <c r="DT490" s="21"/>
      <c r="DU490" s="21"/>
      <c r="DV490" s="21"/>
      <c r="DW490" s="21"/>
      <c r="DX490" s="21"/>
      <c r="DY490" s="21"/>
      <c r="DZ490" s="21"/>
      <c r="EA490" s="21"/>
      <c r="EB490" s="21"/>
      <c r="EC490" s="21"/>
      <c r="ED490" s="21"/>
      <c r="EE490" s="21"/>
      <c r="EF490" s="21"/>
      <c r="EG490" s="21"/>
      <c r="EH490" s="21"/>
      <c r="EI490" s="21"/>
      <c r="EJ490" s="21"/>
      <c r="EK490" s="21"/>
      <c r="EL490" s="21"/>
      <c r="EM490" s="21"/>
      <c r="EN490" s="21"/>
      <c r="EO490" s="21"/>
      <c r="EP490" s="21"/>
      <c r="EQ490" s="21"/>
      <c r="ER490" s="21"/>
      <c r="ES490" s="21"/>
      <c r="ET490" s="21"/>
      <c r="EU490" s="21"/>
      <c r="EV490" s="21"/>
      <c r="EW490" s="21"/>
      <c r="EX490" s="21"/>
      <c r="EY490" s="21"/>
      <c r="EZ490" s="21"/>
      <c r="FA490" s="21"/>
      <c r="FB490" s="21"/>
      <c r="FC490" s="21"/>
      <c r="FD490" s="21"/>
      <c r="FE490" s="21"/>
      <c r="FF490" s="21"/>
      <c r="FG490" s="21"/>
    </row>
    <row r="491" spans="1:163" x14ac:dyDescent="0.2">
      <c r="A491" s="19" t="s">
        <v>2516</v>
      </c>
      <c r="B491" s="19" t="s">
        <v>5374</v>
      </c>
      <c r="C491" s="32"/>
      <c r="D491" s="32"/>
      <c r="E491" s="21" t="s">
        <v>1253</v>
      </c>
      <c r="F491" s="21" t="s">
        <v>3002</v>
      </c>
      <c r="G491" s="21" t="s">
        <v>3321</v>
      </c>
      <c r="H491" s="21" t="s">
        <v>3322</v>
      </c>
      <c r="I491" s="21" t="s">
        <v>230</v>
      </c>
      <c r="J491" s="21">
        <v>29621903</v>
      </c>
      <c r="K491" s="22">
        <v>24102</v>
      </c>
      <c r="L491" s="23">
        <f t="shared" ca="1" si="15"/>
        <v>56</v>
      </c>
      <c r="M491" s="21" t="s">
        <v>153</v>
      </c>
      <c r="N491" s="21" t="s">
        <v>157</v>
      </c>
      <c r="O491" s="21" t="s">
        <v>1956</v>
      </c>
      <c r="P491" s="21" t="s">
        <v>280</v>
      </c>
      <c r="Q491" s="21"/>
      <c r="R491" s="21"/>
      <c r="S491" s="21" t="s">
        <v>4521</v>
      </c>
      <c r="T491" s="32" t="s">
        <v>3908</v>
      </c>
      <c r="U491" s="32" t="s">
        <v>3909</v>
      </c>
      <c r="V491" s="32" t="s">
        <v>163</v>
      </c>
      <c r="W491" s="32"/>
      <c r="X491" s="21">
        <v>3113070606</v>
      </c>
      <c r="Y491" s="22">
        <v>43698</v>
      </c>
      <c r="Z491" s="25">
        <f t="shared" si="16"/>
        <v>53.652777777777779</v>
      </c>
      <c r="AA491" s="21" t="s">
        <v>4257</v>
      </c>
      <c r="AB491" s="21"/>
      <c r="AC491" s="26"/>
      <c r="AD491" s="26"/>
      <c r="AE491" s="26"/>
      <c r="AF491" s="26"/>
      <c r="AG491" s="26"/>
      <c r="AH491" s="26"/>
      <c r="AI491" s="26"/>
      <c r="AJ491" s="26"/>
      <c r="AK491" s="26" t="s">
        <v>164</v>
      </c>
      <c r="AL491" s="26"/>
      <c r="AM491" s="27" t="s">
        <v>3554</v>
      </c>
      <c r="AN491" s="27">
        <v>9</v>
      </c>
      <c r="AO491" s="27">
        <v>20</v>
      </c>
      <c r="AP491" s="19" t="s">
        <v>164</v>
      </c>
      <c r="AQ491" s="21" t="s">
        <v>1310</v>
      </c>
      <c r="AR491" s="21" t="s">
        <v>1313</v>
      </c>
      <c r="AS491" s="21" t="s">
        <v>189</v>
      </c>
      <c r="AT491" s="21" t="s">
        <v>1314</v>
      </c>
      <c r="AU491" s="21" t="s">
        <v>193</v>
      </c>
      <c r="AV491" s="21" t="s">
        <v>1315</v>
      </c>
      <c r="AW491" s="21" t="s">
        <v>1316</v>
      </c>
      <c r="AX491" s="21" t="s">
        <v>193</v>
      </c>
      <c r="AY491" s="21" t="s">
        <v>341</v>
      </c>
      <c r="AZ491" s="21" t="s">
        <v>1317</v>
      </c>
      <c r="BA491" s="21" t="s">
        <v>193</v>
      </c>
      <c r="BB491" s="21" t="s">
        <v>193</v>
      </c>
      <c r="BC491" s="21" t="s">
        <v>193</v>
      </c>
      <c r="BD491" s="21" t="s">
        <v>193</v>
      </c>
      <c r="BE491" s="21" t="s">
        <v>193</v>
      </c>
      <c r="BF491" s="21" t="s">
        <v>193</v>
      </c>
      <c r="BG491" s="21" t="s">
        <v>193</v>
      </c>
      <c r="BH491" s="21" t="s">
        <v>193</v>
      </c>
      <c r="BI491" s="21" t="s">
        <v>193</v>
      </c>
      <c r="BJ491" s="21" t="s">
        <v>193</v>
      </c>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c r="DB491" s="21"/>
      <c r="DC491" s="21"/>
      <c r="DD491" s="21"/>
      <c r="DE491" s="21"/>
      <c r="DF491" s="21"/>
      <c r="DG491" s="21"/>
      <c r="DH491" s="21"/>
      <c r="DI491" s="21"/>
      <c r="DJ491" s="21"/>
      <c r="DK491" s="21"/>
      <c r="DL491" s="21"/>
      <c r="DM491" s="21"/>
      <c r="DN491" s="21"/>
      <c r="DO491" s="21"/>
      <c r="DP491" s="21"/>
      <c r="DQ491" s="21"/>
      <c r="DR491" s="21"/>
      <c r="DS491" s="21"/>
      <c r="DT491" s="21"/>
      <c r="DU491" s="21"/>
      <c r="DV491" s="21"/>
      <c r="DW491" s="21"/>
      <c r="DX491" s="21"/>
      <c r="DY491" s="21"/>
      <c r="DZ491" s="21"/>
      <c r="EA491" s="21"/>
      <c r="EB491" s="21"/>
      <c r="EC491" s="21"/>
      <c r="ED491" s="21"/>
      <c r="EE491" s="21"/>
      <c r="EF491" s="21"/>
      <c r="EG491" s="21"/>
      <c r="EH491" s="21"/>
      <c r="EI491" s="21"/>
      <c r="EJ491" s="21"/>
      <c r="EK491" s="21"/>
      <c r="EL491" s="21"/>
      <c r="EM491" s="21"/>
      <c r="EN491" s="21"/>
      <c r="EO491" s="21"/>
      <c r="EP491" s="21"/>
      <c r="EQ491" s="21"/>
      <c r="ER491" s="21"/>
      <c r="ES491" s="21"/>
      <c r="ET491" s="21"/>
      <c r="EU491" s="21"/>
      <c r="EV491" s="21"/>
      <c r="EW491" s="21"/>
      <c r="EX491" s="21"/>
      <c r="EY491" s="21"/>
      <c r="EZ491" s="21"/>
      <c r="FA491" s="21"/>
      <c r="FB491" s="21"/>
      <c r="FC491" s="21"/>
      <c r="FD491" s="21"/>
      <c r="FE491" s="21"/>
      <c r="FF491" s="21"/>
      <c r="FG491" s="21"/>
    </row>
    <row r="492" spans="1:163" s="36" customFormat="1" x14ac:dyDescent="0.2">
      <c r="A492" s="5" t="s">
        <v>2516</v>
      </c>
      <c r="B492" s="19" t="s">
        <v>5375</v>
      </c>
      <c r="C492" s="52" t="s">
        <v>5573</v>
      </c>
      <c r="D492" s="52"/>
      <c r="E492" s="26" t="s">
        <v>685</v>
      </c>
      <c r="F492" s="26" t="s">
        <v>2520</v>
      </c>
      <c r="G492" s="26" t="s">
        <v>2615</v>
      </c>
      <c r="H492" s="26" t="s">
        <v>3323</v>
      </c>
      <c r="I492" s="26" t="s">
        <v>230</v>
      </c>
      <c r="J492" s="26">
        <v>29781229</v>
      </c>
      <c r="K492" s="34">
        <v>20284</v>
      </c>
      <c r="L492" s="35">
        <f t="shared" ca="1" si="15"/>
        <v>66</v>
      </c>
      <c r="M492" s="26" t="s">
        <v>153</v>
      </c>
      <c r="N492" s="26" t="s">
        <v>157</v>
      </c>
      <c r="O492" s="26" t="s">
        <v>158</v>
      </c>
      <c r="P492" s="5" t="s">
        <v>2036</v>
      </c>
      <c r="Q492" s="26"/>
      <c r="R492" s="26"/>
      <c r="S492" s="26" t="s">
        <v>4522</v>
      </c>
      <c r="T492" s="52" t="s">
        <v>3910</v>
      </c>
      <c r="U492" s="52" t="s">
        <v>3911</v>
      </c>
      <c r="V492" s="52" t="s">
        <v>163</v>
      </c>
      <c r="W492" s="52"/>
      <c r="X492" s="26">
        <v>3783770</v>
      </c>
      <c r="Y492" s="34">
        <v>43698</v>
      </c>
      <c r="Z492" s="25">
        <f t="shared" si="16"/>
        <v>64.102777777777774</v>
      </c>
      <c r="AA492" s="26" t="s">
        <v>4826</v>
      </c>
      <c r="AB492" s="28"/>
      <c r="AC492" s="26"/>
      <c r="AD492" s="26"/>
      <c r="AE492" s="26"/>
      <c r="AF492" s="26"/>
      <c r="AG492" s="26"/>
      <c r="AH492" s="26"/>
      <c r="AI492" s="26" t="s">
        <v>164</v>
      </c>
      <c r="AJ492" s="26"/>
      <c r="AK492" s="26"/>
      <c r="AL492" s="26"/>
      <c r="AM492" s="27" t="s">
        <v>3564</v>
      </c>
      <c r="AN492" s="27">
        <v>10</v>
      </c>
      <c r="AO492" s="27">
        <v>20</v>
      </c>
      <c r="AP492" s="5" t="s">
        <v>1119</v>
      </c>
      <c r="AQ492" s="21" t="s">
        <v>193</v>
      </c>
      <c r="AR492" s="21" t="s">
        <v>193</v>
      </c>
      <c r="AS492" s="21" t="s">
        <v>193</v>
      </c>
      <c r="AT492" s="21" t="s">
        <v>193</v>
      </c>
      <c r="AU492" s="21" t="s">
        <v>193</v>
      </c>
      <c r="AV492" s="26" t="s">
        <v>4827</v>
      </c>
      <c r="AW492" s="26" t="s">
        <v>4825</v>
      </c>
      <c r="AX492" s="26" t="s">
        <v>4828</v>
      </c>
      <c r="AY492" s="26" t="s">
        <v>193</v>
      </c>
      <c r="AZ492" s="26" t="s">
        <v>193</v>
      </c>
      <c r="BA492" s="26" t="s">
        <v>193</v>
      </c>
      <c r="BB492" s="26" t="s">
        <v>193</v>
      </c>
      <c r="BC492" s="26" t="s">
        <v>193</v>
      </c>
      <c r="BD492" s="26" t="s">
        <v>193</v>
      </c>
      <c r="BE492" s="26" t="s">
        <v>193</v>
      </c>
      <c r="BF492" s="26" t="s">
        <v>193</v>
      </c>
      <c r="BG492" s="26" t="s">
        <v>193</v>
      </c>
      <c r="BH492" s="26" t="s">
        <v>193</v>
      </c>
      <c r="BI492" s="26" t="s">
        <v>193</v>
      </c>
      <c r="BJ492" s="26" t="s">
        <v>193</v>
      </c>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6"/>
      <c r="EJ492" s="26"/>
      <c r="EK492" s="26"/>
      <c r="EL492" s="26"/>
      <c r="EM492" s="26"/>
      <c r="EN492" s="26"/>
      <c r="EO492" s="26"/>
      <c r="EP492" s="26"/>
      <c r="EQ492" s="26"/>
      <c r="ER492" s="26"/>
      <c r="ES492" s="26"/>
      <c r="ET492" s="26"/>
      <c r="EU492" s="26"/>
      <c r="EV492" s="26"/>
      <c r="EW492" s="26"/>
      <c r="EX492" s="26"/>
      <c r="EY492" s="26"/>
      <c r="EZ492" s="26"/>
      <c r="FA492" s="26"/>
      <c r="FB492" s="26"/>
      <c r="FC492" s="26"/>
      <c r="FD492" s="26"/>
      <c r="FE492" s="26"/>
      <c r="FF492" s="26"/>
      <c r="FG492" s="26"/>
    </row>
    <row r="493" spans="1:163" x14ac:dyDescent="0.2">
      <c r="A493" s="19" t="s">
        <v>2516</v>
      </c>
      <c r="B493" s="19" t="s">
        <v>5376</v>
      </c>
      <c r="C493" s="32" t="s">
        <v>6121</v>
      </c>
      <c r="D493" s="32" t="s">
        <v>6120</v>
      </c>
      <c r="E493" s="21" t="s">
        <v>3007</v>
      </c>
      <c r="F493" s="21" t="s">
        <v>3051</v>
      </c>
      <c r="G493" s="21" t="s">
        <v>2592</v>
      </c>
      <c r="H493" s="21" t="s">
        <v>2537</v>
      </c>
      <c r="I493" s="21" t="s">
        <v>230</v>
      </c>
      <c r="J493" s="21">
        <v>1004670933</v>
      </c>
      <c r="K493" s="22">
        <v>36548</v>
      </c>
      <c r="L493" s="23">
        <f t="shared" ca="1" si="15"/>
        <v>21</v>
      </c>
      <c r="M493" s="21" t="s">
        <v>183</v>
      </c>
      <c r="N493" s="21" t="s">
        <v>157</v>
      </c>
      <c r="O493" s="21" t="s">
        <v>158</v>
      </c>
      <c r="P493" s="21" t="s">
        <v>160</v>
      </c>
      <c r="Q493" s="21"/>
      <c r="R493" s="21"/>
      <c r="S493" s="21" t="s">
        <v>4523</v>
      </c>
      <c r="T493" s="32" t="s">
        <v>3912</v>
      </c>
      <c r="U493" s="32" t="s">
        <v>3913</v>
      </c>
      <c r="V493" s="32" t="s">
        <v>163</v>
      </c>
      <c r="W493" s="32"/>
      <c r="X493" s="21">
        <v>3423061</v>
      </c>
      <c r="Y493" s="22">
        <v>43699</v>
      </c>
      <c r="Z493" s="25">
        <f t="shared" si="16"/>
        <v>19.580555555555556</v>
      </c>
      <c r="AA493" s="26" t="s">
        <v>4266</v>
      </c>
      <c r="AB493" s="26"/>
      <c r="AC493" s="26"/>
      <c r="AD493" s="26"/>
      <c r="AE493" s="26"/>
      <c r="AF493" s="26"/>
      <c r="AG493" s="5" t="s">
        <v>164</v>
      </c>
      <c r="AH493" s="5" t="s">
        <v>164</v>
      </c>
      <c r="AI493" s="26"/>
      <c r="AJ493" s="26"/>
      <c r="AK493" s="26"/>
      <c r="AL493" s="26"/>
      <c r="AM493" s="27" t="s">
        <v>3570</v>
      </c>
      <c r="AN493" s="27">
        <v>6</v>
      </c>
      <c r="AO493" s="27">
        <v>15</v>
      </c>
      <c r="AP493" s="19" t="s">
        <v>164</v>
      </c>
      <c r="AQ493" s="21" t="s">
        <v>1007</v>
      </c>
      <c r="AR493" s="21" t="s">
        <v>1010</v>
      </c>
      <c r="AS493" s="21" t="s">
        <v>166</v>
      </c>
      <c r="AT493" s="21" t="s">
        <v>1011</v>
      </c>
      <c r="AU493" s="21" t="s">
        <v>193</v>
      </c>
      <c r="AV493" s="21" t="s">
        <v>1012</v>
      </c>
      <c r="AW493" s="21" t="s">
        <v>1013</v>
      </c>
      <c r="AX493" s="21" t="s">
        <v>193</v>
      </c>
      <c r="AY493" s="19" t="s">
        <v>341</v>
      </c>
      <c r="AZ493" s="21" t="s">
        <v>1014</v>
      </c>
      <c r="BA493" s="21" t="s">
        <v>1015</v>
      </c>
      <c r="BB493" s="21" t="s">
        <v>1016</v>
      </c>
      <c r="BC493" s="21">
        <v>615861</v>
      </c>
      <c r="BD493" s="21">
        <v>16</v>
      </c>
      <c r="BE493" s="19" t="s">
        <v>198</v>
      </c>
      <c r="BF493" s="19" t="s">
        <v>722</v>
      </c>
      <c r="BG493" s="21" t="s">
        <v>177</v>
      </c>
      <c r="BH493" s="21">
        <v>3</v>
      </c>
      <c r="BI493" s="21" t="s">
        <v>1017</v>
      </c>
      <c r="BJ493" s="21">
        <v>602334</v>
      </c>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c r="DB493" s="21"/>
      <c r="DC493" s="21"/>
      <c r="DD493" s="21"/>
      <c r="DE493" s="21"/>
      <c r="DF493" s="21"/>
      <c r="DG493" s="21"/>
      <c r="DH493" s="21"/>
      <c r="DI493" s="21"/>
      <c r="DJ493" s="21"/>
      <c r="DK493" s="21"/>
      <c r="DL493" s="21"/>
      <c r="DM493" s="21"/>
      <c r="DN493" s="21"/>
      <c r="DO493" s="21"/>
      <c r="DP493" s="21"/>
      <c r="DQ493" s="21"/>
      <c r="DR493" s="21"/>
      <c r="DS493" s="21"/>
      <c r="DT493" s="21"/>
      <c r="DU493" s="21"/>
      <c r="DV493" s="21"/>
      <c r="DW493" s="21"/>
      <c r="DX493" s="21"/>
      <c r="DY493" s="21"/>
      <c r="DZ493" s="21"/>
      <c r="EA493" s="21"/>
      <c r="EB493" s="21"/>
      <c r="EC493" s="21"/>
      <c r="ED493" s="21"/>
      <c r="EE493" s="21"/>
      <c r="EF493" s="21"/>
      <c r="EG493" s="21"/>
      <c r="EH493" s="21"/>
      <c r="EI493" s="21"/>
      <c r="EJ493" s="21"/>
      <c r="EK493" s="21"/>
      <c r="EL493" s="21"/>
      <c r="EM493" s="21"/>
      <c r="EN493" s="21"/>
      <c r="EO493" s="21"/>
      <c r="EP493" s="21"/>
      <c r="EQ493" s="21"/>
      <c r="ER493" s="21"/>
      <c r="ES493" s="21"/>
      <c r="ET493" s="21"/>
      <c r="EU493" s="21"/>
      <c r="EV493" s="21"/>
      <c r="EW493" s="21"/>
      <c r="EX493" s="21"/>
      <c r="EY493" s="21"/>
      <c r="EZ493" s="21"/>
      <c r="FA493" s="21"/>
      <c r="FB493" s="21"/>
      <c r="FC493" s="21"/>
      <c r="FD493" s="21"/>
      <c r="FE493" s="21"/>
      <c r="FF493" s="21"/>
      <c r="FG493" s="21"/>
    </row>
    <row r="494" spans="1:163" x14ac:dyDescent="0.2">
      <c r="A494" s="19" t="s">
        <v>2516</v>
      </c>
      <c r="B494" s="19" t="s">
        <v>5377</v>
      </c>
      <c r="C494" s="32" t="s">
        <v>5668</v>
      </c>
      <c r="D494" s="32"/>
      <c r="E494" s="21" t="s">
        <v>179</v>
      </c>
      <c r="F494" s="21" t="s">
        <v>3011</v>
      </c>
      <c r="G494" s="21" t="s">
        <v>2553</v>
      </c>
      <c r="H494" s="21" t="s">
        <v>2912</v>
      </c>
      <c r="I494" s="21" t="s">
        <v>230</v>
      </c>
      <c r="J494" s="21">
        <v>10032422</v>
      </c>
      <c r="K494" s="22">
        <v>29442</v>
      </c>
      <c r="L494" s="23">
        <f t="shared" ca="1" si="15"/>
        <v>41</v>
      </c>
      <c r="M494" s="21" t="s">
        <v>183</v>
      </c>
      <c r="N494" s="21" t="s">
        <v>157</v>
      </c>
      <c r="O494" s="21" t="s">
        <v>158</v>
      </c>
      <c r="P494" s="21" t="s">
        <v>159</v>
      </c>
      <c r="Q494" s="21"/>
      <c r="R494" s="21"/>
      <c r="S494" s="21" t="s">
        <v>4524</v>
      </c>
      <c r="T494" s="32" t="s">
        <v>3914</v>
      </c>
      <c r="U494" s="32" t="s">
        <v>3915</v>
      </c>
      <c r="V494" s="32" t="s">
        <v>163</v>
      </c>
      <c r="W494" s="32"/>
      <c r="X494" s="21">
        <v>3126751902</v>
      </c>
      <c r="Y494" s="22">
        <v>43699</v>
      </c>
      <c r="Z494" s="25">
        <f t="shared" si="16"/>
        <v>39.036111111111111</v>
      </c>
      <c r="AA494" s="26" t="s">
        <v>4266</v>
      </c>
      <c r="AB494" s="26"/>
      <c r="AC494" s="26"/>
      <c r="AD494" s="26"/>
      <c r="AE494" s="26"/>
      <c r="AF494" s="26"/>
      <c r="AG494" s="5" t="s">
        <v>164</v>
      </c>
      <c r="AH494" s="5" t="s">
        <v>164</v>
      </c>
      <c r="AI494" s="26"/>
      <c r="AJ494" s="26"/>
      <c r="AK494" s="26"/>
      <c r="AL494" s="26"/>
      <c r="AM494" s="27" t="s">
        <v>3570</v>
      </c>
      <c r="AN494" s="27">
        <v>6</v>
      </c>
      <c r="AO494" s="27">
        <v>15</v>
      </c>
      <c r="AP494" s="19" t="s">
        <v>164</v>
      </c>
      <c r="AQ494" s="21" t="s">
        <v>1007</v>
      </c>
      <c r="AR494" s="21" t="s">
        <v>1010</v>
      </c>
      <c r="AS494" s="21" t="s">
        <v>166</v>
      </c>
      <c r="AT494" s="21" t="s">
        <v>1011</v>
      </c>
      <c r="AU494" s="21" t="s">
        <v>193</v>
      </c>
      <c r="AV494" s="21" t="s">
        <v>1012</v>
      </c>
      <c r="AW494" s="21" t="s">
        <v>1013</v>
      </c>
      <c r="AX494" s="21" t="s">
        <v>193</v>
      </c>
      <c r="AY494" s="19" t="s">
        <v>341</v>
      </c>
      <c r="AZ494" s="21" t="s">
        <v>1014</v>
      </c>
      <c r="BA494" s="21" t="s">
        <v>1015</v>
      </c>
      <c r="BB494" s="21" t="s">
        <v>1016</v>
      </c>
      <c r="BC494" s="21">
        <v>615861</v>
      </c>
      <c r="BD494" s="21">
        <v>16</v>
      </c>
      <c r="BE494" s="19" t="s">
        <v>198</v>
      </c>
      <c r="BF494" s="19" t="s">
        <v>722</v>
      </c>
      <c r="BG494" s="21" t="s">
        <v>177</v>
      </c>
      <c r="BH494" s="21">
        <v>3</v>
      </c>
      <c r="BI494" s="21" t="s">
        <v>1017</v>
      </c>
      <c r="BJ494" s="21">
        <v>602334</v>
      </c>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c r="DB494" s="21"/>
      <c r="DC494" s="21"/>
      <c r="DD494" s="21"/>
      <c r="DE494" s="21"/>
      <c r="DF494" s="21"/>
      <c r="DG494" s="21"/>
      <c r="DH494" s="21"/>
      <c r="DI494" s="21"/>
      <c r="DJ494" s="21"/>
      <c r="DK494" s="21"/>
      <c r="DL494" s="21"/>
      <c r="DM494" s="21"/>
      <c r="DN494" s="21"/>
      <c r="DO494" s="21"/>
      <c r="DP494" s="21"/>
      <c r="DQ494" s="21"/>
      <c r="DR494" s="21"/>
      <c r="DS494" s="21"/>
      <c r="DT494" s="21"/>
      <c r="DU494" s="21"/>
      <c r="DV494" s="21"/>
      <c r="DW494" s="21"/>
      <c r="DX494" s="21"/>
      <c r="DY494" s="21"/>
      <c r="DZ494" s="21"/>
      <c r="EA494" s="21"/>
      <c r="EB494" s="21"/>
      <c r="EC494" s="21"/>
      <c r="ED494" s="21"/>
      <c r="EE494" s="21"/>
      <c r="EF494" s="21"/>
      <c r="EG494" s="21"/>
      <c r="EH494" s="21"/>
      <c r="EI494" s="21"/>
      <c r="EJ494" s="21"/>
      <c r="EK494" s="21"/>
      <c r="EL494" s="21"/>
      <c r="EM494" s="21"/>
      <c r="EN494" s="21"/>
      <c r="EO494" s="21"/>
      <c r="EP494" s="21"/>
      <c r="EQ494" s="21"/>
      <c r="ER494" s="21"/>
      <c r="ES494" s="21"/>
      <c r="ET494" s="21"/>
      <c r="EU494" s="21"/>
      <c r="EV494" s="21"/>
      <c r="EW494" s="21"/>
      <c r="EX494" s="21"/>
      <c r="EY494" s="21"/>
      <c r="EZ494" s="21"/>
      <c r="FA494" s="21"/>
      <c r="FB494" s="21"/>
      <c r="FC494" s="21"/>
      <c r="FD494" s="21"/>
      <c r="FE494" s="21"/>
      <c r="FF494" s="21"/>
      <c r="FG494" s="21"/>
    </row>
    <row r="495" spans="1:163" x14ac:dyDescent="0.2">
      <c r="A495" s="19" t="s">
        <v>2516</v>
      </c>
      <c r="B495" s="19" t="s">
        <v>5378</v>
      </c>
      <c r="C495" s="32"/>
      <c r="D495" s="32" t="s">
        <v>6226</v>
      </c>
      <c r="E495" s="21" t="s">
        <v>1724</v>
      </c>
      <c r="F495" s="21"/>
      <c r="G495" s="21" t="s">
        <v>2885</v>
      </c>
      <c r="H495" s="21" t="s">
        <v>2885</v>
      </c>
      <c r="I495" s="21" t="s">
        <v>151</v>
      </c>
      <c r="J495" s="21">
        <v>1016599328</v>
      </c>
      <c r="K495" s="22">
        <v>41018</v>
      </c>
      <c r="L495" s="23">
        <f t="shared" ca="1" si="15"/>
        <v>9</v>
      </c>
      <c r="M495" s="21" t="s">
        <v>183</v>
      </c>
      <c r="N495" s="21" t="s">
        <v>157</v>
      </c>
      <c r="O495" s="21" t="s">
        <v>158</v>
      </c>
      <c r="P495" s="21" t="s">
        <v>160</v>
      </c>
      <c r="Q495" s="21"/>
      <c r="R495" s="21"/>
      <c r="S495" s="21" t="s">
        <v>4525</v>
      </c>
      <c r="T495" s="32" t="s">
        <v>3916</v>
      </c>
      <c r="U495" s="32" t="s">
        <v>3917</v>
      </c>
      <c r="V495" s="32" t="s">
        <v>163</v>
      </c>
      <c r="W495" s="32" t="s">
        <v>262</v>
      </c>
      <c r="X495" s="21">
        <v>310223284</v>
      </c>
      <c r="Y495" s="22">
        <v>43702</v>
      </c>
      <c r="Z495" s="25">
        <f t="shared" si="16"/>
        <v>7.35</v>
      </c>
      <c r="AA495" s="5" t="s">
        <v>4228</v>
      </c>
      <c r="AB495" s="5"/>
      <c r="AC495" s="26"/>
      <c r="AD495" s="26"/>
      <c r="AE495" s="26"/>
      <c r="AF495" s="26"/>
      <c r="AG495" s="26"/>
      <c r="AH495" s="26"/>
      <c r="AI495" s="26" t="s">
        <v>164</v>
      </c>
      <c r="AJ495" s="26"/>
      <c r="AK495" s="26"/>
      <c r="AL495" s="26"/>
      <c r="AM495" s="27" t="s">
        <v>3567</v>
      </c>
      <c r="AN495" s="27">
        <v>13</v>
      </c>
      <c r="AO495" s="27">
        <v>20</v>
      </c>
      <c r="AP495" s="21" t="s">
        <v>164</v>
      </c>
      <c r="AQ495" s="28" t="s">
        <v>3602</v>
      </c>
      <c r="AR495" s="21" t="s">
        <v>3590</v>
      </c>
      <c r="AS495" s="21" t="s">
        <v>206</v>
      </c>
      <c r="AT495" s="21" t="s">
        <v>614</v>
      </c>
      <c r="AU495" s="21" t="s">
        <v>193</v>
      </c>
      <c r="AV495" s="21" t="s">
        <v>4217</v>
      </c>
      <c r="AW495" s="21" t="s">
        <v>4218</v>
      </c>
      <c r="AX495" s="21" t="s">
        <v>193</v>
      </c>
      <c r="AY495" s="21" t="s">
        <v>879</v>
      </c>
      <c r="AZ495" s="21" t="s">
        <v>4219</v>
      </c>
      <c r="BA495" s="21" t="s">
        <v>193</v>
      </c>
      <c r="BB495" s="21" t="s">
        <v>193</v>
      </c>
      <c r="BC495" s="21" t="s">
        <v>193</v>
      </c>
      <c r="BD495" s="21" t="s">
        <v>193</v>
      </c>
      <c r="BE495" s="21" t="s">
        <v>193</v>
      </c>
      <c r="BF495" s="21" t="s">
        <v>193</v>
      </c>
      <c r="BG495" s="21" t="s">
        <v>193</v>
      </c>
      <c r="BH495" s="21" t="s">
        <v>193</v>
      </c>
      <c r="BI495" s="21" t="s">
        <v>193</v>
      </c>
      <c r="BJ495" s="21" t="s">
        <v>193</v>
      </c>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c r="DB495" s="21"/>
      <c r="DC495" s="21"/>
      <c r="DD495" s="21"/>
      <c r="DE495" s="21"/>
      <c r="DF495" s="21"/>
      <c r="DG495" s="21"/>
      <c r="DH495" s="21"/>
      <c r="DI495" s="21"/>
      <c r="DJ495" s="21"/>
      <c r="DK495" s="21"/>
      <c r="DL495" s="21"/>
      <c r="DM495" s="21"/>
      <c r="DN495" s="21"/>
      <c r="DO495" s="21"/>
      <c r="DP495" s="21"/>
      <c r="DQ495" s="21"/>
      <c r="DR495" s="21"/>
      <c r="DS495" s="21"/>
      <c r="DT495" s="21"/>
      <c r="DU495" s="21"/>
      <c r="DV495" s="21"/>
      <c r="DW495" s="21"/>
      <c r="DX495" s="21"/>
      <c r="DY495" s="21"/>
      <c r="DZ495" s="21"/>
      <c r="EA495" s="21"/>
      <c r="EB495" s="21"/>
      <c r="EC495" s="21"/>
      <c r="ED495" s="21"/>
      <c r="EE495" s="21"/>
      <c r="EF495" s="21"/>
      <c r="EG495" s="21"/>
      <c r="EH495" s="21"/>
      <c r="EI495" s="21"/>
      <c r="EJ495" s="21"/>
      <c r="EK495" s="21"/>
      <c r="EL495" s="21"/>
      <c r="EM495" s="21"/>
      <c r="EN495" s="21"/>
      <c r="EO495" s="21"/>
      <c r="EP495" s="21"/>
      <c r="EQ495" s="21"/>
      <c r="ER495" s="21"/>
      <c r="ES495" s="21"/>
      <c r="ET495" s="21"/>
      <c r="EU495" s="21"/>
      <c r="EV495" s="21"/>
      <c r="EW495" s="21"/>
      <c r="EX495" s="21"/>
      <c r="EY495" s="21"/>
      <c r="EZ495" s="21"/>
      <c r="FA495" s="21"/>
      <c r="FB495" s="21"/>
      <c r="FC495" s="21"/>
      <c r="FD495" s="21"/>
      <c r="FE495" s="21"/>
      <c r="FF495" s="21"/>
      <c r="FG495" s="21"/>
    </row>
    <row r="496" spans="1:163" s="36" customFormat="1" x14ac:dyDescent="0.2">
      <c r="A496" s="5" t="s">
        <v>2516</v>
      </c>
      <c r="B496" s="19" t="s">
        <v>5379</v>
      </c>
      <c r="C496" s="52" t="s">
        <v>1105</v>
      </c>
      <c r="D496" s="52" t="s">
        <v>6204</v>
      </c>
      <c r="E496" s="26" t="s">
        <v>3324</v>
      </c>
      <c r="F496" s="26"/>
      <c r="G496" s="26" t="s">
        <v>2779</v>
      </c>
      <c r="H496" s="26" t="s">
        <v>2615</v>
      </c>
      <c r="I496" s="26" t="s">
        <v>212</v>
      </c>
      <c r="J496" s="26" t="s">
        <v>3325</v>
      </c>
      <c r="K496" s="34">
        <v>43702</v>
      </c>
      <c r="L496" s="35">
        <f t="shared" ca="1" si="15"/>
        <v>2</v>
      </c>
      <c r="M496" s="26" t="s">
        <v>183</v>
      </c>
      <c r="N496" s="26" t="s">
        <v>157</v>
      </c>
      <c r="O496" s="26" t="s">
        <v>158</v>
      </c>
      <c r="P496" s="26" t="s">
        <v>160</v>
      </c>
      <c r="Q496" s="26"/>
      <c r="R496" s="26"/>
      <c r="S496" s="26" t="s">
        <v>4526</v>
      </c>
      <c r="T496" s="52" t="s">
        <v>3918</v>
      </c>
      <c r="U496" s="52" t="s">
        <v>3919</v>
      </c>
      <c r="V496" s="52" t="s">
        <v>163</v>
      </c>
      <c r="W496" s="52"/>
      <c r="X496" s="26">
        <v>3138222860</v>
      </c>
      <c r="Y496" s="34">
        <v>43703</v>
      </c>
      <c r="Z496" s="25">
        <f t="shared" si="16"/>
        <v>2.7777777777777779E-3</v>
      </c>
      <c r="AA496" s="26" t="s">
        <v>940</v>
      </c>
      <c r="AB496" s="26" t="s">
        <v>4864</v>
      </c>
      <c r="AC496" s="5"/>
      <c r="AD496" s="5"/>
      <c r="AE496" s="5"/>
      <c r="AF496" s="5"/>
      <c r="AG496" s="5" t="s">
        <v>164</v>
      </c>
      <c r="AH496" s="5"/>
      <c r="AI496" s="5"/>
      <c r="AJ496" s="5"/>
      <c r="AK496" s="5"/>
      <c r="AL496" s="5"/>
      <c r="AM496" s="27" t="s">
        <v>3552</v>
      </c>
      <c r="AN496" s="27">
        <v>11</v>
      </c>
      <c r="AO496" s="27">
        <v>7</v>
      </c>
      <c r="AP496" s="19" t="s">
        <v>164</v>
      </c>
      <c r="AQ496" s="19" t="s">
        <v>940</v>
      </c>
      <c r="AR496" s="21" t="s">
        <v>943</v>
      </c>
      <c r="AS496" s="21" t="s">
        <v>166</v>
      </c>
      <c r="AT496" s="21" t="s">
        <v>944</v>
      </c>
      <c r="AU496" s="21" t="s">
        <v>945</v>
      </c>
      <c r="AV496" s="21" t="s">
        <v>946</v>
      </c>
      <c r="AW496" s="21" t="s">
        <v>947</v>
      </c>
      <c r="AX496" s="19" t="s">
        <v>948</v>
      </c>
      <c r="AY496" s="19" t="s">
        <v>341</v>
      </c>
      <c r="AZ496" s="21" t="s">
        <v>949</v>
      </c>
      <c r="BA496" s="21" t="s">
        <v>950</v>
      </c>
      <c r="BB496" s="21" t="s">
        <v>951</v>
      </c>
      <c r="BC496" s="21">
        <v>201710</v>
      </c>
      <c r="BD496" s="21">
        <v>8</v>
      </c>
      <c r="BE496" s="19" t="s">
        <v>198</v>
      </c>
      <c r="BF496" s="19" t="s">
        <v>397</v>
      </c>
      <c r="BG496" s="21" t="s">
        <v>177</v>
      </c>
      <c r="BH496" s="21">
        <v>3</v>
      </c>
      <c r="BI496" s="21" t="s">
        <v>952</v>
      </c>
      <c r="BJ496" s="21">
        <v>600617</v>
      </c>
      <c r="BK496" s="21"/>
      <c r="BL496" s="21" t="s">
        <v>953</v>
      </c>
      <c r="BM496" s="21" t="s">
        <v>954</v>
      </c>
      <c r="BN496" s="21">
        <v>201810</v>
      </c>
      <c r="BO496" s="21">
        <v>1</v>
      </c>
      <c r="BP496" s="19" t="s">
        <v>198</v>
      </c>
      <c r="BQ496" s="21">
        <v>12</v>
      </c>
      <c r="BR496" s="21" t="s">
        <v>177</v>
      </c>
      <c r="BS496" s="21">
        <v>3</v>
      </c>
      <c r="BT496" s="21" t="s">
        <v>955</v>
      </c>
      <c r="BU496" s="21">
        <v>613890</v>
      </c>
      <c r="BV496" s="21" t="s">
        <v>956</v>
      </c>
      <c r="BW496" s="21" t="s">
        <v>957</v>
      </c>
      <c r="BX496" s="21">
        <v>201910</v>
      </c>
      <c r="BY496" s="21">
        <v>6</v>
      </c>
      <c r="BZ496" s="19" t="s">
        <v>198</v>
      </c>
      <c r="CA496" s="19" t="s">
        <v>958</v>
      </c>
      <c r="CB496" s="21" t="s">
        <v>177</v>
      </c>
      <c r="CC496" s="21">
        <v>3</v>
      </c>
      <c r="CD496" s="21" t="s">
        <v>959</v>
      </c>
      <c r="CE496" s="21">
        <v>613815</v>
      </c>
      <c r="CF496" s="21" t="s">
        <v>956</v>
      </c>
      <c r="CG496" s="21" t="s">
        <v>960</v>
      </c>
      <c r="CH496" s="21">
        <v>201910</v>
      </c>
      <c r="CI496" s="21">
        <v>6</v>
      </c>
      <c r="CJ496" s="19" t="s">
        <v>198</v>
      </c>
      <c r="CK496" s="19" t="s">
        <v>958</v>
      </c>
      <c r="CL496" s="21" t="s">
        <v>177</v>
      </c>
      <c r="CM496" s="21">
        <v>3</v>
      </c>
      <c r="CN496" s="21" t="s">
        <v>959</v>
      </c>
      <c r="CO496" s="21">
        <v>613815</v>
      </c>
      <c r="CP496" s="21" t="s">
        <v>961</v>
      </c>
      <c r="CQ496" s="21" t="s">
        <v>962</v>
      </c>
      <c r="CR496" s="21">
        <v>202010</v>
      </c>
      <c r="CS496" s="21">
        <v>8</v>
      </c>
      <c r="CT496" s="19" t="s">
        <v>175</v>
      </c>
      <c r="CU496" s="19" t="s">
        <v>176</v>
      </c>
      <c r="CV496" s="21" t="s">
        <v>177</v>
      </c>
      <c r="CW496" s="21">
        <v>3</v>
      </c>
      <c r="CX496" s="21" t="s">
        <v>963</v>
      </c>
      <c r="CY496" s="21">
        <v>610613</v>
      </c>
      <c r="CZ496" s="21" t="s">
        <v>964</v>
      </c>
      <c r="DA496" s="21" t="s">
        <v>965</v>
      </c>
      <c r="DB496" s="21">
        <v>202110</v>
      </c>
      <c r="DC496" s="21">
        <v>10</v>
      </c>
      <c r="DD496" s="19" t="s">
        <v>175</v>
      </c>
      <c r="DE496" s="19" t="s">
        <v>966</v>
      </c>
      <c r="DF496" s="21" t="s">
        <v>177</v>
      </c>
      <c r="DG496" s="21">
        <v>3</v>
      </c>
      <c r="DH496" s="21" t="s">
        <v>967</v>
      </c>
      <c r="DI496" s="21">
        <v>609300</v>
      </c>
      <c r="DJ496" s="21" t="s">
        <v>964</v>
      </c>
      <c r="DK496" s="21" t="s">
        <v>968</v>
      </c>
      <c r="DL496" s="21">
        <v>202110</v>
      </c>
      <c r="DM496" s="21">
        <v>10</v>
      </c>
      <c r="DN496" s="19" t="s">
        <v>175</v>
      </c>
      <c r="DO496" s="19" t="s">
        <v>966</v>
      </c>
      <c r="DP496" s="21" t="s">
        <v>177</v>
      </c>
      <c r="DQ496" s="21">
        <v>3</v>
      </c>
      <c r="DR496" s="21" t="s">
        <v>967</v>
      </c>
      <c r="DS496" s="21">
        <v>609300</v>
      </c>
      <c r="DT496" s="21" t="s">
        <v>969</v>
      </c>
      <c r="DU496" s="21" t="s">
        <v>970</v>
      </c>
      <c r="DV496" s="21">
        <v>613571</v>
      </c>
      <c r="DW496" s="21">
        <v>7</v>
      </c>
      <c r="DX496" s="19" t="s">
        <v>175</v>
      </c>
      <c r="DY496" s="19" t="s">
        <v>397</v>
      </c>
      <c r="DZ496" s="19" t="s">
        <v>193</v>
      </c>
      <c r="EA496" s="21">
        <v>3</v>
      </c>
      <c r="EB496" s="21" t="s">
        <v>971</v>
      </c>
      <c r="EC496" s="21">
        <v>124015</v>
      </c>
      <c r="ED496" s="26"/>
      <c r="EE496" s="26"/>
      <c r="EF496" s="26"/>
      <c r="EG496" s="26"/>
      <c r="EH496" s="26"/>
      <c r="EI496" s="26"/>
      <c r="EJ496" s="26"/>
      <c r="EK496" s="26"/>
      <c r="EL496" s="26"/>
      <c r="EM496" s="26"/>
      <c r="EN496" s="26"/>
      <c r="EO496" s="26"/>
      <c r="EP496" s="26"/>
      <c r="EQ496" s="26"/>
      <c r="ER496" s="26"/>
      <c r="ES496" s="26"/>
      <c r="ET496" s="26"/>
      <c r="EU496" s="26"/>
      <c r="EV496" s="26"/>
      <c r="EW496" s="26"/>
      <c r="EX496" s="26"/>
      <c r="EY496" s="26"/>
      <c r="EZ496" s="26"/>
      <c r="FA496" s="26"/>
      <c r="FB496" s="26"/>
      <c r="FC496" s="26"/>
      <c r="FD496" s="26"/>
      <c r="FE496" s="26"/>
      <c r="FF496" s="26"/>
      <c r="FG496" s="26"/>
    </row>
    <row r="497" spans="1:163" x14ac:dyDescent="0.2">
      <c r="A497" s="19" t="s">
        <v>2516</v>
      </c>
      <c r="B497" s="19" t="s">
        <v>5380</v>
      </c>
      <c r="C497" s="32" t="s">
        <v>6165</v>
      </c>
      <c r="D497" s="32" t="s">
        <v>6230</v>
      </c>
      <c r="E497" s="21" t="s">
        <v>3326</v>
      </c>
      <c r="F497" s="21"/>
      <c r="G497" s="21" t="s">
        <v>3001</v>
      </c>
      <c r="H497" s="21" t="s">
        <v>2785</v>
      </c>
      <c r="I497" s="21" t="s">
        <v>230</v>
      </c>
      <c r="J497" s="21">
        <v>42142412</v>
      </c>
      <c r="K497" s="22">
        <v>29602</v>
      </c>
      <c r="L497" s="23">
        <f t="shared" ca="1" si="15"/>
        <v>40</v>
      </c>
      <c r="M497" s="21" t="s">
        <v>153</v>
      </c>
      <c r="N497" s="21" t="s">
        <v>157</v>
      </c>
      <c r="O497" s="21" t="s">
        <v>158</v>
      </c>
      <c r="P497" s="21" t="s">
        <v>160</v>
      </c>
      <c r="Q497" s="21"/>
      <c r="R497" s="21"/>
      <c r="S497" s="21" t="s">
        <v>4527</v>
      </c>
      <c r="T497" s="32" t="s">
        <v>3920</v>
      </c>
      <c r="U497" s="32" t="s">
        <v>3921</v>
      </c>
      <c r="V497" s="32" t="s">
        <v>163</v>
      </c>
      <c r="W497" s="32" t="s">
        <v>262</v>
      </c>
      <c r="X497" s="21">
        <v>3447062</v>
      </c>
      <c r="Y497" s="22">
        <v>43704</v>
      </c>
      <c r="Z497" s="25">
        <f t="shared" si="16"/>
        <v>38.613888888888887</v>
      </c>
      <c r="AA497" s="21" t="s">
        <v>4268</v>
      </c>
      <c r="AB497" s="21"/>
      <c r="AC497" s="26"/>
      <c r="AD497" s="26"/>
      <c r="AE497" s="26"/>
      <c r="AF497" s="26"/>
      <c r="AG497" s="5" t="s">
        <v>164</v>
      </c>
      <c r="AH497" s="26"/>
      <c r="AI497" s="26"/>
      <c r="AJ497" s="26"/>
      <c r="AK497" s="26"/>
      <c r="AL497" s="26"/>
      <c r="AM497" s="27" t="s">
        <v>3566</v>
      </c>
      <c r="AN497" s="27">
        <v>7</v>
      </c>
      <c r="AO497" s="27">
        <v>4</v>
      </c>
      <c r="AP497" s="5" t="s">
        <v>1119</v>
      </c>
      <c r="AQ497" s="21" t="s">
        <v>193</v>
      </c>
      <c r="AR497" s="21" t="s">
        <v>193</v>
      </c>
      <c r="AS497" s="21" t="s">
        <v>193</v>
      </c>
      <c r="AT497" s="21" t="s">
        <v>193</v>
      </c>
      <c r="AU497" s="21" t="s">
        <v>193</v>
      </c>
      <c r="AV497" s="21" t="s">
        <v>2645</v>
      </c>
      <c r="AW497" s="21" t="s">
        <v>2646</v>
      </c>
      <c r="AX497" s="21" t="s">
        <v>2647</v>
      </c>
      <c r="AY497" s="21" t="s">
        <v>193</v>
      </c>
      <c r="AZ497" s="21" t="s">
        <v>2648</v>
      </c>
      <c r="BA497" s="21" t="s">
        <v>2649</v>
      </c>
      <c r="BB497" s="21" t="s">
        <v>2650</v>
      </c>
      <c r="BC497" s="21">
        <v>131440</v>
      </c>
      <c r="BD497" s="21">
        <v>5</v>
      </c>
      <c r="BE497" s="21" t="s">
        <v>175</v>
      </c>
      <c r="BF497" s="21">
        <v>32</v>
      </c>
      <c r="BG497" s="21" t="s">
        <v>200</v>
      </c>
      <c r="BH497" s="21">
        <v>4</v>
      </c>
      <c r="BI497" s="21" t="s">
        <v>2651</v>
      </c>
      <c r="BJ497" s="21">
        <v>173410</v>
      </c>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c r="DB497" s="21"/>
      <c r="DC497" s="21"/>
      <c r="DD497" s="21"/>
      <c r="DE497" s="21"/>
      <c r="DF497" s="21"/>
      <c r="DG497" s="21"/>
      <c r="DH497" s="21"/>
      <c r="DI497" s="21"/>
      <c r="DJ497" s="21"/>
      <c r="DK497" s="21"/>
      <c r="DL497" s="21"/>
      <c r="DM497" s="21"/>
      <c r="DN497" s="21"/>
      <c r="DO497" s="21"/>
      <c r="DP497" s="21"/>
      <c r="DQ497" s="21"/>
      <c r="DR497" s="21"/>
      <c r="DS497" s="21"/>
      <c r="DT497" s="21"/>
      <c r="DU497" s="21"/>
      <c r="DV497" s="21"/>
      <c r="DW497" s="21"/>
      <c r="DX497" s="21"/>
      <c r="DY497" s="21"/>
      <c r="DZ497" s="21"/>
      <c r="EA497" s="21"/>
      <c r="EB497" s="21"/>
      <c r="EC497" s="21"/>
      <c r="ED497" s="21"/>
      <c r="EE497" s="21"/>
      <c r="EF497" s="21"/>
      <c r="EG497" s="21"/>
      <c r="EH497" s="21"/>
      <c r="EI497" s="21"/>
      <c r="EJ497" s="21"/>
      <c r="EK497" s="21"/>
      <c r="EL497" s="21"/>
      <c r="EM497" s="21"/>
      <c r="EN497" s="21"/>
      <c r="EO497" s="21"/>
      <c r="EP497" s="21"/>
      <c r="EQ497" s="21"/>
      <c r="ER497" s="21"/>
      <c r="ES497" s="21"/>
      <c r="ET497" s="21"/>
      <c r="EU497" s="21"/>
      <c r="EV497" s="21"/>
      <c r="EW497" s="21"/>
      <c r="EX497" s="21"/>
      <c r="EY497" s="21"/>
      <c r="EZ497" s="21"/>
      <c r="FA497" s="21"/>
      <c r="FB497" s="21"/>
      <c r="FC497" s="21"/>
      <c r="FD497" s="21"/>
      <c r="FE497" s="21"/>
      <c r="FF497" s="21"/>
      <c r="FG497" s="21"/>
    </row>
    <row r="498" spans="1:163" x14ac:dyDescent="0.2">
      <c r="A498" s="19" t="s">
        <v>2516</v>
      </c>
      <c r="B498" s="19" t="s">
        <v>5381</v>
      </c>
      <c r="C498" s="32"/>
      <c r="D498" s="32"/>
      <c r="E498" s="21" t="s">
        <v>3138</v>
      </c>
      <c r="F498" s="21"/>
      <c r="G498" s="21" t="s">
        <v>3063</v>
      </c>
      <c r="H498" s="21" t="s">
        <v>2912</v>
      </c>
      <c r="I498" s="21" t="s">
        <v>230</v>
      </c>
      <c r="J498" s="21">
        <v>24987462</v>
      </c>
      <c r="K498" s="22">
        <v>16965</v>
      </c>
      <c r="L498" s="23">
        <f t="shared" ca="1" si="15"/>
        <v>75</v>
      </c>
      <c r="M498" s="21" t="s">
        <v>153</v>
      </c>
      <c r="N498" s="21" t="s">
        <v>157</v>
      </c>
      <c r="O498" s="21" t="s">
        <v>158</v>
      </c>
      <c r="P498" s="21" t="s">
        <v>160</v>
      </c>
      <c r="Q498" s="21"/>
      <c r="R498" s="21"/>
      <c r="S498" s="21" t="s">
        <v>4528</v>
      </c>
      <c r="T498" s="32"/>
      <c r="U498" s="32"/>
      <c r="V498" s="32" t="s">
        <v>745</v>
      </c>
      <c r="W498" s="32"/>
      <c r="X498" s="21">
        <v>3122416738</v>
      </c>
      <c r="Y498" s="22">
        <v>43705</v>
      </c>
      <c r="Z498" s="25">
        <f t="shared" si="16"/>
        <v>73.211111111111109</v>
      </c>
      <c r="AA498" s="21" t="s">
        <v>4288</v>
      </c>
      <c r="AB498" s="21"/>
      <c r="AC498" s="26"/>
      <c r="AD498" s="26"/>
      <c r="AE498" s="26"/>
      <c r="AF498" s="5" t="s">
        <v>164</v>
      </c>
      <c r="AG498" s="26"/>
      <c r="AH498" s="26"/>
      <c r="AI498" s="26"/>
      <c r="AJ498" s="26"/>
      <c r="AK498" s="26"/>
      <c r="AL498" s="26"/>
      <c r="AM498" s="27" t="s">
        <v>3568</v>
      </c>
      <c r="AN498" s="27">
        <v>0</v>
      </c>
      <c r="AO498" s="27">
        <v>9</v>
      </c>
      <c r="AP498" s="19" t="s">
        <v>164</v>
      </c>
      <c r="AQ498" s="21" t="s">
        <v>2858</v>
      </c>
      <c r="AR498" s="21" t="s">
        <v>2859</v>
      </c>
      <c r="AS498" s="21" t="s">
        <v>166</v>
      </c>
      <c r="AT498" s="21" t="s">
        <v>2860</v>
      </c>
      <c r="AU498" s="21" t="s">
        <v>2861</v>
      </c>
      <c r="AV498" s="21" t="s">
        <v>2862</v>
      </c>
      <c r="AW498" s="21" t="s">
        <v>2863</v>
      </c>
      <c r="AX498" s="19" t="s">
        <v>2864</v>
      </c>
      <c r="AY498" s="19" t="s">
        <v>1841</v>
      </c>
      <c r="AZ498" s="21" t="s">
        <v>2865</v>
      </c>
      <c r="BA498" s="21" t="s">
        <v>2866</v>
      </c>
      <c r="BB498" s="21" t="s">
        <v>2867</v>
      </c>
      <c r="BC498" s="21">
        <v>178500</v>
      </c>
      <c r="BD498" s="21">
        <v>10</v>
      </c>
      <c r="BE498" s="19" t="s">
        <v>175</v>
      </c>
      <c r="BF498" s="19" t="s">
        <v>226</v>
      </c>
      <c r="BG498" s="21" t="s">
        <v>200</v>
      </c>
      <c r="BH498" s="21">
        <v>3</v>
      </c>
      <c r="BI498" s="21" t="s">
        <v>2868</v>
      </c>
      <c r="BJ498" s="21">
        <v>178642</v>
      </c>
      <c r="BK498" s="21"/>
      <c r="BL498" s="21" t="s">
        <v>2866</v>
      </c>
      <c r="BM498" s="21" t="s">
        <v>2869</v>
      </c>
      <c r="BN498" s="21">
        <v>178500</v>
      </c>
      <c r="BO498" s="21">
        <v>11</v>
      </c>
      <c r="BP498" s="19" t="s">
        <v>198</v>
      </c>
      <c r="BQ498" s="19" t="s">
        <v>832</v>
      </c>
      <c r="BR498" s="21" t="s">
        <v>200</v>
      </c>
      <c r="BS498" s="21">
        <v>3</v>
      </c>
      <c r="BT498" s="21" t="s">
        <v>2870</v>
      </c>
      <c r="BU498" s="21">
        <v>600770</v>
      </c>
      <c r="BV498" s="21" t="s">
        <v>2871</v>
      </c>
      <c r="BW498" s="21" t="s">
        <v>2872</v>
      </c>
      <c r="BX498" s="21">
        <v>616373</v>
      </c>
      <c r="BY498" s="21">
        <v>20</v>
      </c>
      <c r="BZ498" s="19" t="s">
        <v>175</v>
      </c>
      <c r="CA498" s="19" t="s">
        <v>2873</v>
      </c>
      <c r="CB498" s="21" t="s">
        <v>200</v>
      </c>
      <c r="CC498" s="21">
        <v>3</v>
      </c>
      <c r="CD498" s="21" t="s">
        <v>2874</v>
      </c>
      <c r="CE498" s="21">
        <v>608833</v>
      </c>
      <c r="CF498" s="21" t="s">
        <v>2875</v>
      </c>
      <c r="CG498" s="21" t="s">
        <v>2876</v>
      </c>
      <c r="CH498" s="21">
        <v>616371</v>
      </c>
      <c r="CI498" s="21">
        <v>16</v>
      </c>
      <c r="CJ498" s="19" t="s">
        <v>198</v>
      </c>
      <c r="CK498" s="19" t="s">
        <v>2877</v>
      </c>
      <c r="CL498" s="21" t="s">
        <v>200</v>
      </c>
      <c r="CM498" s="21">
        <v>3</v>
      </c>
      <c r="CN498" s="21" t="s">
        <v>2878</v>
      </c>
      <c r="CO498" s="21">
        <v>604212</v>
      </c>
      <c r="CP498" s="21"/>
      <c r="CQ498" s="21"/>
      <c r="CR498" s="21"/>
      <c r="CS498" s="21"/>
      <c r="CT498" s="21"/>
      <c r="CU498" s="21"/>
      <c r="CV498" s="21"/>
      <c r="CW498" s="21"/>
      <c r="CX498" s="21"/>
      <c r="CY498" s="21"/>
      <c r="CZ498" s="21"/>
      <c r="DA498" s="21"/>
      <c r="DB498" s="21"/>
      <c r="DC498" s="21"/>
      <c r="DD498" s="21"/>
      <c r="DE498" s="21"/>
      <c r="DF498" s="21"/>
      <c r="DG498" s="21"/>
      <c r="DH498" s="21"/>
      <c r="DI498" s="21"/>
      <c r="DJ498" s="21"/>
      <c r="DK498" s="21"/>
      <c r="DL498" s="21"/>
      <c r="DM498" s="21"/>
      <c r="DN498" s="21"/>
      <c r="DO498" s="21"/>
      <c r="DP498" s="21"/>
      <c r="DQ498" s="21"/>
      <c r="DR498" s="21"/>
      <c r="DS498" s="21"/>
      <c r="DT498" s="21"/>
      <c r="DU498" s="21"/>
      <c r="DV498" s="21"/>
      <c r="DW498" s="21"/>
      <c r="DX498" s="21"/>
      <c r="DY498" s="21"/>
      <c r="DZ498" s="21"/>
      <c r="EA498" s="21"/>
      <c r="EB498" s="21"/>
      <c r="EC498" s="21"/>
      <c r="ED498" s="21"/>
      <c r="EE498" s="21"/>
      <c r="EF498" s="21"/>
      <c r="EG498" s="21"/>
      <c r="EH498" s="21"/>
      <c r="EI498" s="21"/>
      <c r="EJ498" s="21"/>
      <c r="EK498" s="21"/>
      <c r="EL498" s="21"/>
      <c r="EM498" s="21"/>
      <c r="EN498" s="21"/>
      <c r="EO498" s="21"/>
      <c r="EP498" s="21"/>
      <c r="EQ498" s="21"/>
      <c r="ER498" s="21"/>
      <c r="ES498" s="21"/>
      <c r="ET498" s="21"/>
      <c r="EU498" s="21"/>
      <c r="EV498" s="21"/>
      <c r="EW498" s="21"/>
      <c r="EX498" s="21"/>
      <c r="EY498" s="21"/>
      <c r="EZ498" s="21"/>
      <c r="FA498" s="21"/>
      <c r="FB498" s="21"/>
      <c r="FC498" s="21"/>
      <c r="FD498" s="21"/>
      <c r="FE498" s="21"/>
      <c r="FF498" s="21"/>
      <c r="FG498" s="21"/>
    </row>
    <row r="499" spans="1:163" x14ac:dyDescent="0.2">
      <c r="A499" s="19" t="s">
        <v>2516</v>
      </c>
      <c r="B499" s="19" t="s">
        <v>5382</v>
      </c>
      <c r="C499" s="32" t="s">
        <v>6177</v>
      </c>
      <c r="D499" s="32" t="s">
        <v>6235</v>
      </c>
      <c r="E499" s="21" t="s">
        <v>3327</v>
      </c>
      <c r="F499" s="21" t="s">
        <v>1480</v>
      </c>
      <c r="G499" s="21" t="s">
        <v>3328</v>
      </c>
      <c r="H499" s="21" t="s">
        <v>2776</v>
      </c>
      <c r="I499" s="21" t="s">
        <v>287</v>
      </c>
      <c r="J499" s="21">
        <v>1110292239</v>
      </c>
      <c r="K499" s="22">
        <v>38892</v>
      </c>
      <c r="L499" s="23">
        <f t="shared" ca="1" si="15"/>
        <v>15</v>
      </c>
      <c r="M499" s="21" t="s">
        <v>153</v>
      </c>
      <c r="N499" s="21" t="s">
        <v>157</v>
      </c>
      <c r="O499" s="21" t="s">
        <v>158</v>
      </c>
      <c r="P499" s="21" t="s">
        <v>160</v>
      </c>
      <c r="Q499" s="21"/>
      <c r="R499" s="21"/>
      <c r="S499" s="21" t="s">
        <v>4529</v>
      </c>
      <c r="T499" s="32" t="s">
        <v>3922</v>
      </c>
      <c r="U499" s="32" t="s">
        <v>3923</v>
      </c>
      <c r="V499" s="32" t="s">
        <v>1910</v>
      </c>
      <c r="W499" s="32" t="s">
        <v>262</v>
      </c>
      <c r="X499" s="21">
        <v>3114287065</v>
      </c>
      <c r="Y499" s="22">
        <v>43705</v>
      </c>
      <c r="Z499" s="25">
        <f t="shared" si="16"/>
        <v>13.177777777777777</v>
      </c>
      <c r="AA499" s="21" t="s">
        <v>4251</v>
      </c>
      <c r="AB499" s="21"/>
      <c r="AC499" s="26"/>
      <c r="AD499" s="26"/>
      <c r="AE499" s="26"/>
      <c r="AF499" s="26"/>
      <c r="AG499" s="5" t="s">
        <v>164</v>
      </c>
      <c r="AH499" s="26"/>
      <c r="AI499" s="26"/>
      <c r="AJ499" s="26"/>
      <c r="AK499" s="26"/>
      <c r="AL499" s="26" t="s">
        <v>164</v>
      </c>
      <c r="AM499" s="27" t="s">
        <v>3566</v>
      </c>
      <c r="AN499" s="27">
        <v>7</v>
      </c>
      <c r="AO499" s="27">
        <v>11</v>
      </c>
      <c r="AP499" s="19" t="s">
        <v>164</v>
      </c>
      <c r="AQ499" s="21" t="s">
        <v>2729</v>
      </c>
      <c r="AR499" s="21" t="s">
        <v>2730</v>
      </c>
      <c r="AS499" s="21" t="s">
        <v>166</v>
      </c>
      <c r="AT499" s="21" t="s">
        <v>2731</v>
      </c>
      <c r="AU499" s="21" t="s">
        <v>2732</v>
      </c>
      <c r="AV499" s="21" t="s">
        <v>2733</v>
      </c>
      <c r="AW499" s="21" t="s">
        <v>2729</v>
      </c>
      <c r="AX499" s="19" t="s">
        <v>193</v>
      </c>
      <c r="AY499" s="19" t="s">
        <v>341</v>
      </c>
      <c r="AZ499" s="21" t="s">
        <v>2734</v>
      </c>
      <c r="BA499" s="21" t="s">
        <v>2735</v>
      </c>
      <c r="BB499" s="21" t="s">
        <v>2736</v>
      </c>
      <c r="BC499" s="21">
        <v>193400</v>
      </c>
      <c r="BD499" s="21">
        <v>12</v>
      </c>
      <c r="BE499" s="19" t="s">
        <v>198</v>
      </c>
      <c r="BF499" s="19" t="s">
        <v>1282</v>
      </c>
      <c r="BG499" s="21" t="s">
        <v>200</v>
      </c>
      <c r="BH499" s="21">
        <v>3</v>
      </c>
      <c r="BI499" s="21" t="s">
        <v>2737</v>
      </c>
      <c r="BJ499" s="21">
        <v>613160</v>
      </c>
      <c r="BK499" s="21"/>
      <c r="BL499" s="21" t="s">
        <v>2738</v>
      </c>
      <c r="BM499" s="21" t="s">
        <v>2739</v>
      </c>
      <c r="BN499" s="21">
        <v>613554</v>
      </c>
      <c r="BO499" s="21">
        <v>12</v>
      </c>
      <c r="BP499" s="19" t="s">
        <v>198</v>
      </c>
      <c r="BQ499" s="19" t="s">
        <v>1282</v>
      </c>
      <c r="BR499" s="21" t="s">
        <v>1656</v>
      </c>
      <c r="BS499" s="21">
        <v>3</v>
      </c>
      <c r="BT499" s="21" t="s">
        <v>2737</v>
      </c>
      <c r="BU499" s="21">
        <v>613160</v>
      </c>
      <c r="BV499" s="21" t="s">
        <v>2740</v>
      </c>
      <c r="BW499" s="21" t="s">
        <v>2741</v>
      </c>
      <c r="BX499" s="21">
        <v>277480</v>
      </c>
      <c r="BY499" s="21">
        <v>12</v>
      </c>
      <c r="BZ499" s="19" t="s">
        <v>198</v>
      </c>
      <c r="CA499" s="19" t="s">
        <v>1282</v>
      </c>
      <c r="CB499" s="21" t="s">
        <v>177</v>
      </c>
      <c r="CC499" s="21">
        <v>3</v>
      </c>
      <c r="CD499" s="21" t="s">
        <v>2737</v>
      </c>
      <c r="CE499" s="21">
        <v>613160</v>
      </c>
      <c r="CF499" s="21" t="s">
        <v>2742</v>
      </c>
      <c r="CG499" s="19" t="s">
        <v>193</v>
      </c>
      <c r="CH499" s="21">
        <v>314560</v>
      </c>
      <c r="CI499" s="19" t="s">
        <v>193</v>
      </c>
      <c r="CJ499" s="19" t="s">
        <v>193</v>
      </c>
      <c r="CK499" s="19" t="s">
        <v>193</v>
      </c>
      <c r="CL499" s="19" t="s">
        <v>367</v>
      </c>
      <c r="CM499" s="19" t="s">
        <v>193</v>
      </c>
      <c r="CN499" s="19" t="s">
        <v>193</v>
      </c>
      <c r="CO499" s="19" t="s">
        <v>193</v>
      </c>
      <c r="CP499" s="21"/>
      <c r="CQ499" s="21"/>
      <c r="CR499" s="21"/>
      <c r="CS499" s="21"/>
      <c r="CT499" s="21"/>
      <c r="CU499" s="21"/>
      <c r="CV499" s="21"/>
      <c r="CW499" s="21"/>
      <c r="CX499" s="21"/>
      <c r="CY499" s="21"/>
      <c r="CZ499" s="21"/>
      <c r="DA499" s="21"/>
      <c r="DB499" s="21"/>
      <c r="DC499" s="21"/>
      <c r="DD499" s="21"/>
      <c r="DE499" s="21"/>
      <c r="DF499" s="21"/>
      <c r="DG499" s="21"/>
      <c r="DH499" s="21"/>
      <c r="DI499" s="21"/>
      <c r="DJ499" s="21"/>
      <c r="DK499" s="21"/>
      <c r="DL499" s="21"/>
      <c r="DM499" s="21"/>
      <c r="DN499" s="21"/>
      <c r="DO499" s="21"/>
      <c r="DP499" s="21"/>
      <c r="DQ499" s="21"/>
      <c r="DR499" s="21"/>
      <c r="DS499" s="21"/>
      <c r="DT499" s="21"/>
      <c r="DU499" s="21"/>
      <c r="DV499" s="21"/>
      <c r="DW499" s="21"/>
      <c r="DX499" s="21"/>
      <c r="DY499" s="21"/>
      <c r="DZ499" s="21"/>
      <c r="EA499" s="21"/>
      <c r="EB499" s="21"/>
      <c r="EC499" s="21"/>
      <c r="ED499" s="21"/>
      <c r="EE499" s="21"/>
      <c r="EF499" s="21"/>
      <c r="EG499" s="21"/>
      <c r="EH499" s="21"/>
      <c r="EI499" s="21"/>
      <c r="EJ499" s="21"/>
      <c r="EK499" s="21"/>
      <c r="EL499" s="21"/>
      <c r="EM499" s="21"/>
      <c r="EN499" s="21"/>
      <c r="EO499" s="21"/>
      <c r="EP499" s="21"/>
      <c r="EQ499" s="21"/>
      <c r="ER499" s="21"/>
      <c r="ES499" s="21"/>
      <c r="ET499" s="21"/>
      <c r="EU499" s="21"/>
      <c r="EV499" s="21"/>
      <c r="EW499" s="21"/>
      <c r="EX499" s="21"/>
      <c r="EY499" s="21"/>
      <c r="EZ499" s="21"/>
      <c r="FA499" s="21"/>
      <c r="FB499" s="21"/>
      <c r="FC499" s="21"/>
      <c r="FD499" s="21"/>
      <c r="FE499" s="21"/>
      <c r="FF499" s="21"/>
      <c r="FG499" s="21"/>
    </row>
    <row r="500" spans="1:163" x14ac:dyDescent="0.2">
      <c r="A500" s="19" t="s">
        <v>2516</v>
      </c>
      <c r="B500" s="19" t="s">
        <v>5383</v>
      </c>
      <c r="C500" s="32"/>
      <c r="D500" s="32"/>
      <c r="E500" s="21" t="s">
        <v>179</v>
      </c>
      <c r="F500" s="21" t="s">
        <v>284</v>
      </c>
      <c r="G500" s="21" t="s">
        <v>2551</v>
      </c>
      <c r="H500" s="21" t="s">
        <v>2523</v>
      </c>
      <c r="I500" s="21" t="s">
        <v>151</v>
      </c>
      <c r="J500" s="21">
        <v>1061066290</v>
      </c>
      <c r="K500" s="22">
        <v>43264</v>
      </c>
      <c r="L500" s="23">
        <f t="shared" ca="1" si="15"/>
        <v>3</v>
      </c>
      <c r="M500" s="21" t="s">
        <v>183</v>
      </c>
      <c r="N500" s="21" t="s">
        <v>157</v>
      </c>
      <c r="O500" s="21" t="s">
        <v>1304</v>
      </c>
      <c r="P500" s="21"/>
      <c r="Q500" s="21"/>
      <c r="R500" s="21"/>
      <c r="S500" s="21" t="s">
        <v>4530</v>
      </c>
      <c r="T500" s="32"/>
      <c r="U500" s="32"/>
      <c r="V500" s="32" t="s">
        <v>1853</v>
      </c>
      <c r="W500" s="32" t="s">
        <v>262</v>
      </c>
      <c r="X500" s="21">
        <v>3104509776</v>
      </c>
      <c r="Y500" s="22">
        <v>43708</v>
      </c>
      <c r="Z500" s="25">
        <f t="shared" si="16"/>
        <v>1.2166666666666666</v>
      </c>
      <c r="AA500" s="21" t="s">
        <v>4256</v>
      </c>
      <c r="AB500" s="21"/>
      <c r="AC500" s="26"/>
      <c r="AD500" s="26"/>
      <c r="AE500" s="26"/>
      <c r="AF500" s="26"/>
      <c r="AG500" s="5" t="s">
        <v>164</v>
      </c>
      <c r="AH500" s="26"/>
      <c r="AI500" s="26"/>
      <c r="AJ500" s="26"/>
      <c r="AK500" s="26"/>
      <c r="AL500" s="26" t="s">
        <v>164</v>
      </c>
      <c r="AM500" s="27" t="s">
        <v>3566</v>
      </c>
      <c r="AN500" s="27">
        <v>7</v>
      </c>
      <c r="AO500" s="27">
        <v>20</v>
      </c>
      <c r="AP500" s="5" t="s">
        <v>1119</v>
      </c>
      <c r="AQ500" s="21" t="s">
        <v>193</v>
      </c>
      <c r="AR500" s="21" t="s">
        <v>193</v>
      </c>
      <c r="AS500" s="21" t="s">
        <v>193</v>
      </c>
      <c r="AT500" s="21" t="s">
        <v>193</v>
      </c>
      <c r="AU500" s="21" t="s">
        <v>193</v>
      </c>
      <c r="AV500" s="21" t="s">
        <v>2530</v>
      </c>
      <c r="AW500" s="21" t="s">
        <v>2531</v>
      </c>
      <c r="AX500" s="21" t="s">
        <v>2532</v>
      </c>
      <c r="AY500" s="21" t="s">
        <v>341</v>
      </c>
      <c r="AZ500" s="21" t="s">
        <v>2533</v>
      </c>
      <c r="BA500" s="21" t="s">
        <v>2534</v>
      </c>
      <c r="BB500" s="21" t="s">
        <v>2535</v>
      </c>
      <c r="BC500" s="21">
        <v>188030</v>
      </c>
      <c r="BD500" s="21" t="s">
        <v>193</v>
      </c>
      <c r="BE500" s="21" t="s">
        <v>193</v>
      </c>
      <c r="BF500" s="21" t="s">
        <v>193</v>
      </c>
      <c r="BG500" s="21" t="s">
        <v>200</v>
      </c>
      <c r="BH500" s="21" t="s">
        <v>193</v>
      </c>
      <c r="BI500" s="21" t="s">
        <v>193</v>
      </c>
      <c r="BJ500" s="21" t="s">
        <v>193</v>
      </c>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c r="DB500" s="21"/>
      <c r="DC500" s="21"/>
      <c r="DD500" s="21"/>
      <c r="DE500" s="21"/>
      <c r="DF500" s="21"/>
      <c r="DG500" s="21"/>
      <c r="DH500" s="21"/>
      <c r="DI500" s="21"/>
      <c r="DJ500" s="21"/>
      <c r="DK500" s="21"/>
      <c r="DL500" s="21"/>
      <c r="DM500" s="21"/>
      <c r="DN500" s="21"/>
      <c r="DO500" s="21"/>
      <c r="DP500" s="21"/>
      <c r="DQ500" s="21"/>
      <c r="DR500" s="21"/>
      <c r="DS500" s="21"/>
      <c r="DT500" s="21"/>
      <c r="DU500" s="21"/>
      <c r="DV500" s="21"/>
      <c r="DW500" s="21"/>
      <c r="DX500" s="21"/>
      <c r="DY500" s="21"/>
      <c r="DZ500" s="21"/>
      <c r="EA500" s="21"/>
      <c r="EB500" s="21"/>
      <c r="EC500" s="21"/>
      <c r="ED500" s="21"/>
      <c r="EE500" s="21"/>
      <c r="EF500" s="21"/>
      <c r="EG500" s="21"/>
      <c r="EH500" s="21"/>
      <c r="EI500" s="21"/>
      <c r="EJ500" s="21"/>
      <c r="EK500" s="21"/>
      <c r="EL500" s="21"/>
      <c r="EM500" s="21"/>
      <c r="EN500" s="21"/>
      <c r="EO500" s="21"/>
      <c r="EP500" s="21"/>
      <c r="EQ500" s="21"/>
      <c r="ER500" s="21"/>
      <c r="ES500" s="21"/>
      <c r="ET500" s="21"/>
      <c r="EU500" s="21"/>
      <c r="EV500" s="21"/>
      <c r="EW500" s="21"/>
      <c r="EX500" s="21"/>
      <c r="EY500" s="21"/>
      <c r="EZ500" s="21"/>
      <c r="FA500" s="21"/>
      <c r="FB500" s="21"/>
      <c r="FC500" s="21"/>
      <c r="FD500" s="21"/>
      <c r="FE500" s="21"/>
      <c r="FF500" s="21"/>
      <c r="FG500" s="21"/>
    </row>
    <row r="501" spans="1:163" x14ac:dyDescent="0.2">
      <c r="A501" s="19" t="s">
        <v>2516</v>
      </c>
      <c r="B501" s="19" t="s">
        <v>5384</v>
      </c>
      <c r="C501" s="32" t="s">
        <v>5659</v>
      </c>
      <c r="D501" s="32"/>
      <c r="E501" s="21" t="s">
        <v>3329</v>
      </c>
      <c r="F501" s="21"/>
      <c r="G501" s="21" t="s">
        <v>2579</v>
      </c>
      <c r="H501" s="21" t="s">
        <v>3330</v>
      </c>
      <c r="I501" s="21" t="s">
        <v>151</v>
      </c>
      <c r="J501" s="21">
        <v>1089634171</v>
      </c>
      <c r="K501" s="22">
        <v>43092</v>
      </c>
      <c r="L501" s="23">
        <f t="shared" ca="1" si="15"/>
        <v>4</v>
      </c>
      <c r="M501" s="21" t="s">
        <v>183</v>
      </c>
      <c r="N501" s="21" t="s">
        <v>157</v>
      </c>
      <c r="O501" s="21" t="s">
        <v>158</v>
      </c>
      <c r="P501" s="21" t="s">
        <v>159</v>
      </c>
      <c r="Q501" s="21"/>
      <c r="R501" s="21"/>
      <c r="S501" s="21" t="s">
        <v>4531</v>
      </c>
      <c r="T501" s="32" t="s">
        <v>3924</v>
      </c>
      <c r="U501" s="32" t="s">
        <v>3925</v>
      </c>
      <c r="V501" s="32" t="s">
        <v>1910</v>
      </c>
      <c r="W501" s="32" t="s">
        <v>262</v>
      </c>
      <c r="X501" s="21">
        <v>3148275543</v>
      </c>
      <c r="Y501" s="22">
        <v>43711</v>
      </c>
      <c r="Z501" s="25">
        <f t="shared" si="16"/>
        <v>1.6944444444444444</v>
      </c>
      <c r="AA501" s="26" t="s">
        <v>1919</v>
      </c>
      <c r="AB501" s="26"/>
      <c r="AC501" s="26"/>
      <c r="AD501" s="26"/>
      <c r="AE501" s="26"/>
      <c r="AF501" s="26"/>
      <c r="AG501" s="26"/>
      <c r="AH501" s="26"/>
      <c r="AI501" s="26" t="s">
        <v>164</v>
      </c>
      <c r="AJ501" s="26"/>
      <c r="AK501" s="36"/>
      <c r="AL501" s="26" t="s">
        <v>164</v>
      </c>
      <c r="AM501" s="27" t="s">
        <v>3567</v>
      </c>
      <c r="AN501" s="27">
        <v>13</v>
      </c>
      <c r="AO501" s="27">
        <v>20</v>
      </c>
      <c r="AP501" s="5" t="s">
        <v>1119</v>
      </c>
      <c r="AQ501" s="21" t="s">
        <v>193</v>
      </c>
      <c r="AR501" s="21" t="s">
        <v>193</v>
      </c>
      <c r="AS501" s="21" t="s">
        <v>193</v>
      </c>
      <c r="AT501" s="21" t="s">
        <v>193</v>
      </c>
      <c r="AU501" s="21" t="s">
        <v>193</v>
      </c>
      <c r="AV501" s="21" t="s">
        <v>1914</v>
      </c>
      <c r="AW501" s="21" t="s">
        <v>1915</v>
      </c>
      <c r="AX501" s="21" t="s">
        <v>193</v>
      </c>
      <c r="AY501" s="21" t="s">
        <v>580</v>
      </c>
      <c r="AZ501" s="21" t="s">
        <v>1916</v>
      </c>
      <c r="BA501" s="21" t="s">
        <v>193</v>
      </c>
      <c r="BB501" s="21" t="s">
        <v>193</v>
      </c>
      <c r="BC501" s="21" t="s">
        <v>193</v>
      </c>
      <c r="BD501" s="21" t="s">
        <v>193</v>
      </c>
      <c r="BE501" s="21" t="s">
        <v>193</v>
      </c>
      <c r="BF501" s="21" t="s">
        <v>193</v>
      </c>
      <c r="BG501" s="21" t="s">
        <v>193</v>
      </c>
      <c r="BH501" s="21" t="s">
        <v>193</v>
      </c>
      <c r="BI501" s="21" t="s">
        <v>193</v>
      </c>
      <c r="BJ501" s="21" t="s">
        <v>193</v>
      </c>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c r="DB501" s="21"/>
      <c r="DC501" s="21"/>
      <c r="DD501" s="21"/>
      <c r="DE501" s="21"/>
      <c r="DF501" s="21"/>
      <c r="DG501" s="21"/>
      <c r="DH501" s="21"/>
      <c r="DI501" s="21"/>
      <c r="DJ501" s="21"/>
      <c r="DK501" s="21"/>
      <c r="DL501" s="21"/>
      <c r="DM501" s="21"/>
      <c r="DN501" s="21"/>
      <c r="DO501" s="21"/>
      <c r="DP501" s="21"/>
      <c r="DQ501" s="21"/>
      <c r="DR501" s="21"/>
      <c r="DS501" s="21"/>
      <c r="DT501" s="21"/>
      <c r="DU501" s="21"/>
      <c r="DV501" s="21"/>
      <c r="DW501" s="21"/>
      <c r="DX501" s="21"/>
      <c r="DY501" s="21"/>
      <c r="DZ501" s="21"/>
      <c r="EA501" s="21"/>
      <c r="EB501" s="21"/>
      <c r="EC501" s="21"/>
      <c r="ED501" s="21"/>
      <c r="EE501" s="21"/>
      <c r="EF501" s="21"/>
      <c r="EG501" s="21"/>
      <c r="EH501" s="21"/>
      <c r="EI501" s="21"/>
      <c r="EJ501" s="21"/>
      <c r="EK501" s="21"/>
      <c r="EL501" s="21"/>
      <c r="EM501" s="21"/>
      <c r="EN501" s="21"/>
      <c r="EO501" s="21"/>
      <c r="EP501" s="21"/>
      <c r="EQ501" s="21"/>
      <c r="ER501" s="21"/>
      <c r="ES501" s="21"/>
      <c r="ET501" s="21"/>
      <c r="EU501" s="21"/>
      <c r="EV501" s="21"/>
      <c r="EW501" s="21"/>
      <c r="EX501" s="21"/>
      <c r="EY501" s="21"/>
      <c r="EZ501" s="21"/>
      <c r="FA501" s="21"/>
      <c r="FB501" s="21"/>
      <c r="FC501" s="21"/>
      <c r="FD501" s="21"/>
      <c r="FE501" s="21"/>
      <c r="FF501" s="21"/>
      <c r="FG501" s="21"/>
    </row>
    <row r="502" spans="1:163" x14ac:dyDescent="0.2">
      <c r="A502" s="19" t="s">
        <v>2516</v>
      </c>
      <c r="B502" s="19" t="s">
        <v>5385</v>
      </c>
      <c r="C502" s="32" t="s">
        <v>6151</v>
      </c>
      <c r="D502" s="32" t="s">
        <v>6215</v>
      </c>
      <c r="E502" s="21" t="s">
        <v>685</v>
      </c>
      <c r="F502" s="21" t="s">
        <v>284</v>
      </c>
      <c r="G502" s="21" t="s">
        <v>2759</v>
      </c>
      <c r="H502" s="21" t="s">
        <v>3014</v>
      </c>
      <c r="I502" s="21" t="s">
        <v>230</v>
      </c>
      <c r="J502" s="21">
        <v>1088344956</v>
      </c>
      <c r="K502" s="22">
        <v>35700</v>
      </c>
      <c r="L502" s="23">
        <f t="shared" ca="1" si="15"/>
        <v>24</v>
      </c>
      <c r="M502" s="21" t="s">
        <v>153</v>
      </c>
      <c r="N502" s="21" t="s">
        <v>157</v>
      </c>
      <c r="O502" s="21" t="s">
        <v>158</v>
      </c>
      <c r="P502" s="21" t="s">
        <v>160</v>
      </c>
      <c r="Q502" s="21"/>
      <c r="R502" s="21"/>
      <c r="S502" s="21" t="s">
        <v>4532</v>
      </c>
      <c r="T502" s="32" t="s">
        <v>3926</v>
      </c>
      <c r="U502" s="32" t="s">
        <v>3927</v>
      </c>
      <c r="V502" s="32" t="s">
        <v>1910</v>
      </c>
      <c r="W502" s="32" t="s">
        <v>262</v>
      </c>
      <c r="X502" s="21">
        <v>3218502632</v>
      </c>
      <c r="Y502" s="22">
        <v>43713</v>
      </c>
      <c r="Z502" s="25">
        <f t="shared" si="16"/>
        <v>21.93888888888889</v>
      </c>
      <c r="AA502" s="21" t="s">
        <v>4273</v>
      </c>
      <c r="AB502" s="21"/>
      <c r="AC502" s="26"/>
      <c r="AD502" s="26"/>
      <c r="AE502" s="26"/>
      <c r="AF502" s="26"/>
      <c r="AG502" s="26"/>
      <c r="AH502" s="26"/>
      <c r="AI502" s="26" t="s">
        <v>164</v>
      </c>
      <c r="AJ502" s="26"/>
      <c r="AK502" s="26"/>
      <c r="AL502" s="26"/>
      <c r="AM502" s="27" t="s">
        <v>3564</v>
      </c>
      <c r="AN502" s="27">
        <v>10</v>
      </c>
      <c r="AO502" s="27">
        <v>20</v>
      </c>
      <c r="AP502" s="19" t="s">
        <v>164</v>
      </c>
      <c r="AQ502" s="21" t="s">
        <v>2694</v>
      </c>
      <c r="AR502" s="21" t="s">
        <v>2695</v>
      </c>
      <c r="AS502" s="21" t="s">
        <v>206</v>
      </c>
      <c r="AT502" s="21" t="s">
        <v>1452</v>
      </c>
      <c r="AU502" s="21" t="s">
        <v>193</v>
      </c>
      <c r="AV502" s="21" t="s">
        <v>2696</v>
      </c>
      <c r="AW502" s="21" t="s">
        <v>2694</v>
      </c>
      <c r="AX502" s="19" t="s">
        <v>2697</v>
      </c>
      <c r="AY502" s="19" t="s">
        <v>341</v>
      </c>
      <c r="AZ502" s="21" t="s">
        <v>2698</v>
      </c>
      <c r="BA502" s="21" t="s">
        <v>2699</v>
      </c>
      <c r="BB502" s="21" t="s">
        <v>193</v>
      </c>
      <c r="BC502" s="21">
        <v>254200</v>
      </c>
      <c r="BD502" s="21" t="s">
        <v>193</v>
      </c>
      <c r="BE502" s="21" t="s">
        <v>193</v>
      </c>
      <c r="BF502" s="21" t="s">
        <v>193</v>
      </c>
      <c r="BG502" s="21" t="s">
        <v>1735</v>
      </c>
      <c r="BH502" s="21" t="s">
        <v>193</v>
      </c>
      <c r="BI502" s="21" t="s">
        <v>193</v>
      </c>
      <c r="BJ502" s="21" t="s">
        <v>193</v>
      </c>
      <c r="BK502" s="21"/>
      <c r="BL502" s="21" t="s">
        <v>2700</v>
      </c>
      <c r="BM502" s="21" t="s">
        <v>2701</v>
      </c>
      <c r="BN502" s="21">
        <v>607085</v>
      </c>
      <c r="BO502" s="21">
        <v>6</v>
      </c>
      <c r="BP502" s="19" t="s">
        <v>683</v>
      </c>
      <c r="BQ502" s="19" t="s">
        <v>1776</v>
      </c>
      <c r="BR502" s="21" t="s">
        <v>193</v>
      </c>
      <c r="BS502" s="21">
        <v>2</v>
      </c>
      <c r="BT502" s="21" t="s">
        <v>193</v>
      </c>
      <c r="BU502" s="21" t="s">
        <v>193</v>
      </c>
      <c r="BV502" s="21" t="s">
        <v>2702</v>
      </c>
      <c r="BW502" s="21" t="s">
        <v>2703</v>
      </c>
      <c r="BX502" s="21">
        <v>159400</v>
      </c>
      <c r="BY502" s="21" t="s">
        <v>193</v>
      </c>
      <c r="BZ502" s="21" t="s">
        <v>193</v>
      </c>
      <c r="CA502" s="21" t="s">
        <v>193</v>
      </c>
      <c r="CB502" s="21" t="s">
        <v>1735</v>
      </c>
      <c r="CC502" s="21" t="s">
        <v>193</v>
      </c>
      <c r="CD502" s="21" t="s">
        <v>193</v>
      </c>
      <c r="CE502" s="21" t="s">
        <v>193</v>
      </c>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c r="DB502" s="21"/>
      <c r="DC502" s="21"/>
      <c r="DD502" s="21"/>
      <c r="DE502" s="21"/>
      <c r="DF502" s="21"/>
      <c r="DG502" s="21"/>
      <c r="DH502" s="21"/>
      <c r="DI502" s="21"/>
      <c r="DJ502" s="21"/>
      <c r="DK502" s="21"/>
      <c r="DL502" s="21"/>
      <c r="DM502" s="21"/>
      <c r="DN502" s="21"/>
      <c r="DO502" s="21"/>
      <c r="DP502" s="21"/>
      <c r="DQ502" s="21"/>
      <c r="DR502" s="21"/>
      <c r="DS502" s="21"/>
      <c r="DT502" s="21"/>
      <c r="DU502" s="21"/>
      <c r="DV502" s="21"/>
      <c r="DW502" s="21"/>
      <c r="DX502" s="21"/>
      <c r="DY502" s="21"/>
      <c r="DZ502" s="21"/>
      <c r="EA502" s="21"/>
      <c r="EB502" s="21"/>
      <c r="EC502" s="21"/>
      <c r="ED502" s="21"/>
      <c r="EE502" s="21"/>
      <c r="EF502" s="21"/>
      <c r="EG502" s="21"/>
      <c r="EH502" s="21"/>
      <c r="EI502" s="21"/>
      <c r="EJ502" s="21"/>
      <c r="EK502" s="21"/>
      <c r="EL502" s="21"/>
      <c r="EM502" s="21"/>
      <c r="EN502" s="21"/>
      <c r="EO502" s="21"/>
      <c r="EP502" s="21"/>
      <c r="EQ502" s="21"/>
      <c r="ER502" s="21"/>
      <c r="ES502" s="21"/>
      <c r="ET502" s="21"/>
      <c r="EU502" s="21"/>
      <c r="EV502" s="21"/>
      <c r="EW502" s="21"/>
      <c r="EX502" s="21"/>
      <c r="EY502" s="21"/>
      <c r="EZ502" s="21"/>
      <c r="FA502" s="21"/>
      <c r="FB502" s="21"/>
      <c r="FC502" s="21"/>
      <c r="FD502" s="21"/>
      <c r="FE502" s="21"/>
      <c r="FF502" s="21"/>
      <c r="FG502" s="21"/>
    </row>
    <row r="503" spans="1:163" x14ac:dyDescent="0.2">
      <c r="A503" s="19" t="s">
        <v>2516</v>
      </c>
      <c r="B503" s="19" t="s">
        <v>5386</v>
      </c>
      <c r="C503" s="32" t="s">
        <v>6203</v>
      </c>
      <c r="D503" s="32" t="s">
        <v>6181</v>
      </c>
      <c r="E503" s="21" t="s">
        <v>2761</v>
      </c>
      <c r="F503" s="21" t="s">
        <v>1285</v>
      </c>
      <c r="G503" s="21" t="s">
        <v>3332</v>
      </c>
      <c r="H503" s="21" t="s">
        <v>2559</v>
      </c>
      <c r="I503" s="21" t="s">
        <v>230</v>
      </c>
      <c r="J503" s="21">
        <v>1102800929</v>
      </c>
      <c r="K503" s="22">
        <v>31652</v>
      </c>
      <c r="L503" s="23">
        <f t="shared" ca="1" si="15"/>
        <v>35</v>
      </c>
      <c r="M503" s="21" t="s">
        <v>153</v>
      </c>
      <c r="N503" s="21" t="s">
        <v>157</v>
      </c>
      <c r="O503" s="21" t="s">
        <v>158</v>
      </c>
      <c r="P503" s="21" t="s">
        <v>160</v>
      </c>
      <c r="Q503" s="21"/>
      <c r="R503" s="21"/>
      <c r="S503" s="21" t="s">
        <v>4533</v>
      </c>
      <c r="T503" s="32" t="s">
        <v>3928</v>
      </c>
      <c r="U503" s="32" t="s">
        <v>3929</v>
      </c>
      <c r="V503" s="32" t="s">
        <v>163</v>
      </c>
      <c r="W503" s="32"/>
      <c r="X503" s="21">
        <v>3148860942</v>
      </c>
      <c r="Y503" s="22">
        <v>43713</v>
      </c>
      <c r="Z503" s="25">
        <f t="shared" si="16"/>
        <v>33.019444444444446</v>
      </c>
      <c r="AA503" s="21" t="s">
        <v>4253</v>
      </c>
      <c r="AB503" s="21"/>
      <c r="AC503" s="26"/>
      <c r="AD503" s="26"/>
      <c r="AE503" s="26"/>
      <c r="AF503" s="26"/>
      <c r="AG503" s="26"/>
      <c r="AH503" s="26"/>
      <c r="AI503" s="26"/>
      <c r="AJ503" s="26"/>
      <c r="AK503" s="26" t="s">
        <v>164</v>
      </c>
      <c r="AL503" s="26"/>
      <c r="AM503" s="27" t="s">
        <v>3554</v>
      </c>
      <c r="AN503" s="27">
        <v>9</v>
      </c>
      <c r="AO503" s="27">
        <v>6</v>
      </c>
      <c r="AP503" s="19" t="s">
        <v>164</v>
      </c>
      <c r="AQ503" s="21" t="s">
        <v>2840</v>
      </c>
      <c r="AR503" s="21" t="s">
        <v>2841</v>
      </c>
      <c r="AS503" s="21" t="s">
        <v>166</v>
      </c>
      <c r="AT503" s="21" t="s">
        <v>2842</v>
      </c>
      <c r="AU503" s="21" t="s">
        <v>193</v>
      </c>
      <c r="AV503" s="21" t="s">
        <v>2843</v>
      </c>
      <c r="AW503" s="21" t="s">
        <v>2844</v>
      </c>
      <c r="AX503" s="21" t="s">
        <v>2845</v>
      </c>
      <c r="AY503" s="19" t="s">
        <v>341</v>
      </c>
      <c r="AZ503" s="21" t="s">
        <v>2846</v>
      </c>
      <c r="BA503" s="21" t="s">
        <v>2847</v>
      </c>
      <c r="BB503" s="21" t="s">
        <v>2848</v>
      </c>
      <c r="BC503" s="21">
        <v>108010</v>
      </c>
      <c r="BD503" s="21">
        <v>7</v>
      </c>
      <c r="BE503" s="19" t="s">
        <v>198</v>
      </c>
      <c r="BF503" s="19" t="s">
        <v>2849</v>
      </c>
      <c r="BG503" s="19" t="s">
        <v>2850</v>
      </c>
      <c r="BH503" s="21">
        <v>3</v>
      </c>
      <c r="BI503" s="21" t="s">
        <v>2851</v>
      </c>
      <c r="BJ503" s="21">
        <v>147620</v>
      </c>
      <c r="BK503" s="21"/>
      <c r="BL503" s="21" t="s">
        <v>2847</v>
      </c>
      <c r="BM503" s="21" t="s">
        <v>2852</v>
      </c>
      <c r="BN503" s="21">
        <v>108010</v>
      </c>
      <c r="BO503" s="21">
        <v>12</v>
      </c>
      <c r="BP503" s="19" t="s">
        <v>198</v>
      </c>
      <c r="BQ503" s="19" t="s">
        <v>666</v>
      </c>
      <c r="BR503" s="19" t="s">
        <v>193</v>
      </c>
      <c r="BS503" s="21">
        <v>3</v>
      </c>
      <c r="BT503" s="21" t="s">
        <v>2853</v>
      </c>
      <c r="BU503" s="21">
        <v>190070</v>
      </c>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c r="DB503" s="21"/>
      <c r="DC503" s="21"/>
      <c r="DD503" s="21"/>
      <c r="DE503" s="21"/>
      <c r="DF503" s="21"/>
      <c r="DG503" s="21"/>
      <c r="DH503" s="21"/>
      <c r="DI503" s="21"/>
      <c r="DJ503" s="21"/>
      <c r="DK503" s="21"/>
      <c r="DL503" s="21"/>
      <c r="DM503" s="21"/>
      <c r="DN503" s="21"/>
      <c r="DO503" s="21"/>
      <c r="DP503" s="21"/>
      <c r="DQ503" s="21"/>
      <c r="DR503" s="21"/>
      <c r="DS503" s="21"/>
      <c r="DT503" s="21"/>
      <c r="DU503" s="21"/>
      <c r="DV503" s="21"/>
      <c r="DW503" s="21"/>
      <c r="DX503" s="21"/>
      <c r="DY503" s="21"/>
      <c r="DZ503" s="21"/>
      <c r="EA503" s="21"/>
      <c r="EB503" s="21"/>
      <c r="EC503" s="21"/>
      <c r="ED503" s="21"/>
      <c r="EE503" s="21"/>
      <c r="EF503" s="21"/>
      <c r="EG503" s="21"/>
      <c r="EH503" s="21"/>
      <c r="EI503" s="21"/>
      <c r="EJ503" s="21"/>
      <c r="EK503" s="21"/>
      <c r="EL503" s="21"/>
      <c r="EM503" s="21"/>
      <c r="EN503" s="21"/>
      <c r="EO503" s="21"/>
      <c r="EP503" s="21"/>
      <c r="EQ503" s="21"/>
      <c r="ER503" s="21"/>
      <c r="ES503" s="21"/>
      <c r="ET503" s="21"/>
      <c r="EU503" s="21"/>
      <c r="EV503" s="21"/>
      <c r="EW503" s="21"/>
      <c r="EX503" s="21"/>
      <c r="EY503" s="21"/>
      <c r="EZ503" s="21"/>
      <c r="FA503" s="21"/>
      <c r="FB503" s="21"/>
      <c r="FC503" s="21"/>
      <c r="FD503" s="21"/>
      <c r="FE503" s="21"/>
      <c r="FF503" s="21"/>
      <c r="FG503" s="21"/>
    </row>
    <row r="504" spans="1:163" s="36" customFormat="1" ht="15" x14ac:dyDescent="0.25">
      <c r="A504" s="5" t="s">
        <v>2516</v>
      </c>
      <c r="B504" s="19" t="s">
        <v>5387</v>
      </c>
      <c r="C504" s="52"/>
      <c r="D504" s="52"/>
      <c r="E504" s="26" t="s">
        <v>1511</v>
      </c>
      <c r="F504" s="26"/>
      <c r="G504" s="26" t="s">
        <v>3072</v>
      </c>
      <c r="H504" s="26" t="s">
        <v>2801</v>
      </c>
      <c r="I504" s="26" t="s">
        <v>151</v>
      </c>
      <c r="J504" s="26">
        <v>1089639303</v>
      </c>
      <c r="K504" s="34">
        <v>43692</v>
      </c>
      <c r="L504" s="35">
        <f t="shared" ca="1" si="15"/>
        <v>2</v>
      </c>
      <c r="M504" s="26" t="s">
        <v>153</v>
      </c>
      <c r="N504" s="26" t="s">
        <v>157</v>
      </c>
      <c r="O504" s="26" t="s">
        <v>158</v>
      </c>
      <c r="P504" s="26" t="s">
        <v>160</v>
      </c>
      <c r="Q504" s="26"/>
      <c r="R504" s="26"/>
      <c r="S504" s="26" t="s">
        <v>215</v>
      </c>
      <c r="T504" s="52"/>
      <c r="U504" s="52"/>
      <c r="V504" s="52" t="s">
        <v>745</v>
      </c>
      <c r="W504" s="52"/>
      <c r="X504" s="26">
        <v>3015852935</v>
      </c>
      <c r="Y504" s="34">
        <v>43714</v>
      </c>
      <c r="Z504" s="25">
        <f t="shared" si="16"/>
        <v>5.8333333333333334E-2</v>
      </c>
      <c r="AA504" s="26" t="s">
        <v>4310</v>
      </c>
      <c r="AB504" s="57"/>
      <c r="AC504" s="26"/>
      <c r="AD504" s="26"/>
      <c r="AE504" s="26"/>
      <c r="AF504" s="26" t="s">
        <v>164</v>
      </c>
      <c r="AG504" s="26"/>
      <c r="AH504" s="26"/>
      <c r="AI504" s="26"/>
      <c r="AJ504" s="26"/>
      <c r="AK504" s="26"/>
      <c r="AL504" s="26"/>
      <c r="AM504" s="27" t="s">
        <v>3556</v>
      </c>
      <c r="AN504" s="27">
        <v>4</v>
      </c>
      <c r="AO504" s="27">
        <v>20</v>
      </c>
      <c r="AP504" s="5" t="s">
        <v>164</v>
      </c>
      <c r="AQ504" s="5" t="s">
        <v>610</v>
      </c>
      <c r="AR504" s="26" t="s">
        <v>613</v>
      </c>
      <c r="AS504" s="26" t="s">
        <v>206</v>
      </c>
      <c r="AT504" s="26" t="s">
        <v>614</v>
      </c>
      <c r="AU504" s="26" t="s">
        <v>193</v>
      </c>
      <c r="AV504" s="26" t="s">
        <v>615</v>
      </c>
      <c r="AW504" s="26" t="s">
        <v>616</v>
      </c>
      <c r="AX504" s="26" t="s">
        <v>193</v>
      </c>
      <c r="AY504" s="5" t="s">
        <v>580</v>
      </c>
      <c r="AZ504" s="26" t="s">
        <v>617</v>
      </c>
      <c r="BA504" s="26" t="s">
        <v>618</v>
      </c>
      <c r="BB504" s="26" t="s">
        <v>193</v>
      </c>
      <c r="BC504" s="26">
        <v>265500</v>
      </c>
      <c r="BD504" s="26" t="s">
        <v>193</v>
      </c>
      <c r="BE504" s="26" t="s">
        <v>193</v>
      </c>
      <c r="BF504" s="26" t="s">
        <v>193</v>
      </c>
      <c r="BG504" s="5" t="s">
        <v>619</v>
      </c>
      <c r="BH504" s="26" t="s">
        <v>193</v>
      </c>
      <c r="BI504" s="26" t="s">
        <v>193</v>
      </c>
      <c r="BJ504" s="26" t="s">
        <v>193</v>
      </c>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6"/>
      <c r="CU504" s="26"/>
      <c r="CV504" s="26"/>
      <c r="CW504" s="26"/>
      <c r="CX504" s="26"/>
      <c r="CY504" s="26"/>
      <c r="CZ504" s="26"/>
      <c r="DA504" s="26"/>
      <c r="DB504" s="26"/>
      <c r="DC504" s="26"/>
      <c r="DD504" s="26"/>
      <c r="DE504" s="26"/>
      <c r="DF504" s="26"/>
      <c r="DG504" s="26"/>
      <c r="DH504" s="26"/>
      <c r="DI504" s="26"/>
      <c r="DJ504" s="26"/>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6"/>
      <c r="EJ504" s="26"/>
      <c r="EK504" s="26"/>
      <c r="EL504" s="26"/>
      <c r="EM504" s="26"/>
      <c r="EN504" s="26"/>
      <c r="EO504" s="26"/>
      <c r="EP504" s="26"/>
      <c r="EQ504" s="26"/>
      <c r="ER504" s="26"/>
      <c r="ES504" s="26"/>
      <c r="ET504" s="26"/>
      <c r="EU504" s="26"/>
      <c r="EV504" s="26"/>
      <c r="EW504" s="26"/>
      <c r="EX504" s="26"/>
      <c r="EY504" s="26"/>
      <c r="EZ504" s="26"/>
      <c r="FA504" s="26"/>
      <c r="FB504" s="26"/>
      <c r="FC504" s="26"/>
      <c r="FD504" s="26"/>
      <c r="FE504" s="26"/>
      <c r="FF504" s="26"/>
      <c r="FG504" s="26"/>
    </row>
    <row r="505" spans="1:163" x14ac:dyDescent="0.2">
      <c r="A505" s="19" t="s">
        <v>2516</v>
      </c>
      <c r="B505" s="19" t="s">
        <v>5388</v>
      </c>
      <c r="C505" s="32" t="s">
        <v>6238</v>
      </c>
      <c r="D505" s="32" t="s">
        <v>6235</v>
      </c>
      <c r="E505" s="21" t="s">
        <v>3007</v>
      </c>
      <c r="F505" s="21" t="s">
        <v>3194</v>
      </c>
      <c r="G505" s="21" t="s">
        <v>3333</v>
      </c>
      <c r="H505" s="21" t="s">
        <v>2707</v>
      </c>
      <c r="I505" s="21" t="s">
        <v>287</v>
      </c>
      <c r="J505" s="21">
        <v>1088827540</v>
      </c>
      <c r="K505" s="22">
        <v>38816</v>
      </c>
      <c r="L505" s="23">
        <f t="shared" ca="1" si="15"/>
        <v>15</v>
      </c>
      <c r="M505" s="21" t="s">
        <v>183</v>
      </c>
      <c r="N505" s="21" t="s">
        <v>157</v>
      </c>
      <c r="O505" s="21" t="s">
        <v>158</v>
      </c>
      <c r="P505" s="21" t="s">
        <v>160</v>
      </c>
      <c r="Q505" s="21"/>
      <c r="R505" s="21"/>
      <c r="S505" s="21" t="s">
        <v>4534</v>
      </c>
      <c r="T505" s="32" t="s">
        <v>3930</v>
      </c>
      <c r="U505" s="32" t="s">
        <v>3931</v>
      </c>
      <c r="V505" s="32" t="s">
        <v>163</v>
      </c>
      <c r="W505" s="32" t="s">
        <v>262</v>
      </c>
      <c r="X505" s="21">
        <v>3113317717</v>
      </c>
      <c r="Y505" s="22">
        <v>43716</v>
      </c>
      <c r="Z505" s="25">
        <f t="shared" si="16"/>
        <v>13.41388888888889</v>
      </c>
      <c r="AA505" s="5" t="s">
        <v>4228</v>
      </c>
      <c r="AB505" s="5"/>
      <c r="AC505" s="26"/>
      <c r="AD505" s="26"/>
      <c r="AE505" s="26"/>
      <c r="AF505" s="26"/>
      <c r="AG505" s="26"/>
      <c r="AH505" s="26"/>
      <c r="AI505" s="26" t="s">
        <v>164</v>
      </c>
      <c r="AJ505" s="26"/>
      <c r="AK505" s="26"/>
      <c r="AL505" s="26"/>
      <c r="AM505" s="27" t="s">
        <v>3567</v>
      </c>
      <c r="AN505" s="27">
        <v>13</v>
      </c>
      <c r="AO505" s="27">
        <v>20</v>
      </c>
      <c r="AP505" s="21" t="s">
        <v>164</v>
      </c>
      <c r="AQ505" s="28" t="s">
        <v>3602</v>
      </c>
      <c r="AR505" s="21" t="s">
        <v>3590</v>
      </c>
      <c r="AS505" s="21" t="s">
        <v>206</v>
      </c>
      <c r="AT505" s="21" t="s">
        <v>614</v>
      </c>
      <c r="AU505" s="21" t="s">
        <v>193</v>
      </c>
      <c r="AV505" s="21" t="s">
        <v>4217</v>
      </c>
      <c r="AW505" s="21" t="s">
        <v>4218</v>
      </c>
      <c r="AX505" s="21" t="s">
        <v>193</v>
      </c>
      <c r="AY505" s="21" t="s">
        <v>879</v>
      </c>
      <c r="AZ505" s="21" t="s">
        <v>4219</v>
      </c>
      <c r="BA505" s="21" t="s">
        <v>193</v>
      </c>
      <c r="BB505" s="21" t="s">
        <v>193</v>
      </c>
      <c r="BC505" s="21" t="s">
        <v>193</v>
      </c>
      <c r="BD505" s="21" t="s">
        <v>193</v>
      </c>
      <c r="BE505" s="21" t="s">
        <v>193</v>
      </c>
      <c r="BF505" s="21" t="s">
        <v>193</v>
      </c>
      <c r="BG505" s="21" t="s">
        <v>193</v>
      </c>
      <c r="BH505" s="21" t="s">
        <v>193</v>
      </c>
      <c r="BI505" s="21" t="s">
        <v>193</v>
      </c>
      <c r="BJ505" s="21" t="s">
        <v>193</v>
      </c>
      <c r="BK505" s="21"/>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21"/>
      <c r="CH505" s="21"/>
      <c r="CI505" s="21"/>
      <c r="CJ505" s="21"/>
      <c r="CK505" s="21"/>
      <c r="CL505" s="21"/>
      <c r="CM505" s="21"/>
      <c r="CN505" s="21"/>
      <c r="CO505" s="21"/>
      <c r="CP505" s="21"/>
      <c r="CQ505" s="21"/>
      <c r="CR505" s="21"/>
      <c r="CS505" s="21"/>
      <c r="CT505" s="21"/>
      <c r="CU505" s="21"/>
      <c r="CV505" s="21"/>
      <c r="CW505" s="21"/>
      <c r="CX505" s="21"/>
      <c r="CY505" s="21"/>
      <c r="CZ505" s="21"/>
      <c r="DA505" s="21"/>
      <c r="DB505" s="21"/>
      <c r="DC505" s="21"/>
      <c r="DD505" s="21"/>
      <c r="DE505" s="21"/>
      <c r="DF505" s="21"/>
      <c r="DG505" s="21"/>
      <c r="DH505" s="21"/>
      <c r="DI505" s="21"/>
      <c r="DJ505" s="21"/>
      <c r="DK505" s="21"/>
      <c r="DL505" s="21"/>
      <c r="DM505" s="21"/>
      <c r="DN505" s="21"/>
      <c r="DO505" s="21"/>
      <c r="DP505" s="21"/>
      <c r="DQ505" s="21"/>
      <c r="DR505" s="21"/>
      <c r="DS505" s="21"/>
      <c r="DT505" s="21"/>
      <c r="DU505" s="21"/>
      <c r="DV505" s="21"/>
      <c r="DW505" s="21"/>
      <c r="DX505" s="21"/>
      <c r="DY505" s="21"/>
      <c r="DZ505" s="21"/>
      <c r="EA505" s="21"/>
      <c r="EB505" s="21"/>
      <c r="EC505" s="21"/>
      <c r="ED505" s="21"/>
      <c r="EE505" s="21"/>
      <c r="EF505" s="21"/>
      <c r="EG505" s="21"/>
      <c r="EH505" s="21"/>
      <c r="EI505" s="21"/>
      <c r="EJ505" s="21"/>
      <c r="EK505" s="21"/>
      <c r="EL505" s="21"/>
      <c r="EM505" s="21"/>
      <c r="EN505" s="21"/>
      <c r="EO505" s="21"/>
      <c r="EP505" s="21"/>
      <c r="EQ505" s="21"/>
      <c r="ER505" s="21"/>
      <c r="ES505" s="21"/>
      <c r="ET505" s="21"/>
      <c r="EU505" s="21"/>
      <c r="EV505" s="21"/>
      <c r="EW505" s="21"/>
      <c r="EX505" s="21"/>
      <c r="EY505" s="21"/>
      <c r="EZ505" s="21"/>
      <c r="FA505" s="21"/>
      <c r="FB505" s="21"/>
      <c r="FC505" s="21"/>
      <c r="FD505" s="21"/>
      <c r="FE505" s="21"/>
      <c r="FF505" s="21"/>
      <c r="FG505" s="21"/>
    </row>
    <row r="506" spans="1:163" x14ac:dyDescent="0.2">
      <c r="A506" s="19" t="s">
        <v>2516</v>
      </c>
      <c r="B506" s="19" t="s">
        <v>5389</v>
      </c>
      <c r="C506" s="32"/>
      <c r="D506" s="32"/>
      <c r="E506" s="21" t="s">
        <v>1069</v>
      </c>
      <c r="F506" s="21"/>
      <c r="G506" s="21" t="s">
        <v>2854</v>
      </c>
      <c r="H506" s="21" t="s">
        <v>3334</v>
      </c>
      <c r="I506" s="21" t="s">
        <v>230</v>
      </c>
      <c r="J506" s="21">
        <v>19056008</v>
      </c>
      <c r="K506" s="22">
        <v>18263</v>
      </c>
      <c r="L506" s="23">
        <f t="shared" ca="1" si="15"/>
        <v>72</v>
      </c>
      <c r="M506" s="21" t="s">
        <v>183</v>
      </c>
      <c r="N506" s="21" t="s">
        <v>157</v>
      </c>
      <c r="O506" s="21" t="s">
        <v>158</v>
      </c>
      <c r="P506" s="21" t="s">
        <v>160</v>
      </c>
      <c r="Q506" s="21"/>
      <c r="R506" s="21"/>
      <c r="S506" s="21" t="s">
        <v>4381</v>
      </c>
      <c r="T506" s="32"/>
      <c r="U506" s="32"/>
      <c r="V506" s="32" t="s">
        <v>745</v>
      </c>
      <c r="W506" s="32"/>
      <c r="X506" s="21">
        <v>0</v>
      </c>
      <c r="Y506" s="22">
        <v>43717</v>
      </c>
      <c r="Z506" s="25">
        <f t="shared" si="16"/>
        <v>69.691666666666663</v>
      </c>
      <c r="AA506" s="21" t="s">
        <v>4256</v>
      </c>
      <c r="AB506" s="21"/>
      <c r="AC506" s="26"/>
      <c r="AD506" s="26"/>
      <c r="AE506" s="26"/>
      <c r="AF506" s="26"/>
      <c r="AG506" s="5" t="s">
        <v>164</v>
      </c>
      <c r="AH506" s="26"/>
      <c r="AI506" s="26"/>
      <c r="AJ506" s="26"/>
      <c r="AK506" s="26"/>
      <c r="AL506" s="26" t="s">
        <v>164</v>
      </c>
      <c r="AM506" s="27" t="s">
        <v>3566</v>
      </c>
      <c r="AN506" s="27">
        <v>7</v>
      </c>
      <c r="AO506" s="27">
        <v>20</v>
      </c>
      <c r="AP506" s="5" t="s">
        <v>1119</v>
      </c>
      <c r="AQ506" s="21" t="s">
        <v>193</v>
      </c>
      <c r="AR506" s="21" t="s">
        <v>193</v>
      </c>
      <c r="AS506" s="21" t="s">
        <v>193</v>
      </c>
      <c r="AT506" s="21" t="s">
        <v>193</v>
      </c>
      <c r="AU506" s="21" t="s">
        <v>193</v>
      </c>
      <c r="AV506" s="21" t="s">
        <v>2530</v>
      </c>
      <c r="AW506" s="21" t="s">
        <v>2531</v>
      </c>
      <c r="AX506" s="21" t="s">
        <v>2532</v>
      </c>
      <c r="AY506" s="21" t="s">
        <v>341</v>
      </c>
      <c r="AZ506" s="21" t="s">
        <v>2533</v>
      </c>
      <c r="BA506" s="21" t="s">
        <v>2534</v>
      </c>
      <c r="BB506" s="21" t="s">
        <v>2535</v>
      </c>
      <c r="BC506" s="21">
        <v>188030</v>
      </c>
      <c r="BD506" s="21" t="s">
        <v>193</v>
      </c>
      <c r="BE506" s="21" t="s">
        <v>193</v>
      </c>
      <c r="BF506" s="21" t="s">
        <v>193</v>
      </c>
      <c r="BG506" s="21" t="s">
        <v>200</v>
      </c>
      <c r="BH506" s="21" t="s">
        <v>193</v>
      </c>
      <c r="BI506" s="21" t="s">
        <v>193</v>
      </c>
      <c r="BJ506" s="21" t="s">
        <v>193</v>
      </c>
      <c r="BK506" s="21"/>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21"/>
      <c r="CH506" s="21"/>
      <c r="CI506" s="21"/>
      <c r="CJ506" s="21"/>
      <c r="CK506" s="21"/>
      <c r="CL506" s="21"/>
      <c r="CM506" s="21"/>
      <c r="CN506" s="21"/>
      <c r="CO506" s="21"/>
      <c r="CP506" s="21"/>
      <c r="CQ506" s="21"/>
      <c r="CR506" s="21"/>
      <c r="CS506" s="21"/>
      <c r="CT506" s="21"/>
      <c r="CU506" s="21"/>
      <c r="CV506" s="21"/>
      <c r="CW506" s="21"/>
      <c r="CX506" s="21"/>
      <c r="CY506" s="21"/>
      <c r="CZ506" s="21"/>
      <c r="DA506" s="21"/>
      <c r="DB506" s="21"/>
      <c r="DC506" s="21"/>
      <c r="DD506" s="21"/>
      <c r="DE506" s="21"/>
      <c r="DF506" s="21"/>
      <c r="DG506" s="21"/>
      <c r="DH506" s="21"/>
      <c r="DI506" s="21"/>
      <c r="DJ506" s="21"/>
      <c r="DK506" s="21"/>
      <c r="DL506" s="21"/>
      <c r="DM506" s="21"/>
      <c r="DN506" s="21"/>
      <c r="DO506" s="21"/>
      <c r="DP506" s="21"/>
      <c r="DQ506" s="21"/>
      <c r="DR506" s="21"/>
      <c r="DS506" s="21"/>
      <c r="DT506" s="21"/>
      <c r="DU506" s="21"/>
      <c r="DV506" s="21"/>
      <c r="DW506" s="21"/>
      <c r="DX506" s="21"/>
      <c r="DY506" s="21"/>
      <c r="DZ506" s="21"/>
      <c r="EA506" s="21"/>
      <c r="EB506" s="21"/>
      <c r="EC506" s="21"/>
      <c r="ED506" s="21"/>
      <c r="EE506" s="21"/>
      <c r="EF506" s="21"/>
      <c r="EG506" s="21"/>
      <c r="EH506" s="21"/>
      <c r="EI506" s="21"/>
      <c r="EJ506" s="21"/>
      <c r="EK506" s="21"/>
      <c r="EL506" s="21"/>
      <c r="EM506" s="21"/>
      <c r="EN506" s="21"/>
      <c r="EO506" s="21"/>
      <c r="EP506" s="21"/>
      <c r="EQ506" s="21"/>
      <c r="ER506" s="21"/>
      <c r="ES506" s="21"/>
      <c r="ET506" s="21"/>
      <c r="EU506" s="21"/>
      <c r="EV506" s="21"/>
      <c r="EW506" s="21"/>
      <c r="EX506" s="21"/>
      <c r="EY506" s="21"/>
      <c r="EZ506" s="21"/>
      <c r="FA506" s="21"/>
      <c r="FB506" s="21"/>
      <c r="FC506" s="21"/>
      <c r="FD506" s="21"/>
      <c r="FE506" s="21"/>
      <c r="FF506" s="21"/>
      <c r="FG506" s="21"/>
    </row>
    <row r="507" spans="1:163" x14ac:dyDescent="0.2">
      <c r="A507" s="19" t="s">
        <v>2516</v>
      </c>
      <c r="B507" s="19" t="s">
        <v>5390</v>
      </c>
      <c r="C507" s="32"/>
      <c r="D507" s="32"/>
      <c r="E507" s="21" t="s">
        <v>3335</v>
      </c>
      <c r="F507" s="21" t="s">
        <v>2798</v>
      </c>
      <c r="G507" s="21" t="s">
        <v>3001</v>
      </c>
      <c r="H507" s="21" t="s">
        <v>2759</v>
      </c>
      <c r="I507" s="21" t="s">
        <v>151</v>
      </c>
      <c r="J507" s="21">
        <v>1088309544</v>
      </c>
      <c r="K507" s="22">
        <v>40707</v>
      </c>
      <c r="L507" s="23">
        <f t="shared" ca="1" si="15"/>
        <v>10</v>
      </c>
      <c r="M507" s="21" t="s">
        <v>153</v>
      </c>
      <c r="N507" s="21" t="s">
        <v>157</v>
      </c>
      <c r="O507" s="21" t="s">
        <v>158</v>
      </c>
      <c r="P507" s="21" t="s">
        <v>160</v>
      </c>
      <c r="Q507" s="21"/>
      <c r="R507" s="21"/>
      <c r="S507" s="21" t="s">
        <v>4535</v>
      </c>
      <c r="T507" s="32"/>
      <c r="U507" s="32"/>
      <c r="V507" s="32" t="s">
        <v>745</v>
      </c>
      <c r="W507" s="32" t="s">
        <v>262</v>
      </c>
      <c r="X507" s="21">
        <v>3128197761</v>
      </c>
      <c r="Y507" s="22">
        <v>43718</v>
      </c>
      <c r="Z507" s="25">
        <f t="shared" si="16"/>
        <v>8.2416666666666671</v>
      </c>
      <c r="AA507" s="21" t="s">
        <v>2393</v>
      </c>
      <c r="AB507" s="21"/>
      <c r="AC507" s="26"/>
      <c r="AD507" s="26"/>
      <c r="AE507" s="26"/>
      <c r="AF507" s="26" t="s">
        <v>164</v>
      </c>
      <c r="AG507" s="26"/>
      <c r="AH507" s="26"/>
      <c r="AI507" s="26"/>
      <c r="AJ507" s="26"/>
      <c r="AK507" s="26"/>
      <c r="AL507" s="26"/>
      <c r="AM507" s="27" t="s">
        <v>3556</v>
      </c>
      <c r="AN507" s="27">
        <v>4</v>
      </c>
      <c r="AO507" s="27">
        <v>20</v>
      </c>
      <c r="AP507" s="19" t="s">
        <v>164</v>
      </c>
      <c r="AQ507" s="21" t="s">
        <v>2366</v>
      </c>
      <c r="AR507" s="21" t="s">
        <v>2367</v>
      </c>
      <c r="AS507" s="21" t="s">
        <v>206</v>
      </c>
      <c r="AT507" s="21" t="s">
        <v>614</v>
      </c>
      <c r="AU507" s="21" t="s">
        <v>193</v>
      </c>
      <c r="AV507" s="21" t="s">
        <v>2368</v>
      </c>
      <c r="AW507" s="21" t="s">
        <v>2369</v>
      </c>
      <c r="AX507" s="19" t="s">
        <v>2370</v>
      </c>
      <c r="AY507" s="19" t="s">
        <v>171</v>
      </c>
      <c r="AZ507" s="21" t="s">
        <v>2371</v>
      </c>
      <c r="BA507" s="21" t="s">
        <v>2372</v>
      </c>
      <c r="BB507" s="21" t="s">
        <v>193</v>
      </c>
      <c r="BC507" s="21">
        <v>120000</v>
      </c>
      <c r="BD507" s="21" t="s">
        <v>193</v>
      </c>
      <c r="BE507" s="21" t="s">
        <v>193</v>
      </c>
      <c r="BF507" s="21" t="s">
        <v>193</v>
      </c>
      <c r="BG507" s="19" t="s">
        <v>1266</v>
      </c>
      <c r="BH507" s="21" t="s">
        <v>193</v>
      </c>
      <c r="BI507" s="21" t="s">
        <v>193</v>
      </c>
      <c r="BJ507" s="21" t="s">
        <v>193</v>
      </c>
      <c r="BK507" s="21"/>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21"/>
      <c r="CH507" s="21"/>
      <c r="CI507" s="21"/>
      <c r="CJ507" s="21"/>
      <c r="CK507" s="21"/>
      <c r="CL507" s="21"/>
      <c r="CM507" s="21"/>
      <c r="CN507" s="21"/>
      <c r="CO507" s="21"/>
      <c r="CP507" s="21"/>
      <c r="CQ507" s="21"/>
      <c r="CR507" s="21"/>
      <c r="CS507" s="21"/>
      <c r="CT507" s="21"/>
      <c r="CU507" s="21"/>
      <c r="CV507" s="21"/>
      <c r="CW507" s="21"/>
      <c r="CX507" s="21"/>
      <c r="CY507" s="21"/>
      <c r="CZ507" s="21"/>
      <c r="DA507" s="21"/>
      <c r="DB507" s="21"/>
      <c r="DC507" s="21"/>
      <c r="DD507" s="21"/>
      <c r="DE507" s="21"/>
      <c r="DF507" s="21"/>
      <c r="DG507" s="21"/>
      <c r="DH507" s="21"/>
      <c r="DI507" s="21"/>
      <c r="DJ507" s="21"/>
      <c r="DK507" s="21"/>
      <c r="DL507" s="21"/>
      <c r="DM507" s="21"/>
      <c r="DN507" s="21"/>
      <c r="DO507" s="21"/>
      <c r="DP507" s="21"/>
      <c r="DQ507" s="21"/>
      <c r="DR507" s="21"/>
      <c r="DS507" s="21"/>
      <c r="DT507" s="21"/>
      <c r="DU507" s="21"/>
      <c r="DV507" s="21"/>
      <c r="DW507" s="21"/>
      <c r="DX507" s="21"/>
      <c r="DY507" s="21"/>
      <c r="DZ507" s="21"/>
      <c r="EA507" s="21"/>
      <c r="EB507" s="21"/>
      <c r="EC507" s="21"/>
      <c r="ED507" s="21"/>
      <c r="EE507" s="21"/>
      <c r="EF507" s="21"/>
      <c r="EG507" s="21"/>
      <c r="EH507" s="21"/>
      <c r="EI507" s="21"/>
      <c r="EJ507" s="21"/>
      <c r="EK507" s="21"/>
      <c r="EL507" s="21"/>
      <c r="EM507" s="21"/>
      <c r="EN507" s="21"/>
      <c r="EO507" s="21"/>
      <c r="EP507" s="21"/>
      <c r="EQ507" s="21"/>
      <c r="ER507" s="21"/>
      <c r="ES507" s="21"/>
      <c r="ET507" s="21"/>
      <c r="EU507" s="21"/>
      <c r="EV507" s="21"/>
      <c r="EW507" s="21"/>
      <c r="EX507" s="21"/>
      <c r="EY507" s="21"/>
      <c r="EZ507" s="21"/>
      <c r="FA507" s="21"/>
      <c r="FB507" s="21"/>
      <c r="FC507" s="21"/>
      <c r="FD507" s="21"/>
      <c r="FE507" s="21"/>
      <c r="FF507" s="21"/>
      <c r="FG507" s="21"/>
    </row>
    <row r="508" spans="1:163" x14ac:dyDescent="0.2">
      <c r="A508" s="19" t="s">
        <v>2516</v>
      </c>
      <c r="B508" s="19" t="s">
        <v>5391</v>
      </c>
      <c r="C508" s="32" t="s">
        <v>6148</v>
      </c>
      <c r="D508" s="32" t="s">
        <v>6204</v>
      </c>
      <c r="E508" s="21" t="s">
        <v>329</v>
      </c>
      <c r="F508" s="21"/>
      <c r="G508" s="21" t="s">
        <v>2522</v>
      </c>
      <c r="H508" s="21" t="s">
        <v>2666</v>
      </c>
      <c r="I508" s="21" t="s">
        <v>230</v>
      </c>
      <c r="J508" s="21">
        <v>9861548</v>
      </c>
      <c r="K508" s="22">
        <v>31270</v>
      </c>
      <c r="L508" s="23">
        <f t="shared" ca="1" si="15"/>
        <v>36</v>
      </c>
      <c r="M508" s="21" t="s">
        <v>183</v>
      </c>
      <c r="N508" s="21" t="s">
        <v>157</v>
      </c>
      <c r="O508" s="21" t="s">
        <v>158</v>
      </c>
      <c r="P508" s="21" t="s">
        <v>160</v>
      </c>
      <c r="Q508" s="21"/>
      <c r="R508" s="21"/>
      <c r="S508" s="21" t="s">
        <v>4536</v>
      </c>
      <c r="T508" s="32" t="s">
        <v>3932</v>
      </c>
      <c r="U508" s="32" t="s">
        <v>3933</v>
      </c>
      <c r="V508" s="32" t="s">
        <v>163</v>
      </c>
      <c r="W508" s="32"/>
      <c r="X508" s="21">
        <v>3274788</v>
      </c>
      <c r="Y508" s="22">
        <v>43718</v>
      </c>
      <c r="Z508" s="25">
        <f t="shared" si="16"/>
        <v>34.080555555555556</v>
      </c>
      <c r="AA508" s="21" t="s">
        <v>4256</v>
      </c>
      <c r="AB508" s="21"/>
      <c r="AC508" s="26"/>
      <c r="AD508" s="26"/>
      <c r="AE508" s="26"/>
      <c r="AF508" s="26"/>
      <c r="AG508" s="5" t="s">
        <v>164</v>
      </c>
      <c r="AH508" s="26"/>
      <c r="AI508" s="26"/>
      <c r="AJ508" s="26"/>
      <c r="AK508" s="26"/>
      <c r="AL508" s="26" t="s">
        <v>164</v>
      </c>
      <c r="AM508" s="27" t="s">
        <v>3566</v>
      </c>
      <c r="AN508" s="27">
        <v>7</v>
      </c>
      <c r="AO508" s="27">
        <v>20</v>
      </c>
      <c r="AP508" s="5" t="s">
        <v>1119</v>
      </c>
      <c r="AQ508" s="21" t="s">
        <v>193</v>
      </c>
      <c r="AR508" s="21" t="s">
        <v>193</v>
      </c>
      <c r="AS508" s="21" t="s">
        <v>193</v>
      </c>
      <c r="AT508" s="21" t="s">
        <v>193</v>
      </c>
      <c r="AU508" s="21" t="s">
        <v>193</v>
      </c>
      <c r="AV508" s="21" t="s">
        <v>2530</v>
      </c>
      <c r="AW508" s="21" t="s">
        <v>2531</v>
      </c>
      <c r="AX508" s="21" t="s">
        <v>2532</v>
      </c>
      <c r="AY508" s="21" t="s">
        <v>341</v>
      </c>
      <c r="AZ508" s="21" t="s">
        <v>2533</v>
      </c>
      <c r="BA508" s="21" t="s">
        <v>2534</v>
      </c>
      <c r="BB508" s="21" t="s">
        <v>2535</v>
      </c>
      <c r="BC508" s="21">
        <v>188030</v>
      </c>
      <c r="BD508" s="21" t="s">
        <v>193</v>
      </c>
      <c r="BE508" s="21" t="s">
        <v>193</v>
      </c>
      <c r="BF508" s="21" t="s">
        <v>193</v>
      </c>
      <c r="BG508" s="21" t="s">
        <v>200</v>
      </c>
      <c r="BH508" s="21" t="s">
        <v>193</v>
      </c>
      <c r="BI508" s="21" t="s">
        <v>193</v>
      </c>
      <c r="BJ508" s="21" t="s">
        <v>193</v>
      </c>
      <c r="BK508" s="21"/>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21"/>
      <c r="CH508" s="21"/>
      <c r="CI508" s="21"/>
      <c r="CJ508" s="21"/>
      <c r="CK508" s="21"/>
      <c r="CL508" s="21"/>
      <c r="CM508" s="21"/>
      <c r="CN508" s="21"/>
      <c r="CO508" s="21"/>
      <c r="CP508" s="21"/>
      <c r="CQ508" s="21"/>
      <c r="CR508" s="21"/>
      <c r="CS508" s="21"/>
      <c r="CT508" s="21"/>
      <c r="CU508" s="21"/>
      <c r="CV508" s="21"/>
      <c r="CW508" s="21"/>
      <c r="CX508" s="21"/>
      <c r="CY508" s="21"/>
      <c r="CZ508" s="21"/>
      <c r="DA508" s="21"/>
      <c r="DB508" s="21"/>
      <c r="DC508" s="21"/>
      <c r="DD508" s="21"/>
      <c r="DE508" s="21"/>
      <c r="DF508" s="21"/>
      <c r="DG508" s="21"/>
      <c r="DH508" s="21"/>
      <c r="DI508" s="21"/>
      <c r="DJ508" s="21"/>
      <c r="DK508" s="21"/>
      <c r="DL508" s="21"/>
      <c r="DM508" s="21"/>
      <c r="DN508" s="21"/>
      <c r="DO508" s="21"/>
      <c r="DP508" s="21"/>
      <c r="DQ508" s="21"/>
      <c r="DR508" s="21"/>
      <c r="DS508" s="21"/>
      <c r="DT508" s="21"/>
      <c r="DU508" s="21"/>
      <c r="DV508" s="21"/>
      <c r="DW508" s="21"/>
      <c r="DX508" s="21"/>
      <c r="DY508" s="21"/>
      <c r="DZ508" s="21"/>
      <c r="EA508" s="21"/>
      <c r="EB508" s="21"/>
      <c r="EC508" s="21"/>
      <c r="ED508" s="21"/>
      <c r="EE508" s="21"/>
      <c r="EF508" s="21"/>
      <c r="EG508" s="21"/>
      <c r="EH508" s="21"/>
      <c r="EI508" s="21"/>
      <c r="EJ508" s="21"/>
      <c r="EK508" s="21"/>
      <c r="EL508" s="21"/>
      <c r="EM508" s="21"/>
      <c r="EN508" s="21"/>
      <c r="EO508" s="21"/>
      <c r="EP508" s="21"/>
      <c r="EQ508" s="21"/>
      <c r="ER508" s="21"/>
      <c r="ES508" s="21"/>
      <c r="ET508" s="21"/>
      <c r="EU508" s="21"/>
      <c r="EV508" s="21"/>
      <c r="EW508" s="21"/>
      <c r="EX508" s="21"/>
      <c r="EY508" s="21"/>
      <c r="EZ508" s="21"/>
      <c r="FA508" s="21"/>
      <c r="FB508" s="21"/>
      <c r="FC508" s="21"/>
      <c r="FD508" s="21"/>
      <c r="FE508" s="21"/>
      <c r="FF508" s="21"/>
      <c r="FG508" s="21"/>
    </row>
    <row r="509" spans="1:163" x14ac:dyDescent="0.2">
      <c r="A509" s="19" t="s">
        <v>2516</v>
      </c>
      <c r="B509" s="19" t="s">
        <v>5392</v>
      </c>
      <c r="C509" s="32" t="s">
        <v>6178</v>
      </c>
      <c r="D509" s="32" t="s">
        <v>6179</v>
      </c>
      <c r="E509" s="21" t="s">
        <v>1353</v>
      </c>
      <c r="F509" s="21" t="s">
        <v>685</v>
      </c>
      <c r="G509" s="21" t="s">
        <v>2759</v>
      </c>
      <c r="H509" s="21" t="s">
        <v>2885</v>
      </c>
      <c r="I509" s="21" t="s">
        <v>230</v>
      </c>
      <c r="J509" s="21">
        <v>42105676</v>
      </c>
      <c r="K509" s="22">
        <v>26679</v>
      </c>
      <c r="L509" s="23">
        <f t="shared" ca="1" si="15"/>
        <v>48</v>
      </c>
      <c r="M509" s="21" t="s">
        <v>153</v>
      </c>
      <c r="N509" s="21" t="s">
        <v>157</v>
      </c>
      <c r="O509" s="21" t="s">
        <v>158</v>
      </c>
      <c r="P509" s="21" t="s">
        <v>160</v>
      </c>
      <c r="Q509" s="21"/>
      <c r="R509" s="21"/>
      <c r="S509" s="21" t="s">
        <v>4537</v>
      </c>
      <c r="T509" s="32" t="s">
        <v>3934</v>
      </c>
      <c r="U509" s="32" t="s">
        <v>3935</v>
      </c>
      <c r="V509" s="32" t="s">
        <v>163</v>
      </c>
      <c r="W509" s="32" t="s">
        <v>262</v>
      </c>
      <c r="X509" s="21">
        <v>3211692</v>
      </c>
      <c r="Y509" s="22">
        <v>43720</v>
      </c>
      <c r="Z509" s="25">
        <f t="shared" si="16"/>
        <v>46.658333333333331</v>
      </c>
      <c r="AA509" s="21" t="s">
        <v>4256</v>
      </c>
      <c r="AB509" s="21"/>
      <c r="AC509" s="26"/>
      <c r="AD509" s="26"/>
      <c r="AE509" s="26"/>
      <c r="AF509" s="26"/>
      <c r="AG509" s="5" t="s">
        <v>164</v>
      </c>
      <c r="AH509" s="26"/>
      <c r="AI509" s="26"/>
      <c r="AJ509" s="26"/>
      <c r="AK509" s="26"/>
      <c r="AL509" s="26" t="s">
        <v>164</v>
      </c>
      <c r="AM509" s="27" t="s">
        <v>3566</v>
      </c>
      <c r="AN509" s="27">
        <v>7</v>
      </c>
      <c r="AO509" s="27">
        <v>20</v>
      </c>
      <c r="AP509" s="5" t="s">
        <v>1119</v>
      </c>
      <c r="AQ509" s="21" t="s">
        <v>193</v>
      </c>
      <c r="AR509" s="21" t="s">
        <v>193</v>
      </c>
      <c r="AS509" s="21" t="s">
        <v>193</v>
      </c>
      <c r="AT509" s="21" t="s">
        <v>193</v>
      </c>
      <c r="AU509" s="21" t="s">
        <v>193</v>
      </c>
      <c r="AV509" s="21" t="s">
        <v>2530</v>
      </c>
      <c r="AW509" s="21" t="s">
        <v>2531</v>
      </c>
      <c r="AX509" s="21" t="s">
        <v>2532</v>
      </c>
      <c r="AY509" s="21" t="s">
        <v>341</v>
      </c>
      <c r="AZ509" s="21" t="s">
        <v>2533</v>
      </c>
      <c r="BA509" s="21" t="s">
        <v>2534</v>
      </c>
      <c r="BB509" s="21" t="s">
        <v>2535</v>
      </c>
      <c r="BC509" s="21">
        <v>188030</v>
      </c>
      <c r="BD509" s="21" t="s">
        <v>193</v>
      </c>
      <c r="BE509" s="21" t="s">
        <v>193</v>
      </c>
      <c r="BF509" s="21" t="s">
        <v>193</v>
      </c>
      <c r="BG509" s="21" t="s">
        <v>200</v>
      </c>
      <c r="BH509" s="21" t="s">
        <v>193</v>
      </c>
      <c r="BI509" s="21" t="s">
        <v>193</v>
      </c>
      <c r="BJ509" s="21" t="s">
        <v>193</v>
      </c>
      <c r="BK509" s="21"/>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21"/>
      <c r="CH509" s="21"/>
      <c r="CI509" s="21"/>
      <c r="CJ509" s="21"/>
      <c r="CK509" s="21"/>
      <c r="CL509" s="21"/>
      <c r="CM509" s="21"/>
      <c r="CN509" s="21"/>
      <c r="CO509" s="21"/>
      <c r="CP509" s="21"/>
      <c r="CQ509" s="21"/>
      <c r="CR509" s="21"/>
      <c r="CS509" s="21"/>
      <c r="CT509" s="21"/>
      <c r="CU509" s="21"/>
      <c r="CV509" s="21"/>
      <c r="CW509" s="21"/>
      <c r="CX509" s="21"/>
      <c r="CY509" s="21"/>
      <c r="CZ509" s="21"/>
      <c r="DA509" s="21"/>
      <c r="DB509" s="21"/>
      <c r="DC509" s="21"/>
      <c r="DD509" s="21"/>
      <c r="DE509" s="21"/>
      <c r="DF509" s="21"/>
      <c r="DG509" s="21"/>
      <c r="DH509" s="21"/>
      <c r="DI509" s="21"/>
      <c r="DJ509" s="21"/>
      <c r="DK509" s="21"/>
      <c r="DL509" s="21"/>
      <c r="DM509" s="21"/>
      <c r="DN509" s="21"/>
      <c r="DO509" s="21"/>
      <c r="DP509" s="21"/>
      <c r="DQ509" s="21"/>
      <c r="DR509" s="21"/>
      <c r="DS509" s="21"/>
      <c r="DT509" s="21"/>
      <c r="DU509" s="21"/>
      <c r="DV509" s="21"/>
      <c r="DW509" s="21"/>
      <c r="DX509" s="21"/>
      <c r="DY509" s="21"/>
      <c r="DZ509" s="21"/>
      <c r="EA509" s="21"/>
      <c r="EB509" s="21"/>
      <c r="EC509" s="21"/>
      <c r="ED509" s="21"/>
      <c r="EE509" s="21"/>
      <c r="EF509" s="21"/>
      <c r="EG509" s="21"/>
      <c r="EH509" s="21"/>
      <c r="EI509" s="21"/>
      <c r="EJ509" s="21"/>
      <c r="EK509" s="21"/>
      <c r="EL509" s="21"/>
      <c r="EM509" s="21"/>
      <c r="EN509" s="21"/>
      <c r="EO509" s="21"/>
      <c r="EP509" s="21"/>
      <c r="EQ509" s="21"/>
      <c r="ER509" s="21"/>
      <c r="ES509" s="21"/>
      <c r="ET509" s="21"/>
      <c r="EU509" s="21"/>
      <c r="EV509" s="21"/>
      <c r="EW509" s="21"/>
      <c r="EX509" s="21"/>
      <c r="EY509" s="21"/>
      <c r="EZ509" s="21"/>
      <c r="FA509" s="21"/>
      <c r="FB509" s="21"/>
      <c r="FC509" s="21"/>
      <c r="FD509" s="21"/>
      <c r="FE509" s="21"/>
      <c r="FF509" s="21"/>
      <c r="FG509" s="21"/>
    </row>
    <row r="510" spans="1:163" x14ac:dyDescent="0.2">
      <c r="A510" s="19" t="s">
        <v>2516</v>
      </c>
      <c r="B510" s="19" t="s">
        <v>5393</v>
      </c>
      <c r="C510" s="32" t="s">
        <v>4381</v>
      </c>
      <c r="D510" s="32" t="s">
        <v>6226</v>
      </c>
      <c r="E510" s="21" t="s">
        <v>3337</v>
      </c>
      <c r="F510" s="21"/>
      <c r="G510" s="21" t="s">
        <v>2667</v>
      </c>
      <c r="H510" s="21" t="s">
        <v>3082</v>
      </c>
      <c r="I510" s="21" t="s">
        <v>230</v>
      </c>
      <c r="J510" s="21">
        <v>94516673</v>
      </c>
      <c r="K510" s="22">
        <v>28565</v>
      </c>
      <c r="L510" s="23">
        <f t="shared" ca="1" si="15"/>
        <v>43</v>
      </c>
      <c r="M510" s="21" t="s">
        <v>183</v>
      </c>
      <c r="N510" s="21" t="s">
        <v>157</v>
      </c>
      <c r="O510" s="21" t="s">
        <v>158</v>
      </c>
      <c r="P510" s="21" t="s">
        <v>160</v>
      </c>
      <c r="Q510" s="21"/>
      <c r="R510" s="21"/>
      <c r="S510" s="21" t="s">
        <v>4538</v>
      </c>
      <c r="T510" s="32" t="s">
        <v>3936</v>
      </c>
      <c r="U510" s="32" t="s">
        <v>3937</v>
      </c>
      <c r="V510" s="32" t="s">
        <v>163</v>
      </c>
      <c r="W510" s="32"/>
      <c r="X510" s="21">
        <v>3148147295</v>
      </c>
      <c r="Y510" s="22">
        <v>43720</v>
      </c>
      <c r="Z510" s="25">
        <f t="shared" si="16"/>
        <v>41.488888888888887</v>
      </c>
      <c r="AA510" s="26" t="s">
        <v>4271</v>
      </c>
      <c r="AB510" s="26"/>
      <c r="AC510" s="26"/>
      <c r="AD510" s="26"/>
      <c r="AE510" s="26"/>
      <c r="AF510" s="26"/>
      <c r="AG510" s="26" t="s">
        <v>164</v>
      </c>
      <c r="AH510" s="26"/>
      <c r="AI510" s="26"/>
      <c r="AJ510" s="26"/>
      <c r="AK510" s="26"/>
      <c r="AL510" s="26"/>
      <c r="AM510" s="27" t="s">
        <v>3552</v>
      </c>
      <c r="AN510" s="27">
        <v>11</v>
      </c>
      <c r="AO510" s="27">
        <v>7</v>
      </c>
      <c r="AP510" s="21" t="s">
        <v>164</v>
      </c>
      <c r="AQ510" s="28" t="s">
        <v>3595</v>
      </c>
      <c r="AR510" s="28" t="s">
        <v>3596</v>
      </c>
      <c r="AS510" s="28" t="s">
        <v>206</v>
      </c>
      <c r="AT510" s="28" t="s">
        <v>1452</v>
      </c>
      <c r="AU510" s="28" t="s">
        <v>193</v>
      </c>
      <c r="AV510" s="28" t="s">
        <v>4220</v>
      </c>
      <c r="AW510" s="28" t="s">
        <v>4221</v>
      </c>
      <c r="AX510" s="28" t="s">
        <v>4224</v>
      </c>
      <c r="AY510" s="28" t="s">
        <v>358</v>
      </c>
      <c r="AZ510" s="28" t="s">
        <v>4223</v>
      </c>
      <c r="BA510" s="28" t="s">
        <v>4225</v>
      </c>
      <c r="BB510" s="28" t="s">
        <v>4226</v>
      </c>
      <c r="BC510" s="28">
        <v>613001</v>
      </c>
      <c r="BD510" s="28">
        <v>8</v>
      </c>
      <c r="BE510" s="28" t="s">
        <v>198</v>
      </c>
      <c r="BF510" s="28" t="s">
        <v>397</v>
      </c>
      <c r="BG510" s="28" t="s">
        <v>193</v>
      </c>
      <c r="BH510" s="28">
        <v>3</v>
      </c>
      <c r="BI510" s="28" t="s">
        <v>4227</v>
      </c>
      <c r="BJ510" s="28">
        <v>136350</v>
      </c>
      <c r="BK510" s="21"/>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21"/>
      <c r="CH510" s="21"/>
      <c r="CI510" s="21"/>
      <c r="CJ510" s="21"/>
      <c r="CK510" s="21"/>
      <c r="CL510" s="21"/>
      <c r="CM510" s="21"/>
      <c r="CN510" s="21"/>
      <c r="CO510" s="21"/>
      <c r="CP510" s="21"/>
      <c r="CQ510" s="21"/>
      <c r="CR510" s="21"/>
      <c r="CS510" s="21"/>
      <c r="CT510" s="21"/>
      <c r="CU510" s="21"/>
      <c r="CV510" s="21"/>
      <c r="CW510" s="21"/>
      <c r="CX510" s="21"/>
      <c r="CY510" s="21"/>
      <c r="CZ510" s="21"/>
      <c r="DA510" s="21"/>
      <c r="DB510" s="21"/>
      <c r="DC510" s="21"/>
      <c r="DD510" s="21"/>
      <c r="DE510" s="21"/>
      <c r="DF510" s="21"/>
      <c r="DG510" s="21"/>
      <c r="DH510" s="21"/>
      <c r="DI510" s="21"/>
      <c r="DJ510" s="21"/>
      <c r="DK510" s="21"/>
      <c r="DL510" s="21"/>
      <c r="DM510" s="21"/>
      <c r="DN510" s="21"/>
      <c r="DO510" s="21"/>
      <c r="DP510" s="21"/>
      <c r="DQ510" s="21"/>
      <c r="DR510" s="21"/>
      <c r="DS510" s="21"/>
      <c r="DT510" s="21"/>
      <c r="DU510" s="21"/>
      <c r="DV510" s="21"/>
      <c r="DW510" s="21"/>
      <c r="DX510" s="21"/>
      <c r="DY510" s="21"/>
      <c r="DZ510" s="21"/>
      <c r="EA510" s="21"/>
      <c r="EB510" s="21"/>
      <c r="EC510" s="21"/>
      <c r="ED510" s="21"/>
      <c r="EE510" s="21"/>
      <c r="EF510" s="21"/>
      <c r="EG510" s="21"/>
      <c r="EH510" s="21"/>
      <c r="EI510" s="21"/>
      <c r="EJ510" s="21"/>
      <c r="EK510" s="21"/>
      <c r="EL510" s="21"/>
      <c r="EM510" s="21"/>
      <c r="EN510" s="21"/>
      <c r="EO510" s="21"/>
      <c r="EP510" s="21"/>
      <c r="EQ510" s="21"/>
      <c r="ER510" s="21"/>
      <c r="ES510" s="21"/>
      <c r="ET510" s="21"/>
      <c r="EU510" s="21"/>
      <c r="EV510" s="21"/>
      <c r="EW510" s="21"/>
      <c r="EX510" s="21"/>
      <c r="EY510" s="21"/>
      <c r="EZ510" s="21"/>
      <c r="FA510" s="21"/>
      <c r="FB510" s="21"/>
      <c r="FC510" s="21"/>
      <c r="FD510" s="21"/>
      <c r="FE510" s="21"/>
      <c r="FF510" s="21"/>
      <c r="FG510" s="21"/>
    </row>
    <row r="511" spans="1:163" x14ac:dyDescent="0.2">
      <c r="A511" s="19" t="s">
        <v>2516</v>
      </c>
      <c r="B511" s="19" t="s">
        <v>5394</v>
      </c>
      <c r="C511" s="32" t="s">
        <v>6130</v>
      </c>
      <c r="D511" s="32" t="s">
        <v>6221</v>
      </c>
      <c r="E511" s="21" t="s">
        <v>3338</v>
      </c>
      <c r="F511" s="21"/>
      <c r="G511" s="21" t="s">
        <v>2785</v>
      </c>
      <c r="H511" s="21" t="s">
        <v>2934</v>
      </c>
      <c r="I511" s="21" t="s">
        <v>230</v>
      </c>
      <c r="J511" s="21">
        <v>30239875</v>
      </c>
      <c r="K511" s="22">
        <v>30842</v>
      </c>
      <c r="L511" s="23">
        <f t="shared" ca="1" si="15"/>
        <v>37</v>
      </c>
      <c r="M511" s="21" t="s">
        <v>153</v>
      </c>
      <c r="N511" s="21" t="s">
        <v>157</v>
      </c>
      <c r="O511" s="21" t="s">
        <v>158</v>
      </c>
      <c r="P511" s="21" t="s">
        <v>160</v>
      </c>
      <c r="Q511" s="21"/>
      <c r="R511" s="21"/>
      <c r="S511" s="21" t="s">
        <v>4539</v>
      </c>
      <c r="T511" s="32" t="s">
        <v>3938</v>
      </c>
      <c r="U511" s="32" t="s">
        <v>3939</v>
      </c>
      <c r="V511" s="32" t="s">
        <v>163</v>
      </c>
      <c r="W511" s="32"/>
      <c r="X511" s="21">
        <v>3135463913</v>
      </c>
      <c r="Y511" s="22">
        <v>43725</v>
      </c>
      <c r="Z511" s="25">
        <f t="shared" si="16"/>
        <v>35.272222222222226</v>
      </c>
      <c r="AA511" s="21" t="s">
        <v>4256</v>
      </c>
      <c r="AB511" s="21"/>
      <c r="AC511" s="26"/>
      <c r="AD511" s="26"/>
      <c r="AE511" s="26"/>
      <c r="AF511" s="26"/>
      <c r="AG511" s="5" t="s">
        <v>164</v>
      </c>
      <c r="AH511" s="26"/>
      <c r="AI511" s="26"/>
      <c r="AJ511" s="26"/>
      <c r="AK511" s="26"/>
      <c r="AL511" s="26" t="s">
        <v>164</v>
      </c>
      <c r="AM511" s="27" t="s">
        <v>3566</v>
      </c>
      <c r="AN511" s="27">
        <v>7</v>
      </c>
      <c r="AO511" s="27">
        <v>20</v>
      </c>
      <c r="AP511" s="5" t="s">
        <v>1119</v>
      </c>
      <c r="AQ511" s="21" t="s">
        <v>193</v>
      </c>
      <c r="AR511" s="21" t="s">
        <v>193</v>
      </c>
      <c r="AS511" s="21" t="s">
        <v>193</v>
      </c>
      <c r="AT511" s="21" t="s">
        <v>193</v>
      </c>
      <c r="AU511" s="21" t="s">
        <v>193</v>
      </c>
      <c r="AV511" s="21" t="s">
        <v>2530</v>
      </c>
      <c r="AW511" s="21" t="s">
        <v>2531</v>
      </c>
      <c r="AX511" s="21" t="s">
        <v>2532</v>
      </c>
      <c r="AY511" s="21" t="s">
        <v>341</v>
      </c>
      <c r="AZ511" s="21" t="s">
        <v>2533</v>
      </c>
      <c r="BA511" s="21" t="s">
        <v>2534</v>
      </c>
      <c r="BB511" s="21" t="s">
        <v>2535</v>
      </c>
      <c r="BC511" s="21">
        <v>188030</v>
      </c>
      <c r="BD511" s="21" t="s">
        <v>193</v>
      </c>
      <c r="BE511" s="21" t="s">
        <v>193</v>
      </c>
      <c r="BF511" s="21" t="s">
        <v>193</v>
      </c>
      <c r="BG511" s="21" t="s">
        <v>200</v>
      </c>
      <c r="BH511" s="21" t="s">
        <v>193</v>
      </c>
      <c r="BI511" s="21" t="s">
        <v>193</v>
      </c>
      <c r="BJ511" s="21" t="s">
        <v>193</v>
      </c>
      <c r="BK511" s="21"/>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21"/>
      <c r="CH511" s="21"/>
      <c r="CI511" s="21"/>
      <c r="CJ511" s="21"/>
      <c r="CK511" s="21"/>
      <c r="CL511" s="21"/>
      <c r="CM511" s="21"/>
      <c r="CN511" s="21"/>
      <c r="CO511" s="21"/>
      <c r="CP511" s="21"/>
      <c r="CQ511" s="21"/>
      <c r="CR511" s="21"/>
      <c r="CS511" s="21"/>
      <c r="CT511" s="21"/>
      <c r="CU511" s="21"/>
      <c r="CV511" s="21"/>
      <c r="CW511" s="21"/>
      <c r="CX511" s="21"/>
      <c r="CY511" s="21"/>
      <c r="CZ511" s="21"/>
      <c r="DA511" s="21"/>
      <c r="DB511" s="21"/>
      <c r="DC511" s="21"/>
      <c r="DD511" s="21"/>
      <c r="DE511" s="21"/>
      <c r="DF511" s="21"/>
      <c r="DG511" s="21"/>
      <c r="DH511" s="21"/>
      <c r="DI511" s="21"/>
      <c r="DJ511" s="21"/>
      <c r="DK511" s="21"/>
      <c r="DL511" s="21"/>
      <c r="DM511" s="21"/>
      <c r="DN511" s="21"/>
      <c r="DO511" s="21"/>
      <c r="DP511" s="21"/>
      <c r="DQ511" s="21"/>
      <c r="DR511" s="21"/>
      <c r="DS511" s="21"/>
      <c r="DT511" s="21"/>
      <c r="DU511" s="21"/>
      <c r="DV511" s="21"/>
      <c r="DW511" s="21"/>
      <c r="DX511" s="21"/>
      <c r="DY511" s="21"/>
      <c r="DZ511" s="21"/>
      <c r="EA511" s="21"/>
      <c r="EB511" s="21"/>
      <c r="EC511" s="21"/>
      <c r="ED511" s="21"/>
      <c r="EE511" s="21"/>
      <c r="EF511" s="21"/>
      <c r="EG511" s="21"/>
      <c r="EH511" s="21"/>
      <c r="EI511" s="21"/>
      <c r="EJ511" s="21"/>
      <c r="EK511" s="21"/>
      <c r="EL511" s="21"/>
      <c r="EM511" s="21"/>
      <c r="EN511" s="21"/>
      <c r="EO511" s="21"/>
      <c r="EP511" s="21"/>
      <c r="EQ511" s="21"/>
      <c r="ER511" s="21"/>
      <c r="ES511" s="21"/>
      <c r="ET511" s="21"/>
      <c r="EU511" s="21"/>
      <c r="EV511" s="21"/>
      <c r="EW511" s="21"/>
      <c r="EX511" s="21"/>
      <c r="EY511" s="21"/>
      <c r="EZ511" s="21"/>
      <c r="FA511" s="21"/>
      <c r="FB511" s="21"/>
      <c r="FC511" s="21"/>
      <c r="FD511" s="21"/>
      <c r="FE511" s="21"/>
      <c r="FF511" s="21"/>
      <c r="FG511" s="21"/>
    </row>
    <row r="512" spans="1:163" x14ac:dyDescent="0.2">
      <c r="A512" s="19" t="s">
        <v>2516</v>
      </c>
      <c r="B512" s="19" t="s">
        <v>5395</v>
      </c>
      <c r="C512" s="32" t="s">
        <v>6198</v>
      </c>
      <c r="D512" s="32" t="s">
        <v>6187</v>
      </c>
      <c r="E512" s="21" t="s">
        <v>179</v>
      </c>
      <c r="F512" s="21" t="s">
        <v>3339</v>
      </c>
      <c r="G512" s="21" t="s">
        <v>3340</v>
      </c>
      <c r="H512" s="21" t="s">
        <v>2920</v>
      </c>
      <c r="I512" s="21" t="s">
        <v>151</v>
      </c>
      <c r="J512" s="21">
        <v>1089617856</v>
      </c>
      <c r="K512" s="22">
        <v>41304</v>
      </c>
      <c r="L512" s="23">
        <f t="shared" ca="1" si="15"/>
        <v>8</v>
      </c>
      <c r="M512" s="21" t="s">
        <v>183</v>
      </c>
      <c r="N512" s="21" t="s">
        <v>157</v>
      </c>
      <c r="O512" s="21" t="s">
        <v>158</v>
      </c>
      <c r="P512" s="21" t="s">
        <v>160</v>
      </c>
      <c r="Q512" s="21"/>
      <c r="R512" s="21"/>
      <c r="S512" s="21" t="s">
        <v>4540</v>
      </c>
      <c r="T512" s="32" t="s">
        <v>3940</v>
      </c>
      <c r="U512" s="32" t="s">
        <v>3941</v>
      </c>
      <c r="V512" s="32" t="s">
        <v>163</v>
      </c>
      <c r="W512" s="32"/>
      <c r="X512" s="21">
        <v>3114805133</v>
      </c>
      <c r="Y512" s="22">
        <v>43725</v>
      </c>
      <c r="Z512" s="25">
        <f t="shared" si="16"/>
        <v>6.6305555555555555</v>
      </c>
      <c r="AA512" s="21" t="s">
        <v>4251</v>
      </c>
      <c r="AB512" s="21"/>
      <c r="AC512" s="26"/>
      <c r="AD512" s="26"/>
      <c r="AE512" s="26"/>
      <c r="AF512" s="26"/>
      <c r="AG512" s="5" t="s">
        <v>164</v>
      </c>
      <c r="AH512" s="26"/>
      <c r="AI512" s="26"/>
      <c r="AJ512" s="26"/>
      <c r="AK512" s="26"/>
      <c r="AL512" s="26" t="s">
        <v>164</v>
      </c>
      <c r="AM512" s="27" t="s">
        <v>3566</v>
      </c>
      <c r="AN512" s="27">
        <v>7</v>
      </c>
      <c r="AO512" s="27">
        <v>11</v>
      </c>
      <c r="AP512" s="19" t="s">
        <v>164</v>
      </c>
      <c r="AQ512" s="21" t="s">
        <v>2729</v>
      </c>
      <c r="AR512" s="21" t="s">
        <v>2730</v>
      </c>
      <c r="AS512" s="21" t="s">
        <v>166</v>
      </c>
      <c r="AT512" s="21" t="s">
        <v>2731</v>
      </c>
      <c r="AU512" s="21" t="s">
        <v>2732</v>
      </c>
      <c r="AV512" s="21" t="s">
        <v>2733</v>
      </c>
      <c r="AW512" s="21" t="s">
        <v>2729</v>
      </c>
      <c r="AX512" s="19" t="s">
        <v>193</v>
      </c>
      <c r="AY512" s="19" t="s">
        <v>341</v>
      </c>
      <c r="AZ512" s="21" t="s">
        <v>2734</v>
      </c>
      <c r="BA512" s="21" t="s">
        <v>2735</v>
      </c>
      <c r="BB512" s="21" t="s">
        <v>2736</v>
      </c>
      <c r="BC512" s="21">
        <v>193400</v>
      </c>
      <c r="BD512" s="21">
        <v>12</v>
      </c>
      <c r="BE512" s="19" t="s">
        <v>198</v>
      </c>
      <c r="BF512" s="19" t="s">
        <v>1282</v>
      </c>
      <c r="BG512" s="21" t="s">
        <v>200</v>
      </c>
      <c r="BH512" s="21">
        <v>3</v>
      </c>
      <c r="BI512" s="21" t="s">
        <v>2737</v>
      </c>
      <c r="BJ512" s="21">
        <v>613160</v>
      </c>
      <c r="BK512" s="21"/>
      <c r="BL512" s="21" t="s">
        <v>2738</v>
      </c>
      <c r="BM512" s="21" t="s">
        <v>2739</v>
      </c>
      <c r="BN512" s="21">
        <v>613554</v>
      </c>
      <c r="BO512" s="21">
        <v>12</v>
      </c>
      <c r="BP512" s="19" t="s">
        <v>198</v>
      </c>
      <c r="BQ512" s="19" t="s">
        <v>1282</v>
      </c>
      <c r="BR512" s="21" t="s">
        <v>1656</v>
      </c>
      <c r="BS512" s="21">
        <v>3</v>
      </c>
      <c r="BT512" s="21" t="s">
        <v>2737</v>
      </c>
      <c r="BU512" s="21">
        <v>613160</v>
      </c>
      <c r="BV512" s="21" t="s">
        <v>2740</v>
      </c>
      <c r="BW512" s="21" t="s">
        <v>2741</v>
      </c>
      <c r="BX512" s="21">
        <v>277480</v>
      </c>
      <c r="BY512" s="21">
        <v>12</v>
      </c>
      <c r="BZ512" s="19" t="s">
        <v>198</v>
      </c>
      <c r="CA512" s="19" t="s">
        <v>1282</v>
      </c>
      <c r="CB512" s="21" t="s">
        <v>177</v>
      </c>
      <c r="CC512" s="21">
        <v>3</v>
      </c>
      <c r="CD512" s="21" t="s">
        <v>2737</v>
      </c>
      <c r="CE512" s="21">
        <v>613160</v>
      </c>
      <c r="CF512" s="21" t="s">
        <v>2742</v>
      </c>
      <c r="CG512" s="19" t="s">
        <v>193</v>
      </c>
      <c r="CH512" s="21">
        <v>314560</v>
      </c>
      <c r="CI512" s="19" t="s">
        <v>193</v>
      </c>
      <c r="CJ512" s="19" t="s">
        <v>193</v>
      </c>
      <c r="CK512" s="19" t="s">
        <v>193</v>
      </c>
      <c r="CL512" s="19" t="s">
        <v>367</v>
      </c>
      <c r="CM512" s="19" t="s">
        <v>193</v>
      </c>
      <c r="CN512" s="19" t="s">
        <v>193</v>
      </c>
      <c r="CO512" s="19" t="s">
        <v>193</v>
      </c>
      <c r="CP512" s="21"/>
      <c r="CQ512" s="21"/>
      <c r="CR512" s="21"/>
      <c r="CS512" s="21"/>
      <c r="CT512" s="21"/>
      <c r="CU512" s="21"/>
      <c r="CV512" s="21"/>
      <c r="CW512" s="21"/>
      <c r="CX512" s="21"/>
      <c r="CY512" s="21"/>
      <c r="CZ512" s="21"/>
      <c r="DA512" s="21"/>
      <c r="DB512" s="21"/>
      <c r="DC512" s="21"/>
      <c r="DD512" s="21"/>
      <c r="DE512" s="21"/>
      <c r="DF512" s="21"/>
      <c r="DG512" s="21"/>
      <c r="DH512" s="21"/>
      <c r="DI512" s="21"/>
      <c r="DJ512" s="21"/>
      <c r="DK512" s="21"/>
      <c r="DL512" s="21"/>
      <c r="DM512" s="21"/>
      <c r="DN512" s="21"/>
      <c r="DO512" s="21"/>
      <c r="DP512" s="21"/>
      <c r="DQ512" s="21"/>
      <c r="DR512" s="21"/>
      <c r="DS512" s="21"/>
      <c r="DT512" s="21"/>
      <c r="DU512" s="21"/>
      <c r="DV512" s="21"/>
      <c r="DW512" s="21"/>
      <c r="DX512" s="21"/>
      <c r="DY512" s="21"/>
      <c r="DZ512" s="21"/>
      <c r="EA512" s="21"/>
      <c r="EB512" s="21"/>
      <c r="EC512" s="21"/>
      <c r="ED512" s="21"/>
      <c r="EE512" s="21"/>
      <c r="EF512" s="21"/>
      <c r="EG512" s="21"/>
      <c r="EH512" s="21"/>
      <c r="EI512" s="21"/>
      <c r="EJ512" s="21"/>
      <c r="EK512" s="21"/>
      <c r="EL512" s="21"/>
      <c r="EM512" s="21"/>
      <c r="EN512" s="21"/>
      <c r="EO512" s="21"/>
      <c r="EP512" s="21"/>
      <c r="EQ512" s="21"/>
      <c r="ER512" s="21"/>
      <c r="ES512" s="21"/>
      <c r="ET512" s="21"/>
      <c r="EU512" s="21"/>
      <c r="EV512" s="21"/>
      <c r="EW512" s="21"/>
      <c r="EX512" s="21"/>
      <c r="EY512" s="21"/>
      <c r="EZ512" s="21"/>
      <c r="FA512" s="21"/>
      <c r="FB512" s="21"/>
      <c r="FC512" s="21"/>
      <c r="FD512" s="21"/>
      <c r="FE512" s="21"/>
      <c r="FF512" s="21"/>
      <c r="FG512" s="21"/>
    </row>
    <row r="513" spans="1:163" x14ac:dyDescent="0.2">
      <c r="A513" s="19" t="s">
        <v>2516</v>
      </c>
      <c r="B513" s="19" t="s">
        <v>5396</v>
      </c>
      <c r="C513" s="32" t="s">
        <v>6157</v>
      </c>
      <c r="D513" s="32" t="s">
        <v>6144</v>
      </c>
      <c r="E513" s="21" t="s">
        <v>685</v>
      </c>
      <c r="F513" s="21" t="s">
        <v>3281</v>
      </c>
      <c r="G513" s="21" t="s">
        <v>2905</v>
      </c>
      <c r="H513" s="21" t="s">
        <v>3341</v>
      </c>
      <c r="I513" s="21" t="s">
        <v>230</v>
      </c>
      <c r="J513" s="21">
        <v>24936386</v>
      </c>
      <c r="K513" s="22">
        <v>16822</v>
      </c>
      <c r="L513" s="23">
        <f t="shared" ca="1" si="15"/>
        <v>75</v>
      </c>
      <c r="M513" s="21" t="s">
        <v>153</v>
      </c>
      <c r="N513" s="21" t="s">
        <v>157</v>
      </c>
      <c r="O513" s="21" t="s">
        <v>158</v>
      </c>
      <c r="P513" s="21" t="s">
        <v>160</v>
      </c>
      <c r="Q513" s="21"/>
      <c r="R513" s="21"/>
      <c r="S513" s="21" t="s">
        <v>4541</v>
      </c>
      <c r="T513" s="32" t="s">
        <v>3942</v>
      </c>
      <c r="U513" s="32" t="s">
        <v>3943</v>
      </c>
      <c r="V513" s="32" t="s">
        <v>163</v>
      </c>
      <c r="W513" s="32" t="s">
        <v>262</v>
      </c>
      <c r="X513" s="21">
        <v>3252508</v>
      </c>
      <c r="Y513" s="22">
        <v>43727</v>
      </c>
      <c r="Z513" s="25">
        <f t="shared" si="16"/>
        <v>73.663888888888891</v>
      </c>
      <c r="AA513" s="21" t="s">
        <v>4254</v>
      </c>
      <c r="AB513" s="21"/>
      <c r="AC513" s="26"/>
      <c r="AD513" s="26"/>
      <c r="AE513" s="26"/>
      <c r="AF513" s="26"/>
      <c r="AG513" s="5" t="s">
        <v>164</v>
      </c>
      <c r="AH513" s="5" t="s">
        <v>164</v>
      </c>
      <c r="AI513" s="26"/>
      <c r="AJ513" s="26"/>
      <c r="AK513" s="26"/>
      <c r="AL513" s="26"/>
      <c r="AM513" s="27" t="s">
        <v>3570</v>
      </c>
      <c r="AN513" s="27">
        <v>6</v>
      </c>
      <c r="AO513" s="27">
        <v>15</v>
      </c>
      <c r="AP513" s="19" t="s">
        <v>164</v>
      </c>
      <c r="AQ513" s="21" t="s">
        <v>1007</v>
      </c>
      <c r="AR513" s="21" t="s">
        <v>1010</v>
      </c>
      <c r="AS513" s="21" t="s">
        <v>166</v>
      </c>
      <c r="AT513" s="21" t="s">
        <v>1011</v>
      </c>
      <c r="AU513" s="21" t="s">
        <v>193</v>
      </c>
      <c r="AV513" s="21" t="s">
        <v>1012</v>
      </c>
      <c r="AW513" s="21" t="s">
        <v>1013</v>
      </c>
      <c r="AX513" s="21" t="s">
        <v>193</v>
      </c>
      <c r="AY513" s="19" t="s">
        <v>341</v>
      </c>
      <c r="AZ513" s="21" t="s">
        <v>1014</v>
      </c>
      <c r="BA513" s="21" t="s">
        <v>1015</v>
      </c>
      <c r="BB513" s="21" t="s">
        <v>1016</v>
      </c>
      <c r="BC513" s="21">
        <v>615861</v>
      </c>
      <c r="BD513" s="21">
        <v>16</v>
      </c>
      <c r="BE513" s="19" t="s">
        <v>198</v>
      </c>
      <c r="BF513" s="19" t="s">
        <v>722</v>
      </c>
      <c r="BG513" s="21" t="s">
        <v>177</v>
      </c>
      <c r="BH513" s="21">
        <v>3</v>
      </c>
      <c r="BI513" s="21" t="s">
        <v>1017</v>
      </c>
      <c r="BJ513" s="21">
        <v>602334</v>
      </c>
      <c r="BK513" s="21"/>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21"/>
      <c r="CH513" s="21"/>
      <c r="CI513" s="21"/>
      <c r="CJ513" s="21"/>
      <c r="CK513" s="21"/>
      <c r="CL513" s="21"/>
      <c r="CM513" s="21"/>
      <c r="CN513" s="21"/>
      <c r="CO513" s="21"/>
      <c r="CP513" s="21"/>
      <c r="CQ513" s="21"/>
      <c r="CR513" s="21"/>
      <c r="CS513" s="21"/>
      <c r="CT513" s="21"/>
      <c r="CU513" s="21"/>
      <c r="CV513" s="21"/>
      <c r="CW513" s="21"/>
      <c r="CX513" s="21"/>
      <c r="CY513" s="21"/>
      <c r="CZ513" s="21"/>
      <c r="DA513" s="21"/>
      <c r="DB513" s="21"/>
      <c r="DC513" s="21"/>
      <c r="DD513" s="21"/>
      <c r="DE513" s="21"/>
      <c r="DF513" s="21"/>
      <c r="DG513" s="21"/>
      <c r="DH513" s="21"/>
      <c r="DI513" s="21"/>
      <c r="DJ513" s="21"/>
      <c r="DK513" s="21"/>
      <c r="DL513" s="21"/>
      <c r="DM513" s="21"/>
      <c r="DN513" s="21"/>
      <c r="DO513" s="21"/>
      <c r="DP513" s="21"/>
      <c r="DQ513" s="21"/>
      <c r="DR513" s="21"/>
      <c r="DS513" s="21"/>
      <c r="DT513" s="21"/>
      <c r="DU513" s="21"/>
      <c r="DV513" s="21"/>
      <c r="DW513" s="21"/>
      <c r="DX513" s="21"/>
      <c r="DY513" s="21"/>
      <c r="DZ513" s="21"/>
      <c r="EA513" s="21"/>
      <c r="EB513" s="21"/>
      <c r="EC513" s="21"/>
      <c r="ED513" s="21"/>
      <c r="EE513" s="21"/>
      <c r="EF513" s="21"/>
      <c r="EG513" s="21"/>
      <c r="EH513" s="21"/>
      <c r="EI513" s="21"/>
      <c r="EJ513" s="21"/>
      <c r="EK513" s="21"/>
      <c r="EL513" s="21"/>
      <c r="EM513" s="21"/>
      <c r="EN513" s="21"/>
      <c r="EO513" s="21"/>
      <c r="EP513" s="21"/>
      <c r="EQ513" s="21"/>
      <c r="ER513" s="21"/>
      <c r="ES513" s="21"/>
      <c r="ET513" s="21"/>
      <c r="EU513" s="21"/>
      <c r="EV513" s="21"/>
      <c r="EW513" s="21"/>
      <c r="EX513" s="21"/>
      <c r="EY513" s="21"/>
      <c r="EZ513" s="21"/>
      <c r="FA513" s="21"/>
      <c r="FB513" s="21"/>
      <c r="FC513" s="21"/>
      <c r="FD513" s="21"/>
      <c r="FE513" s="21"/>
      <c r="FF513" s="21"/>
      <c r="FG513" s="21"/>
    </row>
    <row r="514" spans="1:163" x14ac:dyDescent="0.2">
      <c r="A514" s="19" t="s">
        <v>2516</v>
      </c>
      <c r="B514" s="19" t="s">
        <v>5397</v>
      </c>
      <c r="C514" s="32" t="s">
        <v>6162</v>
      </c>
      <c r="D514" s="32" t="s">
        <v>6181</v>
      </c>
      <c r="E514" s="21" t="s">
        <v>179</v>
      </c>
      <c r="F514" s="21" t="s">
        <v>284</v>
      </c>
      <c r="G514" s="21" t="s">
        <v>2620</v>
      </c>
      <c r="H514" s="21" t="s">
        <v>3342</v>
      </c>
      <c r="I514" s="21" t="s">
        <v>151</v>
      </c>
      <c r="J514" s="21">
        <v>1142518707</v>
      </c>
      <c r="K514" s="22">
        <v>40740</v>
      </c>
      <c r="L514" s="23">
        <f t="shared" ref="L514:L577" ca="1" si="17">(YEAR(TODAY())-YEAR(K514))</f>
        <v>10</v>
      </c>
      <c r="M514" s="21" t="s">
        <v>183</v>
      </c>
      <c r="N514" s="21" t="s">
        <v>157</v>
      </c>
      <c r="O514" s="21" t="s">
        <v>158</v>
      </c>
      <c r="P514" s="21" t="s">
        <v>160</v>
      </c>
      <c r="Q514" s="21"/>
      <c r="R514" s="21"/>
      <c r="S514" s="21" t="s">
        <v>4542</v>
      </c>
      <c r="T514" s="32" t="s">
        <v>3944</v>
      </c>
      <c r="U514" s="32" t="s">
        <v>3945</v>
      </c>
      <c r="V514" s="32" t="s">
        <v>163</v>
      </c>
      <c r="W514" s="32"/>
      <c r="X514" s="21">
        <v>3116329106</v>
      </c>
      <c r="Y514" s="22">
        <v>43729</v>
      </c>
      <c r="Z514" s="25">
        <f t="shared" si="16"/>
        <v>8.1805555555555554</v>
      </c>
      <c r="AA514" s="21" t="s">
        <v>4307</v>
      </c>
      <c r="AB514" s="21"/>
      <c r="AC514" s="26"/>
      <c r="AD514" s="26"/>
      <c r="AE514" s="26"/>
      <c r="AF514" s="26"/>
      <c r="AG514" s="26" t="s">
        <v>164</v>
      </c>
      <c r="AH514" s="26"/>
      <c r="AI514" s="26"/>
      <c r="AJ514" s="26"/>
      <c r="AK514" s="26"/>
      <c r="AL514" s="26"/>
      <c r="AM514" s="27" t="s">
        <v>3566</v>
      </c>
      <c r="AN514" s="27">
        <v>7</v>
      </c>
      <c r="AO514" s="27">
        <v>7</v>
      </c>
      <c r="AP514" s="19" t="s">
        <v>164</v>
      </c>
      <c r="AQ514" s="21" t="s">
        <v>3254</v>
      </c>
      <c r="AR514" s="21" t="s">
        <v>3255</v>
      </c>
      <c r="AS514" s="21" t="s">
        <v>166</v>
      </c>
      <c r="AT514" s="21" t="s">
        <v>3256</v>
      </c>
      <c r="AU514" s="19" t="s">
        <v>193</v>
      </c>
      <c r="AV514" s="21" t="s">
        <v>3257</v>
      </c>
      <c r="AW514" s="21" t="s">
        <v>3254</v>
      </c>
      <c r="AX514" s="21" t="s">
        <v>3258</v>
      </c>
      <c r="AY514" s="21" t="s">
        <v>341</v>
      </c>
      <c r="AZ514" s="21" t="s">
        <v>3259</v>
      </c>
      <c r="BA514" s="21" t="s">
        <v>3260</v>
      </c>
      <c r="BB514" s="19" t="s">
        <v>3261</v>
      </c>
      <c r="BC514" s="21">
        <v>182900</v>
      </c>
      <c r="BD514" s="21">
        <v>8</v>
      </c>
      <c r="BE514" s="19" t="s">
        <v>198</v>
      </c>
      <c r="BF514" s="19" t="s">
        <v>345</v>
      </c>
      <c r="BG514" s="21" t="s">
        <v>1656</v>
      </c>
      <c r="BH514" s="21">
        <v>3</v>
      </c>
      <c r="BI514" s="21" t="s">
        <v>3262</v>
      </c>
      <c r="BJ514" s="21">
        <v>612641</v>
      </c>
      <c r="BK514" s="21"/>
      <c r="BL514" s="21" t="s">
        <v>3263</v>
      </c>
      <c r="BM514" s="21" t="s">
        <v>3264</v>
      </c>
      <c r="BN514" s="21">
        <v>616649</v>
      </c>
      <c r="BO514" s="21">
        <v>14</v>
      </c>
      <c r="BP514" s="19" t="s">
        <v>175</v>
      </c>
      <c r="BQ514" s="19" t="s">
        <v>862</v>
      </c>
      <c r="BR514" s="21" t="s">
        <v>200</v>
      </c>
      <c r="BS514" s="21">
        <v>3</v>
      </c>
      <c r="BT514" s="21" t="s">
        <v>3265</v>
      </c>
      <c r="BU514" s="21">
        <v>182870</v>
      </c>
      <c r="BV514" s="21" t="s">
        <v>3266</v>
      </c>
      <c r="BW514" s="21" t="s">
        <v>3267</v>
      </c>
      <c r="BX514" s="21">
        <v>270970</v>
      </c>
      <c r="BY514" s="21">
        <v>1</v>
      </c>
      <c r="BZ514" s="19" t="s">
        <v>175</v>
      </c>
      <c r="CA514" s="19" t="s">
        <v>2126</v>
      </c>
      <c r="CB514" s="21" t="s">
        <v>177</v>
      </c>
      <c r="CC514" s="21">
        <v>3</v>
      </c>
      <c r="CD514" s="21" t="s">
        <v>3268</v>
      </c>
      <c r="CE514" s="21">
        <v>182860</v>
      </c>
      <c r="CF514" s="21" t="s">
        <v>3269</v>
      </c>
      <c r="CG514" s="21" t="s">
        <v>3270</v>
      </c>
      <c r="CH514" s="21">
        <v>612653</v>
      </c>
      <c r="CI514" s="21">
        <v>17</v>
      </c>
      <c r="CJ514" s="19" t="s">
        <v>175</v>
      </c>
      <c r="CK514" s="19" t="s">
        <v>1717</v>
      </c>
      <c r="CL514" s="21" t="s">
        <v>200</v>
      </c>
      <c r="CM514" s="21">
        <v>3</v>
      </c>
      <c r="CN514" s="21" t="s">
        <v>3271</v>
      </c>
      <c r="CO514" s="21">
        <v>109270</v>
      </c>
      <c r="CP514" s="21" t="s">
        <v>3272</v>
      </c>
      <c r="CQ514" s="21" t="s">
        <v>3273</v>
      </c>
      <c r="CR514" s="21">
        <v>612690</v>
      </c>
      <c r="CS514" s="21">
        <v>15</v>
      </c>
      <c r="CT514" s="19" t="s">
        <v>175</v>
      </c>
      <c r="CU514" s="19" t="s">
        <v>1105</v>
      </c>
      <c r="CV514" s="19" t="s">
        <v>193</v>
      </c>
      <c r="CW514" s="21">
        <v>3</v>
      </c>
      <c r="CX514" s="21" t="s">
        <v>3274</v>
      </c>
      <c r="CY514" s="21">
        <v>177070</v>
      </c>
      <c r="CZ514" s="21"/>
      <c r="DA514" s="21"/>
      <c r="DB514" s="21"/>
      <c r="DC514" s="21"/>
      <c r="DD514" s="21"/>
      <c r="DE514" s="21"/>
      <c r="DF514" s="21"/>
      <c r="DG514" s="21"/>
      <c r="DH514" s="21"/>
      <c r="DI514" s="21"/>
      <c r="DJ514" s="21"/>
      <c r="DK514" s="21"/>
      <c r="DL514" s="21"/>
      <c r="DM514" s="21"/>
      <c r="DN514" s="21"/>
      <c r="DO514" s="21"/>
      <c r="DP514" s="21"/>
      <c r="DQ514" s="21"/>
      <c r="DR514" s="21"/>
      <c r="DS514" s="21"/>
      <c r="DT514" s="21"/>
      <c r="DU514" s="21"/>
      <c r="DV514" s="21"/>
      <c r="DW514" s="21"/>
      <c r="DX514" s="21"/>
      <c r="DY514" s="21"/>
      <c r="DZ514" s="21"/>
      <c r="EA514" s="21"/>
      <c r="EB514" s="21"/>
      <c r="EC514" s="21"/>
      <c r="ED514" s="21"/>
      <c r="EE514" s="21"/>
      <c r="EF514" s="21"/>
      <c r="EG514" s="21"/>
      <c r="EH514" s="21"/>
      <c r="EI514" s="21"/>
      <c r="EJ514" s="21"/>
      <c r="EK514" s="21"/>
      <c r="EL514" s="21"/>
      <c r="EM514" s="21"/>
      <c r="EN514" s="21"/>
      <c r="EO514" s="21"/>
      <c r="EP514" s="21"/>
      <c r="EQ514" s="21"/>
      <c r="ER514" s="21"/>
      <c r="ES514" s="21"/>
      <c r="ET514" s="21"/>
      <c r="EU514" s="21"/>
      <c r="EV514" s="21"/>
      <c r="EW514" s="21"/>
      <c r="EX514" s="21"/>
      <c r="EY514" s="21"/>
      <c r="EZ514" s="21"/>
      <c r="FA514" s="21"/>
      <c r="FB514" s="21"/>
      <c r="FC514" s="21"/>
      <c r="FD514" s="21"/>
      <c r="FE514" s="21"/>
      <c r="FF514" s="21"/>
      <c r="FG514" s="21"/>
    </row>
    <row r="515" spans="1:163" x14ac:dyDescent="0.2">
      <c r="A515" s="19" t="s">
        <v>2516</v>
      </c>
      <c r="B515" s="19" t="s">
        <v>5398</v>
      </c>
      <c r="C515" s="32"/>
      <c r="D515" s="32"/>
      <c r="E515" s="21" t="s">
        <v>3343</v>
      </c>
      <c r="F515" s="21"/>
      <c r="G515" s="21" t="s">
        <v>2706</v>
      </c>
      <c r="H515" s="21" t="s">
        <v>3344</v>
      </c>
      <c r="I515" s="21" t="s">
        <v>151</v>
      </c>
      <c r="J515" s="21">
        <v>1089639627</v>
      </c>
      <c r="K515" s="22">
        <v>43728</v>
      </c>
      <c r="L515" s="23">
        <f t="shared" ca="1" si="17"/>
        <v>2</v>
      </c>
      <c r="M515" s="21" t="s">
        <v>183</v>
      </c>
      <c r="N515" s="21" t="s">
        <v>157</v>
      </c>
      <c r="O515" s="21" t="s">
        <v>158</v>
      </c>
      <c r="P515" s="21" t="s">
        <v>160</v>
      </c>
      <c r="Q515" s="21"/>
      <c r="R515" s="21"/>
      <c r="S515" s="21" t="s">
        <v>4543</v>
      </c>
      <c r="T515" s="32"/>
      <c r="U515" s="32"/>
      <c r="V515" s="32" t="s">
        <v>745</v>
      </c>
      <c r="W515" s="32"/>
      <c r="X515" s="21">
        <v>3008666307</v>
      </c>
      <c r="Y515" s="22">
        <v>43730</v>
      </c>
      <c r="Z515" s="25">
        <f t="shared" si="16"/>
        <v>5.5555555555555558E-3</v>
      </c>
      <c r="AA515" s="21" t="s">
        <v>4260</v>
      </c>
      <c r="AB515" s="21"/>
      <c r="AC515" s="26"/>
      <c r="AD515" s="26"/>
      <c r="AE515" s="26"/>
      <c r="AF515" s="26"/>
      <c r="AG515" s="5" t="s">
        <v>164</v>
      </c>
      <c r="AH515" s="26"/>
      <c r="AI515" s="26"/>
      <c r="AJ515" s="26"/>
      <c r="AK515" s="26"/>
      <c r="AL515" s="26"/>
      <c r="AM515" s="27" t="s">
        <v>3569</v>
      </c>
      <c r="AN515" s="27">
        <v>5</v>
      </c>
      <c r="AO515" s="27">
        <v>9</v>
      </c>
      <c r="AP515" s="19" t="s">
        <v>164</v>
      </c>
      <c r="AQ515" s="19" t="s">
        <v>573</v>
      </c>
      <c r="AR515" s="21" t="s">
        <v>576</v>
      </c>
      <c r="AS515" s="21" t="s">
        <v>166</v>
      </c>
      <c r="AT515" s="21" t="s">
        <v>577</v>
      </c>
      <c r="AU515" s="21" t="s">
        <v>193</v>
      </c>
      <c r="AV515" s="21" t="s">
        <v>578</v>
      </c>
      <c r="AW515" s="21" t="s">
        <v>573</v>
      </c>
      <c r="AX515" s="19" t="s">
        <v>579</v>
      </c>
      <c r="AY515" s="19" t="s">
        <v>580</v>
      </c>
      <c r="AZ515" s="21" t="s">
        <v>581</v>
      </c>
      <c r="BA515" s="21" t="s">
        <v>582</v>
      </c>
      <c r="BB515" s="19" t="s">
        <v>583</v>
      </c>
      <c r="BC515" s="21">
        <v>142623</v>
      </c>
      <c r="BD515" s="21">
        <v>10</v>
      </c>
      <c r="BE515" s="19" t="s">
        <v>175</v>
      </c>
      <c r="BF515" s="19" t="s">
        <v>345</v>
      </c>
      <c r="BG515" s="21" t="s">
        <v>200</v>
      </c>
      <c r="BH515" s="21">
        <v>3</v>
      </c>
      <c r="BI515" s="21" t="s">
        <v>584</v>
      </c>
      <c r="BJ515" s="21">
        <v>164761</v>
      </c>
      <c r="BK515" s="21"/>
      <c r="BL515" s="21" t="s">
        <v>585</v>
      </c>
      <c r="BM515" s="21" t="s">
        <v>586</v>
      </c>
      <c r="BN515" s="21">
        <v>600155</v>
      </c>
      <c r="BO515" s="21">
        <v>13</v>
      </c>
      <c r="BP515" s="19" t="s">
        <v>175</v>
      </c>
      <c r="BQ515" s="19" t="s">
        <v>226</v>
      </c>
      <c r="BR515" s="21" t="s">
        <v>200</v>
      </c>
      <c r="BS515" s="21">
        <v>3</v>
      </c>
      <c r="BT515" s="21" t="s">
        <v>587</v>
      </c>
      <c r="BU515" s="21">
        <v>131244</v>
      </c>
      <c r="BV515" s="21" t="s">
        <v>588</v>
      </c>
      <c r="BW515" s="21" t="s">
        <v>589</v>
      </c>
      <c r="BX515" s="21">
        <v>613711</v>
      </c>
      <c r="BY515" s="21">
        <v>5</v>
      </c>
      <c r="BZ515" s="19" t="s">
        <v>198</v>
      </c>
      <c r="CA515" s="19" t="s">
        <v>362</v>
      </c>
      <c r="CB515" s="21" t="s">
        <v>200</v>
      </c>
      <c r="CC515" s="21">
        <v>3</v>
      </c>
      <c r="CD515" s="21" t="s">
        <v>590</v>
      </c>
      <c r="CE515" s="21">
        <v>600837</v>
      </c>
      <c r="CF515" s="21" t="s">
        <v>591</v>
      </c>
      <c r="CG515" s="21" t="s">
        <v>592</v>
      </c>
      <c r="CH515" s="21">
        <v>613712</v>
      </c>
      <c r="CI515" s="21">
        <v>20</v>
      </c>
      <c r="CJ515" s="19" t="s">
        <v>175</v>
      </c>
      <c r="CK515" s="19" t="s">
        <v>593</v>
      </c>
      <c r="CL515" s="21" t="s">
        <v>200</v>
      </c>
      <c r="CM515" s="21">
        <v>3</v>
      </c>
      <c r="CN515" s="21" t="s">
        <v>594</v>
      </c>
      <c r="CO515" s="21">
        <v>131242</v>
      </c>
      <c r="CP515" s="21" t="s">
        <v>595</v>
      </c>
      <c r="CQ515" s="21" t="s">
        <v>596</v>
      </c>
      <c r="CR515" s="21">
        <v>600156</v>
      </c>
      <c r="CS515" s="21">
        <v>9</v>
      </c>
      <c r="CT515" s="19" t="s">
        <v>175</v>
      </c>
      <c r="CU515" s="21">
        <v>31</v>
      </c>
      <c r="CV515" s="21" t="s">
        <v>200</v>
      </c>
      <c r="CW515" s="21">
        <v>2</v>
      </c>
      <c r="CX515" s="21" t="s">
        <v>193</v>
      </c>
      <c r="CY515" s="21" t="s">
        <v>193</v>
      </c>
      <c r="CZ515" s="21" t="s">
        <v>597</v>
      </c>
      <c r="DA515" s="21" t="s">
        <v>598</v>
      </c>
      <c r="DB515" s="21">
        <v>606874</v>
      </c>
      <c r="DC515" s="21">
        <v>3</v>
      </c>
      <c r="DD515" s="19" t="s">
        <v>198</v>
      </c>
      <c r="DE515" s="21">
        <v>21</v>
      </c>
      <c r="DF515" s="21" t="s">
        <v>193</v>
      </c>
      <c r="DG515" s="21">
        <v>2</v>
      </c>
      <c r="DH515" s="21" t="s">
        <v>193</v>
      </c>
      <c r="DI515" s="21" t="s">
        <v>193</v>
      </c>
      <c r="DJ515" s="21" t="s">
        <v>599</v>
      </c>
      <c r="DK515" s="21" t="s">
        <v>600</v>
      </c>
      <c r="DL515" s="21">
        <v>606875</v>
      </c>
      <c r="DM515" s="21">
        <v>19</v>
      </c>
      <c r="DN515" s="19" t="s">
        <v>175</v>
      </c>
      <c r="DO515" s="21">
        <v>12</v>
      </c>
      <c r="DP515" s="21" t="s">
        <v>193</v>
      </c>
      <c r="DQ515" s="21">
        <v>2</v>
      </c>
      <c r="DR515" s="21" t="s">
        <v>193</v>
      </c>
      <c r="DS515" s="21" t="s">
        <v>193</v>
      </c>
      <c r="DT515" s="21" t="s">
        <v>601</v>
      </c>
      <c r="DU515" s="21" t="s">
        <v>602</v>
      </c>
      <c r="DV515" s="21">
        <v>608462</v>
      </c>
      <c r="DW515" s="21">
        <v>16</v>
      </c>
      <c r="DX515" s="19" t="s">
        <v>175</v>
      </c>
      <c r="DY515" s="21">
        <v>23</v>
      </c>
      <c r="DZ515" s="21" t="s">
        <v>193</v>
      </c>
      <c r="EA515" s="21">
        <v>2</v>
      </c>
      <c r="EB515" s="21" t="s">
        <v>193</v>
      </c>
      <c r="EC515" s="21" t="s">
        <v>193</v>
      </c>
      <c r="ED515" s="21" t="s">
        <v>603</v>
      </c>
      <c r="EE515" s="21" t="s">
        <v>604</v>
      </c>
      <c r="EF515" s="21">
        <v>611644</v>
      </c>
      <c r="EG515" s="21">
        <v>4</v>
      </c>
      <c r="EH515" s="19" t="s">
        <v>175</v>
      </c>
      <c r="EI515" s="19" t="s">
        <v>605</v>
      </c>
      <c r="EJ515" s="21" t="s">
        <v>193</v>
      </c>
      <c r="EK515" s="21">
        <v>2</v>
      </c>
      <c r="EL515" s="21" t="s">
        <v>193</v>
      </c>
      <c r="EM515" s="21" t="s">
        <v>193</v>
      </c>
      <c r="EN515" s="21"/>
      <c r="EO515" s="21"/>
      <c r="EP515" s="21"/>
      <c r="EQ515" s="21"/>
      <c r="ER515" s="21"/>
      <c r="ES515" s="21"/>
      <c r="ET515" s="21"/>
      <c r="EU515" s="21"/>
      <c r="EV515" s="21"/>
      <c r="EW515" s="21"/>
      <c r="EX515" s="21"/>
      <c r="EY515" s="21"/>
      <c r="EZ515" s="21"/>
      <c r="FA515" s="21"/>
      <c r="FB515" s="21"/>
      <c r="FC515" s="21"/>
      <c r="FD515" s="21"/>
      <c r="FE515" s="21"/>
      <c r="FF515" s="21"/>
      <c r="FG515" s="21"/>
    </row>
    <row r="516" spans="1:163" x14ac:dyDescent="0.2">
      <c r="A516" s="19" t="s">
        <v>2516</v>
      </c>
      <c r="B516" s="19" t="s">
        <v>5399</v>
      </c>
      <c r="C516" s="32" t="s">
        <v>5675</v>
      </c>
      <c r="D516" s="32"/>
      <c r="E516" s="21" t="s">
        <v>407</v>
      </c>
      <c r="F516" s="21" t="s">
        <v>408</v>
      </c>
      <c r="G516" s="21" t="s">
        <v>2961</v>
      </c>
      <c r="H516" s="21" t="s">
        <v>2779</v>
      </c>
      <c r="I516" s="21" t="s">
        <v>230</v>
      </c>
      <c r="J516" s="21">
        <v>1088279392</v>
      </c>
      <c r="K516" s="22">
        <v>33033</v>
      </c>
      <c r="L516" s="23">
        <f t="shared" ca="1" si="17"/>
        <v>31</v>
      </c>
      <c r="M516" s="21" t="s">
        <v>153</v>
      </c>
      <c r="N516" s="21" t="s">
        <v>157</v>
      </c>
      <c r="O516" s="21" t="s">
        <v>158</v>
      </c>
      <c r="P516" s="21" t="s">
        <v>159</v>
      </c>
      <c r="Q516" s="21"/>
      <c r="R516" s="21"/>
      <c r="S516" s="21" t="s">
        <v>4544</v>
      </c>
      <c r="T516" s="32" t="s">
        <v>3946</v>
      </c>
      <c r="U516" s="32" t="s">
        <v>3947</v>
      </c>
      <c r="V516" s="32" t="s">
        <v>1910</v>
      </c>
      <c r="W516" s="32" t="s">
        <v>262</v>
      </c>
      <c r="X516" s="21">
        <v>3126625510</v>
      </c>
      <c r="Y516" s="22">
        <v>43731</v>
      </c>
      <c r="Z516" s="25">
        <f t="shared" si="16"/>
        <v>29.288888888888888</v>
      </c>
      <c r="AA516" s="21" t="s">
        <v>4252</v>
      </c>
      <c r="AB516" s="21"/>
      <c r="AC516" s="26"/>
      <c r="AD516" s="26"/>
      <c r="AE516" s="26"/>
      <c r="AF516" s="26"/>
      <c r="AG516" s="26" t="s">
        <v>164</v>
      </c>
      <c r="AH516" s="26"/>
      <c r="AI516" s="26"/>
      <c r="AJ516" s="26"/>
      <c r="AK516" s="26"/>
      <c r="AL516" s="26"/>
      <c r="AM516" s="27" t="s">
        <v>3569</v>
      </c>
      <c r="AN516" s="27">
        <v>5</v>
      </c>
      <c r="AO516" s="27">
        <v>0</v>
      </c>
      <c r="AP516" s="19" t="s">
        <v>164</v>
      </c>
      <c r="AQ516" s="21" t="s">
        <v>2561</v>
      </c>
      <c r="AR516" s="21" t="s">
        <v>2562</v>
      </c>
      <c r="AS516" s="21" t="s">
        <v>206</v>
      </c>
      <c r="AT516" s="21" t="s">
        <v>2232</v>
      </c>
      <c r="AU516" s="21" t="s">
        <v>193</v>
      </c>
      <c r="AV516" s="21" t="s">
        <v>2563</v>
      </c>
      <c r="AW516" s="21" t="s">
        <v>2564</v>
      </c>
      <c r="AX516" s="19" t="s">
        <v>193</v>
      </c>
      <c r="AY516" s="19" t="s">
        <v>814</v>
      </c>
      <c r="AZ516" s="21" t="s">
        <v>2565</v>
      </c>
      <c r="BA516" s="21" t="s">
        <v>2566</v>
      </c>
      <c r="BB516" s="21" t="s">
        <v>2567</v>
      </c>
      <c r="BC516" s="21">
        <v>167800</v>
      </c>
      <c r="BD516" s="21">
        <v>1</v>
      </c>
      <c r="BE516" s="19" t="s">
        <v>198</v>
      </c>
      <c r="BF516" s="19" t="s">
        <v>2568</v>
      </c>
      <c r="BG516" s="21" t="s">
        <v>200</v>
      </c>
      <c r="BH516" s="21">
        <v>3</v>
      </c>
      <c r="BI516" s="21" t="s">
        <v>2569</v>
      </c>
      <c r="BJ516" s="21">
        <v>601405</v>
      </c>
      <c r="BK516" s="21"/>
      <c r="BL516" s="21" t="s">
        <v>2566</v>
      </c>
      <c r="BM516" s="21" t="s">
        <v>2570</v>
      </c>
      <c r="BN516" s="21">
        <v>167800</v>
      </c>
      <c r="BO516" s="21">
        <v>5</v>
      </c>
      <c r="BP516" s="19" t="s">
        <v>175</v>
      </c>
      <c r="BQ516" s="21">
        <v>32</v>
      </c>
      <c r="BR516" s="21" t="s">
        <v>200</v>
      </c>
      <c r="BS516" s="21">
        <v>3</v>
      </c>
      <c r="BT516" s="21" t="s">
        <v>2571</v>
      </c>
      <c r="BU516" s="21">
        <v>167790</v>
      </c>
      <c r="BV516" s="21" t="s">
        <v>2566</v>
      </c>
      <c r="BW516" s="21" t="s">
        <v>2572</v>
      </c>
      <c r="BX516" s="21">
        <v>167800</v>
      </c>
      <c r="BY516" s="21">
        <v>7</v>
      </c>
      <c r="BZ516" s="19" t="s">
        <v>175</v>
      </c>
      <c r="CA516" s="19" t="s">
        <v>865</v>
      </c>
      <c r="CB516" s="21" t="s">
        <v>200</v>
      </c>
      <c r="CC516" s="21">
        <v>3</v>
      </c>
      <c r="CD516" s="21" t="s">
        <v>866</v>
      </c>
      <c r="CE516" s="21">
        <v>602421</v>
      </c>
      <c r="CF516" s="21" t="s">
        <v>2566</v>
      </c>
      <c r="CG516" s="21" t="s">
        <v>2570</v>
      </c>
      <c r="CH516" s="21">
        <v>167800</v>
      </c>
      <c r="CI516" s="21">
        <v>7</v>
      </c>
      <c r="CJ516" s="19" t="s">
        <v>175</v>
      </c>
      <c r="CK516" s="21">
        <v>34</v>
      </c>
      <c r="CL516" s="21" t="s">
        <v>200</v>
      </c>
      <c r="CM516" s="21">
        <v>3</v>
      </c>
      <c r="CN516" s="21" t="s">
        <v>2573</v>
      </c>
      <c r="CO516" s="21">
        <v>276000</v>
      </c>
      <c r="CP516" s="21" t="s">
        <v>2566</v>
      </c>
      <c r="CQ516" s="21" t="s">
        <v>2574</v>
      </c>
      <c r="CR516" s="21">
        <v>167800</v>
      </c>
      <c r="CS516" s="21">
        <v>7</v>
      </c>
      <c r="CT516" s="19" t="s">
        <v>175</v>
      </c>
      <c r="CU516" s="21">
        <v>34</v>
      </c>
      <c r="CV516" s="21" t="s">
        <v>200</v>
      </c>
      <c r="CW516" s="21">
        <v>3</v>
      </c>
      <c r="CX516" s="21" t="s">
        <v>2575</v>
      </c>
      <c r="CY516" s="21">
        <v>601564</v>
      </c>
      <c r="CZ516" s="21"/>
      <c r="DA516" s="21"/>
      <c r="DB516" s="21"/>
      <c r="DC516" s="21"/>
      <c r="DD516" s="21"/>
      <c r="DE516" s="21"/>
      <c r="DF516" s="21"/>
      <c r="DG516" s="21"/>
      <c r="DH516" s="21"/>
      <c r="DI516" s="21"/>
      <c r="DJ516" s="21"/>
      <c r="DK516" s="21"/>
      <c r="DL516" s="21"/>
      <c r="DM516" s="21"/>
      <c r="DN516" s="21"/>
      <c r="DO516" s="21"/>
      <c r="DP516" s="21"/>
      <c r="DQ516" s="21"/>
      <c r="DR516" s="21"/>
      <c r="DS516" s="21"/>
      <c r="DT516" s="21"/>
      <c r="DU516" s="21"/>
      <c r="DV516" s="21"/>
      <c r="DW516" s="21"/>
      <c r="DX516" s="21"/>
      <c r="DY516" s="21"/>
      <c r="DZ516" s="21"/>
      <c r="EA516" s="21"/>
      <c r="EB516" s="21"/>
      <c r="EC516" s="21"/>
      <c r="ED516" s="21"/>
      <c r="EE516" s="21"/>
      <c r="EF516" s="21"/>
      <c r="EG516" s="21"/>
      <c r="EH516" s="21"/>
      <c r="EI516" s="21"/>
      <c r="EJ516" s="21"/>
      <c r="EK516" s="21"/>
      <c r="EL516" s="21"/>
      <c r="EM516" s="21"/>
      <c r="EN516" s="21"/>
      <c r="EO516" s="21"/>
      <c r="EP516" s="21"/>
      <c r="EQ516" s="21"/>
      <c r="ER516" s="21"/>
      <c r="ES516" s="21"/>
      <c r="ET516" s="21"/>
      <c r="EU516" s="21"/>
      <c r="EV516" s="21"/>
      <c r="EW516" s="21"/>
      <c r="EX516" s="21"/>
      <c r="EY516" s="21"/>
      <c r="EZ516" s="21"/>
      <c r="FA516" s="21"/>
      <c r="FB516" s="21"/>
      <c r="FC516" s="21"/>
      <c r="FD516" s="21"/>
      <c r="FE516" s="21"/>
      <c r="FF516" s="21"/>
      <c r="FG516" s="21"/>
    </row>
    <row r="517" spans="1:163" s="36" customFormat="1" x14ac:dyDescent="0.2">
      <c r="A517" s="5" t="s">
        <v>2516</v>
      </c>
      <c r="B517" s="19" t="s">
        <v>5400</v>
      </c>
      <c r="C517" s="52" t="s">
        <v>6180</v>
      </c>
      <c r="D517" s="52" t="s">
        <v>6181</v>
      </c>
      <c r="E517" s="26" t="s">
        <v>3345</v>
      </c>
      <c r="F517" s="26"/>
      <c r="G517" s="26" t="s">
        <v>2961</v>
      </c>
      <c r="H517" s="26" t="s">
        <v>2522</v>
      </c>
      <c r="I517" s="26" t="s">
        <v>151</v>
      </c>
      <c r="J517" s="26">
        <v>1089639757</v>
      </c>
      <c r="K517" s="34">
        <v>43731</v>
      </c>
      <c r="L517" s="35">
        <f t="shared" ca="1" si="17"/>
        <v>2</v>
      </c>
      <c r="M517" s="26" t="s">
        <v>153</v>
      </c>
      <c r="N517" s="26" t="s">
        <v>157</v>
      </c>
      <c r="O517" s="26" t="s">
        <v>158</v>
      </c>
      <c r="P517" s="26" t="s">
        <v>160</v>
      </c>
      <c r="Q517" s="26"/>
      <c r="R517" s="26"/>
      <c r="S517" s="26" t="s">
        <v>4545</v>
      </c>
      <c r="T517" s="52" t="s">
        <v>3948</v>
      </c>
      <c r="U517" s="52" t="s">
        <v>3949</v>
      </c>
      <c r="V517" s="52" t="s">
        <v>163</v>
      </c>
      <c r="W517" s="52"/>
      <c r="X517" s="26">
        <v>3215776090</v>
      </c>
      <c r="Y517" s="34">
        <v>43731</v>
      </c>
      <c r="Z517" s="25">
        <f t="shared" si="16"/>
        <v>0</v>
      </c>
      <c r="AA517" s="26" t="s">
        <v>4829</v>
      </c>
      <c r="AB517" s="28"/>
      <c r="AC517" s="26"/>
      <c r="AD517" s="26"/>
      <c r="AE517" s="26"/>
      <c r="AF517" s="26"/>
      <c r="AG517" s="5" t="s">
        <v>164</v>
      </c>
      <c r="AH517" s="26"/>
      <c r="AI517" s="26"/>
      <c r="AJ517" s="26"/>
      <c r="AK517" s="26"/>
      <c r="AL517" s="26"/>
      <c r="AM517" s="27" t="s">
        <v>3569</v>
      </c>
      <c r="AN517" s="27">
        <v>5</v>
      </c>
      <c r="AO517" s="27">
        <v>14</v>
      </c>
      <c r="AP517" s="26" t="s">
        <v>164</v>
      </c>
      <c r="AQ517" s="26" t="s">
        <v>2408</v>
      </c>
      <c r="AR517" s="26" t="s">
        <v>2409</v>
      </c>
      <c r="AS517" s="26" t="s">
        <v>206</v>
      </c>
      <c r="AT517" s="26" t="s">
        <v>1452</v>
      </c>
      <c r="AU517" s="26" t="s">
        <v>193</v>
      </c>
      <c r="AV517" s="26" t="s">
        <v>2410</v>
      </c>
      <c r="AW517" s="26" t="s">
        <v>2411</v>
      </c>
      <c r="AX517" s="26" t="s">
        <v>2412</v>
      </c>
      <c r="AY517" s="26" t="s">
        <v>194</v>
      </c>
      <c r="AZ517" s="26" t="s">
        <v>2413</v>
      </c>
      <c r="BA517" s="26" t="s">
        <v>2414</v>
      </c>
      <c r="BB517" s="26" t="s">
        <v>2415</v>
      </c>
      <c r="BC517" s="26">
        <v>142340</v>
      </c>
      <c r="BD517" s="26">
        <v>15</v>
      </c>
      <c r="BE517" s="26" t="s">
        <v>175</v>
      </c>
      <c r="BF517" s="26" t="s">
        <v>2416</v>
      </c>
      <c r="BG517" s="26" t="s">
        <v>1266</v>
      </c>
      <c r="BH517" s="26">
        <v>2</v>
      </c>
      <c r="BI517" s="26" t="s">
        <v>193</v>
      </c>
      <c r="BJ517" s="26" t="s">
        <v>193</v>
      </c>
      <c r="BK517" s="26"/>
      <c r="BL517" s="26" t="s">
        <v>2417</v>
      </c>
      <c r="BM517" s="26" t="s">
        <v>2418</v>
      </c>
      <c r="BN517" s="26">
        <v>222400</v>
      </c>
      <c r="BO517" s="26">
        <v>8</v>
      </c>
      <c r="BP517" s="26" t="s">
        <v>198</v>
      </c>
      <c r="BQ517" s="26" t="s">
        <v>2126</v>
      </c>
      <c r="BR517" s="26" t="s">
        <v>177</v>
      </c>
      <c r="BS517" s="26">
        <v>2</v>
      </c>
      <c r="BT517" s="26" t="s">
        <v>193</v>
      </c>
      <c r="BU517" s="26" t="s">
        <v>193</v>
      </c>
      <c r="BV517" s="26" t="s">
        <v>2419</v>
      </c>
      <c r="BW517" s="26" t="s">
        <v>2420</v>
      </c>
      <c r="BX517" s="26">
        <v>610187</v>
      </c>
      <c r="BY517" s="26">
        <v>8</v>
      </c>
      <c r="BZ517" s="26" t="s">
        <v>175</v>
      </c>
      <c r="CA517" s="26" t="s">
        <v>2126</v>
      </c>
      <c r="CB517" s="26" t="s">
        <v>193</v>
      </c>
      <c r="CC517" s="26">
        <v>3</v>
      </c>
      <c r="CD517" s="26" t="s">
        <v>2128</v>
      </c>
      <c r="CE517" s="26">
        <v>603693</v>
      </c>
      <c r="CF517" s="26"/>
      <c r="CG517" s="26"/>
      <c r="CH517" s="26"/>
      <c r="CI517" s="26"/>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6"/>
      <c r="EJ517" s="26"/>
      <c r="EK517" s="26"/>
      <c r="EL517" s="26"/>
      <c r="EM517" s="26"/>
      <c r="EN517" s="26"/>
      <c r="EO517" s="26"/>
      <c r="EP517" s="26"/>
      <c r="EQ517" s="26"/>
      <c r="ER517" s="26"/>
      <c r="ES517" s="26"/>
      <c r="ET517" s="26"/>
      <c r="EU517" s="26"/>
      <c r="EV517" s="26"/>
      <c r="EW517" s="26"/>
      <c r="EX517" s="26"/>
      <c r="EY517" s="26"/>
      <c r="EZ517" s="26"/>
      <c r="FA517" s="26"/>
      <c r="FB517" s="26"/>
      <c r="FC517" s="26"/>
      <c r="FD517" s="26"/>
      <c r="FE517" s="26"/>
      <c r="FF517" s="26"/>
      <c r="FG517" s="26"/>
    </row>
    <row r="518" spans="1:163" x14ac:dyDescent="0.2">
      <c r="A518" s="19" t="s">
        <v>2516</v>
      </c>
      <c r="B518" s="19" t="s">
        <v>5401</v>
      </c>
      <c r="C518" s="32" t="s">
        <v>4381</v>
      </c>
      <c r="D518" s="32" t="s">
        <v>6230</v>
      </c>
      <c r="E518" s="21" t="s">
        <v>3346</v>
      </c>
      <c r="F518" s="21" t="s">
        <v>1488</v>
      </c>
      <c r="G518" s="21" t="s">
        <v>3347</v>
      </c>
      <c r="H518" s="21" t="s">
        <v>2912</v>
      </c>
      <c r="I518" s="21" t="s">
        <v>151</v>
      </c>
      <c r="J518" s="21">
        <v>1080066176</v>
      </c>
      <c r="K518" s="22">
        <v>42617</v>
      </c>
      <c r="L518" s="23">
        <f t="shared" ca="1" si="17"/>
        <v>5</v>
      </c>
      <c r="M518" s="21" t="s">
        <v>183</v>
      </c>
      <c r="N518" s="21" t="s">
        <v>157</v>
      </c>
      <c r="O518" s="21" t="s">
        <v>158</v>
      </c>
      <c r="P518" s="21" t="s">
        <v>160</v>
      </c>
      <c r="Q518" s="21"/>
      <c r="R518" s="21"/>
      <c r="S518" s="21" t="s">
        <v>4546</v>
      </c>
      <c r="T518" s="32" t="s">
        <v>3950</v>
      </c>
      <c r="U518" s="32" t="s">
        <v>3951</v>
      </c>
      <c r="V518" s="32" t="s">
        <v>1910</v>
      </c>
      <c r="W518" s="32"/>
      <c r="X518" s="21">
        <v>3117866573</v>
      </c>
      <c r="Y518" s="22">
        <v>43732</v>
      </c>
      <c r="Z518" s="25">
        <f t="shared" si="16"/>
        <v>3.0555555555555554</v>
      </c>
      <c r="AA518" s="21" t="s">
        <v>4311</v>
      </c>
      <c r="AB518" s="21"/>
      <c r="AC518" s="26"/>
      <c r="AD518" s="26"/>
      <c r="AE518" s="26"/>
      <c r="AF518" s="26"/>
      <c r="AG518" s="26"/>
      <c r="AH518" s="26"/>
      <c r="AI518" s="26" t="s">
        <v>164</v>
      </c>
      <c r="AJ518" s="26"/>
      <c r="AK518" s="26"/>
      <c r="AL518" s="26"/>
      <c r="AM518" s="27" t="s">
        <v>3567</v>
      </c>
      <c r="AN518" s="27">
        <v>13</v>
      </c>
      <c r="AO518" s="27">
        <v>6</v>
      </c>
      <c r="AP518" s="5" t="s">
        <v>1119</v>
      </c>
      <c r="AQ518" s="21" t="s">
        <v>193</v>
      </c>
      <c r="AR518" s="21" t="s">
        <v>193</v>
      </c>
      <c r="AS518" s="21" t="s">
        <v>193</v>
      </c>
      <c r="AT518" s="21" t="s">
        <v>193</v>
      </c>
      <c r="AU518" s="21" t="s">
        <v>193</v>
      </c>
      <c r="AV518" s="21" t="s">
        <v>3348</v>
      </c>
      <c r="AW518" s="21" t="s">
        <v>3349</v>
      </c>
      <c r="AX518" s="19" t="s">
        <v>3350</v>
      </c>
      <c r="AY518" s="19" t="s">
        <v>580</v>
      </c>
      <c r="AZ518" s="21" t="s">
        <v>3351</v>
      </c>
      <c r="BA518" s="21" t="s">
        <v>3352</v>
      </c>
      <c r="BB518" s="21" t="s">
        <v>3353</v>
      </c>
      <c r="BC518" s="21">
        <v>174700</v>
      </c>
      <c r="BD518" s="21">
        <v>7</v>
      </c>
      <c r="BE518" s="19" t="s">
        <v>198</v>
      </c>
      <c r="BF518" s="19" t="s">
        <v>2311</v>
      </c>
      <c r="BG518" s="21" t="s">
        <v>200</v>
      </c>
      <c r="BH518" s="21">
        <v>3</v>
      </c>
      <c r="BI518" s="21" t="s">
        <v>3354</v>
      </c>
      <c r="BJ518" s="21">
        <v>165240</v>
      </c>
      <c r="BK518" s="21"/>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21"/>
      <c r="CH518" s="21"/>
      <c r="CI518" s="21"/>
      <c r="CJ518" s="21"/>
      <c r="CK518" s="21"/>
      <c r="CL518" s="21"/>
      <c r="CM518" s="21"/>
      <c r="CN518" s="21"/>
      <c r="CO518" s="21"/>
      <c r="CP518" s="21"/>
      <c r="CQ518" s="21"/>
      <c r="CR518" s="21"/>
      <c r="CS518" s="21"/>
      <c r="CT518" s="21"/>
      <c r="CU518" s="21"/>
      <c r="CV518" s="21"/>
      <c r="CW518" s="21"/>
      <c r="CX518" s="21"/>
      <c r="CY518" s="21"/>
      <c r="CZ518" s="21"/>
      <c r="DA518" s="21"/>
      <c r="DB518" s="21"/>
      <c r="DC518" s="21"/>
      <c r="DD518" s="21"/>
      <c r="DE518" s="21"/>
      <c r="DF518" s="21"/>
      <c r="DG518" s="21"/>
      <c r="DH518" s="21"/>
      <c r="DI518" s="21"/>
      <c r="DJ518" s="21"/>
      <c r="DK518" s="21"/>
      <c r="DL518" s="21"/>
      <c r="DM518" s="21"/>
      <c r="DN518" s="21"/>
      <c r="DO518" s="21"/>
      <c r="DP518" s="21"/>
      <c r="DQ518" s="21"/>
      <c r="DR518" s="21"/>
      <c r="DS518" s="21"/>
      <c r="DT518" s="21"/>
      <c r="DU518" s="21"/>
      <c r="DV518" s="21"/>
      <c r="DW518" s="21"/>
      <c r="DX518" s="21"/>
      <c r="DY518" s="21"/>
      <c r="DZ518" s="21"/>
      <c r="EA518" s="21"/>
      <c r="EB518" s="21"/>
      <c r="EC518" s="21"/>
      <c r="ED518" s="21"/>
      <c r="EE518" s="21"/>
      <c r="EF518" s="21"/>
      <c r="EG518" s="21"/>
      <c r="EH518" s="21"/>
      <c r="EI518" s="21"/>
      <c r="EJ518" s="21"/>
      <c r="EK518" s="21"/>
      <c r="EL518" s="21"/>
      <c r="EM518" s="21"/>
      <c r="EN518" s="21"/>
      <c r="EO518" s="21"/>
      <c r="EP518" s="21"/>
      <c r="EQ518" s="21"/>
      <c r="ER518" s="21"/>
      <c r="ES518" s="21"/>
      <c r="ET518" s="21"/>
      <c r="EU518" s="21"/>
      <c r="EV518" s="21"/>
      <c r="EW518" s="21"/>
      <c r="EX518" s="21"/>
      <c r="EY518" s="21"/>
      <c r="EZ518" s="21"/>
      <c r="FA518" s="21"/>
      <c r="FB518" s="21"/>
      <c r="FC518" s="21"/>
      <c r="FD518" s="21"/>
      <c r="FE518" s="21"/>
      <c r="FF518" s="21"/>
      <c r="FG518" s="21"/>
    </row>
    <row r="519" spans="1:163" x14ac:dyDescent="0.2">
      <c r="A519" s="19" t="s">
        <v>2516</v>
      </c>
      <c r="B519" s="19" t="s">
        <v>5402</v>
      </c>
      <c r="C519" s="32"/>
      <c r="D519" s="32"/>
      <c r="E519" s="21" t="s">
        <v>804</v>
      </c>
      <c r="F519" s="21"/>
      <c r="G519" s="21" t="s">
        <v>3355</v>
      </c>
      <c r="H519" s="21" t="s">
        <v>2763</v>
      </c>
      <c r="I519" s="21" t="s">
        <v>230</v>
      </c>
      <c r="J519" s="21">
        <v>10010274</v>
      </c>
      <c r="K519" s="22">
        <v>28873</v>
      </c>
      <c r="L519" s="23">
        <f t="shared" ca="1" si="17"/>
        <v>42</v>
      </c>
      <c r="M519" s="21" t="s">
        <v>183</v>
      </c>
      <c r="N519" s="21" t="s">
        <v>157</v>
      </c>
      <c r="O519" s="21" t="s">
        <v>158</v>
      </c>
      <c r="P519" s="21" t="s">
        <v>160</v>
      </c>
      <c r="Q519" s="21"/>
      <c r="R519" s="21"/>
      <c r="S519" s="21" t="s">
        <v>4381</v>
      </c>
      <c r="T519" s="32"/>
      <c r="U519" s="32"/>
      <c r="V519" s="32" t="s">
        <v>745</v>
      </c>
      <c r="W519" s="32"/>
      <c r="X519" s="21">
        <v>3277801</v>
      </c>
      <c r="Y519" s="22">
        <v>43737</v>
      </c>
      <c r="Z519" s="25">
        <f t="shared" si="16"/>
        <v>40.697222222222223</v>
      </c>
      <c r="AA519" s="21" t="s">
        <v>4257</v>
      </c>
      <c r="AB519" s="21"/>
      <c r="AC519" s="26"/>
      <c r="AD519" s="26"/>
      <c r="AE519" s="26"/>
      <c r="AF519" s="26"/>
      <c r="AG519" s="26"/>
      <c r="AH519" s="26"/>
      <c r="AI519" s="26"/>
      <c r="AJ519" s="26"/>
      <c r="AK519" s="26" t="s">
        <v>164</v>
      </c>
      <c r="AL519" s="26"/>
      <c r="AM519" s="27" t="s">
        <v>3554</v>
      </c>
      <c r="AN519" s="27">
        <v>9</v>
      </c>
      <c r="AO519" s="27">
        <v>20</v>
      </c>
      <c r="AP519" s="19" t="s">
        <v>164</v>
      </c>
      <c r="AQ519" s="21" t="s">
        <v>1310</v>
      </c>
      <c r="AR519" s="21" t="s">
        <v>1313</v>
      </c>
      <c r="AS519" s="21" t="s">
        <v>189</v>
      </c>
      <c r="AT519" s="21" t="s">
        <v>1314</v>
      </c>
      <c r="AU519" s="21" t="s">
        <v>193</v>
      </c>
      <c r="AV519" s="21" t="s">
        <v>1315</v>
      </c>
      <c r="AW519" s="21" t="s">
        <v>1316</v>
      </c>
      <c r="AX519" s="21" t="s">
        <v>193</v>
      </c>
      <c r="AY519" s="21" t="s">
        <v>341</v>
      </c>
      <c r="AZ519" s="21" t="s">
        <v>1317</v>
      </c>
      <c r="BA519" s="21" t="s">
        <v>193</v>
      </c>
      <c r="BB519" s="21" t="s">
        <v>193</v>
      </c>
      <c r="BC519" s="21" t="s">
        <v>193</v>
      </c>
      <c r="BD519" s="21" t="s">
        <v>193</v>
      </c>
      <c r="BE519" s="21" t="s">
        <v>193</v>
      </c>
      <c r="BF519" s="21" t="s">
        <v>193</v>
      </c>
      <c r="BG519" s="21" t="s">
        <v>193</v>
      </c>
      <c r="BH519" s="21" t="s">
        <v>193</v>
      </c>
      <c r="BI519" s="21" t="s">
        <v>193</v>
      </c>
      <c r="BJ519" s="21" t="s">
        <v>193</v>
      </c>
      <c r="BK519" s="21"/>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21"/>
      <c r="CH519" s="21"/>
      <c r="CI519" s="21"/>
      <c r="CJ519" s="21"/>
      <c r="CK519" s="21"/>
      <c r="CL519" s="21"/>
      <c r="CM519" s="21"/>
      <c r="CN519" s="21"/>
      <c r="CO519" s="21"/>
      <c r="CP519" s="21"/>
      <c r="CQ519" s="21"/>
      <c r="CR519" s="21"/>
      <c r="CS519" s="21"/>
      <c r="CT519" s="21"/>
      <c r="CU519" s="21"/>
      <c r="CV519" s="21"/>
      <c r="CW519" s="21"/>
      <c r="CX519" s="21"/>
      <c r="CY519" s="21"/>
      <c r="CZ519" s="21"/>
      <c r="DA519" s="21"/>
      <c r="DB519" s="21"/>
      <c r="DC519" s="21"/>
      <c r="DD519" s="21"/>
      <c r="DE519" s="21"/>
      <c r="DF519" s="21"/>
      <c r="DG519" s="21"/>
      <c r="DH519" s="21"/>
      <c r="DI519" s="21"/>
      <c r="DJ519" s="21"/>
      <c r="DK519" s="21"/>
      <c r="DL519" s="21"/>
      <c r="DM519" s="21"/>
      <c r="DN519" s="21"/>
      <c r="DO519" s="21"/>
      <c r="DP519" s="21"/>
      <c r="DQ519" s="21"/>
      <c r="DR519" s="21"/>
      <c r="DS519" s="21"/>
      <c r="DT519" s="21"/>
      <c r="DU519" s="21"/>
      <c r="DV519" s="21"/>
      <c r="DW519" s="21"/>
      <c r="DX519" s="21"/>
      <c r="DY519" s="21"/>
      <c r="DZ519" s="21"/>
      <c r="EA519" s="21"/>
      <c r="EB519" s="21"/>
      <c r="EC519" s="21"/>
      <c r="ED519" s="21"/>
      <c r="EE519" s="21"/>
      <c r="EF519" s="21"/>
      <c r="EG519" s="21"/>
      <c r="EH519" s="21"/>
      <c r="EI519" s="21"/>
      <c r="EJ519" s="21"/>
      <c r="EK519" s="21"/>
      <c r="EL519" s="21"/>
      <c r="EM519" s="21"/>
      <c r="EN519" s="21"/>
      <c r="EO519" s="21"/>
      <c r="EP519" s="21"/>
      <c r="EQ519" s="21"/>
      <c r="ER519" s="21"/>
      <c r="ES519" s="21"/>
      <c r="ET519" s="21"/>
      <c r="EU519" s="21"/>
      <c r="EV519" s="21"/>
      <c r="EW519" s="21"/>
      <c r="EX519" s="21"/>
      <c r="EY519" s="21"/>
      <c r="EZ519" s="21"/>
      <c r="FA519" s="21"/>
      <c r="FB519" s="21"/>
      <c r="FC519" s="21"/>
      <c r="FD519" s="21"/>
      <c r="FE519" s="21"/>
      <c r="FF519" s="21"/>
      <c r="FG519" s="21"/>
    </row>
    <row r="520" spans="1:163" x14ac:dyDescent="0.2">
      <c r="A520" s="19" t="s">
        <v>2516</v>
      </c>
      <c r="B520" s="19" t="s">
        <v>5403</v>
      </c>
      <c r="C520" s="32"/>
      <c r="D520" s="32" t="s">
        <v>7222</v>
      </c>
      <c r="E520" s="21" t="s">
        <v>471</v>
      </c>
      <c r="F520" s="21"/>
      <c r="G520" s="21" t="s">
        <v>2759</v>
      </c>
      <c r="H520" s="21" t="s">
        <v>3064</v>
      </c>
      <c r="I520" s="21" t="s">
        <v>287</v>
      </c>
      <c r="J520" s="21">
        <v>1089099562</v>
      </c>
      <c r="K520" s="22">
        <v>39225</v>
      </c>
      <c r="L520" s="23">
        <f t="shared" ca="1" si="17"/>
        <v>14</v>
      </c>
      <c r="M520" s="21" t="s">
        <v>183</v>
      </c>
      <c r="N520" s="21" t="s">
        <v>157</v>
      </c>
      <c r="O520" s="21" t="s">
        <v>158</v>
      </c>
      <c r="P520" s="21" t="s">
        <v>160</v>
      </c>
      <c r="Q520" s="21"/>
      <c r="R520" s="21"/>
      <c r="S520" s="21" t="s">
        <v>4547</v>
      </c>
      <c r="T520" s="32" t="s">
        <v>3952</v>
      </c>
      <c r="U520" s="32" t="s">
        <v>3953</v>
      </c>
      <c r="V520" s="32" t="s">
        <v>163</v>
      </c>
      <c r="W520" s="32" t="s">
        <v>262</v>
      </c>
      <c r="X520" s="21">
        <v>3122596833</v>
      </c>
      <c r="Y520" s="22">
        <v>43738</v>
      </c>
      <c r="Z520" s="25">
        <f t="shared" si="16"/>
        <v>12.352777777777778</v>
      </c>
      <c r="AA520" s="5" t="s">
        <v>4228</v>
      </c>
      <c r="AB520" s="5"/>
      <c r="AC520" s="26"/>
      <c r="AD520" s="26"/>
      <c r="AE520" s="26"/>
      <c r="AF520" s="26"/>
      <c r="AG520" s="26"/>
      <c r="AH520" s="26"/>
      <c r="AI520" s="26" t="s">
        <v>164</v>
      </c>
      <c r="AJ520" s="26"/>
      <c r="AK520" s="26"/>
      <c r="AL520" s="26"/>
      <c r="AM520" s="27" t="s">
        <v>3567</v>
      </c>
      <c r="AN520" s="27">
        <v>13</v>
      </c>
      <c r="AO520" s="27">
        <v>20</v>
      </c>
      <c r="AP520" s="21" t="s">
        <v>164</v>
      </c>
      <c r="AQ520" s="28" t="s">
        <v>3602</v>
      </c>
      <c r="AR520" s="21" t="s">
        <v>3590</v>
      </c>
      <c r="AS520" s="21" t="s">
        <v>206</v>
      </c>
      <c r="AT520" s="21" t="s">
        <v>614</v>
      </c>
      <c r="AU520" s="21" t="s">
        <v>193</v>
      </c>
      <c r="AV520" s="21" t="s">
        <v>4217</v>
      </c>
      <c r="AW520" s="21" t="s">
        <v>4218</v>
      </c>
      <c r="AX520" s="21" t="s">
        <v>193</v>
      </c>
      <c r="AY520" s="21" t="s">
        <v>879</v>
      </c>
      <c r="AZ520" s="21" t="s">
        <v>4219</v>
      </c>
      <c r="BA520" s="21" t="s">
        <v>193</v>
      </c>
      <c r="BB520" s="21" t="s">
        <v>193</v>
      </c>
      <c r="BC520" s="21" t="s">
        <v>193</v>
      </c>
      <c r="BD520" s="21" t="s">
        <v>193</v>
      </c>
      <c r="BE520" s="21" t="s">
        <v>193</v>
      </c>
      <c r="BF520" s="21" t="s">
        <v>193</v>
      </c>
      <c r="BG520" s="21" t="s">
        <v>193</v>
      </c>
      <c r="BH520" s="21" t="s">
        <v>193</v>
      </c>
      <c r="BI520" s="21" t="s">
        <v>193</v>
      </c>
      <c r="BJ520" s="21" t="s">
        <v>193</v>
      </c>
      <c r="BK520" s="21"/>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21"/>
      <c r="CH520" s="21"/>
      <c r="CI520" s="21"/>
      <c r="CJ520" s="21"/>
      <c r="CK520" s="21"/>
      <c r="CL520" s="21"/>
      <c r="CM520" s="21"/>
      <c r="CN520" s="21"/>
      <c r="CO520" s="21"/>
      <c r="CP520" s="21"/>
      <c r="CQ520" s="21"/>
      <c r="CR520" s="21"/>
      <c r="CS520" s="21"/>
      <c r="CT520" s="21"/>
      <c r="CU520" s="21"/>
      <c r="CV520" s="21"/>
      <c r="CW520" s="21"/>
      <c r="CX520" s="21"/>
      <c r="CY520" s="21"/>
      <c r="CZ520" s="21"/>
      <c r="DA520" s="21"/>
      <c r="DB520" s="21"/>
      <c r="DC520" s="21"/>
      <c r="DD520" s="21"/>
      <c r="DE520" s="21"/>
      <c r="DF520" s="21"/>
      <c r="DG520" s="21"/>
      <c r="DH520" s="21"/>
      <c r="DI520" s="21"/>
      <c r="DJ520" s="21"/>
      <c r="DK520" s="21"/>
      <c r="DL520" s="21"/>
      <c r="DM520" s="21"/>
      <c r="DN520" s="21"/>
      <c r="DO520" s="21"/>
      <c r="DP520" s="21"/>
      <c r="DQ520" s="21"/>
      <c r="DR520" s="21"/>
      <c r="DS520" s="21"/>
      <c r="DT520" s="21"/>
      <c r="DU520" s="21"/>
      <c r="DV520" s="21"/>
      <c r="DW520" s="21"/>
      <c r="DX520" s="21"/>
      <c r="DY520" s="21"/>
      <c r="DZ520" s="21"/>
      <c r="EA520" s="21"/>
      <c r="EB520" s="21"/>
      <c r="EC520" s="21"/>
      <c r="ED520" s="21"/>
      <c r="EE520" s="21"/>
      <c r="EF520" s="21"/>
      <c r="EG520" s="21"/>
      <c r="EH520" s="21"/>
      <c r="EI520" s="21"/>
      <c r="EJ520" s="21"/>
      <c r="EK520" s="21"/>
      <c r="EL520" s="21"/>
      <c r="EM520" s="21"/>
      <c r="EN520" s="21"/>
      <c r="EO520" s="21"/>
      <c r="EP520" s="21"/>
      <c r="EQ520" s="21"/>
      <c r="ER520" s="21"/>
      <c r="ES520" s="21"/>
      <c r="ET520" s="21"/>
      <c r="EU520" s="21"/>
      <c r="EV520" s="21"/>
      <c r="EW520" s="21"/>
      <c r="EX520" s="21"/>
      <c r="EY520" s="21"/>
      <c r="EZ520" s="21"/>
      <c r="FA520" s="21"/>
      <c r="FB520" s="21"/>
      <c r="FC520" s="21"/>
      <c r="FD520" s="21"/>
      <c r="FE520" s="21"/>
      <c r="FF520" s="21"/>
      <c r="FG520" s="21"/>
    </row>
    <row r="521" spans="1:163" x14ac:dyDescent="0.2">
      <c r="A521" s="19" t="s">
        <v>2516</v>
      </c>
      <c r="B521" s="19" t="s">
        <v>5404</v>
      </c>
      <c r="C521" s="32"/>
      <c r="D521" s="32"/>
      <c r="E521" s="21" t="s">
        <v>3356</v>
      </c>
      <c r="F521" s="21" t="s">
        <v>1416</v>
      </c>
      <c r="G521" s="21" t="s">
        <v>2776</v>
      </c>
      <c r="H521" s="21" t="s">
        <v>2621</v>
      </c>
      <c r="I521" s="21" t="s">
        <v>230</v>
      </c>
      <c r="J521" s="21">
        <v>1114093595</v>
      </c>
      <c r="K521" s="22">
        <v>34610</v>
      </c>
      <c r="L521" s="23">
        <f t="shared" ca="1" si="17"/>
        <v>27</v>
      </c>
      <c r="M521" s="21" t="s">
        <v>153</v>
      </c>
      <c r="N521" s="21" t="s">
        <v>157</v>
      </c>
      <c r="O521" s="21" t="s">
        <v>1956</v>
      </c>
      <c r="P521" s="21" t="s">
        <v>2560</v>
      </c>
      <c r="Q521" s="21"/>
      <c r="R521" s="21"/>
      <c r="S521" s="21" t="s">
        <v>4548</v>
      </c>
      <c r="T521" s="32"/>
      <c r="U521" s="32"/>
      <c r="V521" s="32" t="s">
        <v>1853</v>
      </c>
      <c r="W521" s="32" t="s">
        <v>262</v>
      </c>
      <c r="X521" s="21">
        <v>3172914072</v>
      </c>
      <c r="Y521" s="22">
        <v>43739</v>
      </c>
      <c r="Z521" s="25">
        <f t="shared" si="16"/>
        <v>24.994444444444444</v>
      </c>
      <c r="AA521" s="21" t="s">
        <v>4257</v>
      </c>
      <c r="AB521" s="21"/>
      <c r="AC521" s="26"/>
      <c r="AD521" s="26"/>
      <c r="AE521" s="26"/>
      <c r="AF521" s="26"/>
      <c r="AG521" s="26"/>
      <c r="AH521" s="26"/>
      <c r="AI521" s="26"/>
      <c r="AJ521" s="26"/>
      <c r="AK521" s="26" t="s">
        <v>164</v>
      </c>
      <c r="AL521" s="26"/>
      <c r="AM521" s="27" t="s">
        <v>3554</v>
      </c>
      <c r="AN521" s="27">
        <v>9</v>
      </c>
      <c r="AO521" s="27">
        <v>20</v>
      </c>
      <c r="AP521" s="19" t="s">
        <v>164</v>
      </c>
      <c r="AQ521" s="21" t="s">
        <v>1310</v>
      </c>
      <c r="AR521" s="21" t="s">
        <v>1313</v>
      </c>
      <c r="AS521" s="21" t="s">
        <v>189</v>
      </c>
      <c r="AT521" s="21" t="s">
        <v>1314</v>
      </c>
      <c r="AU521" s="21" t="s">
        <v>193</v>
      </c>
      <c r="AV521" s="21" t="s">
        <v>1315</v>
      </c>
      <c r="AW521" s="21" t="s">
        <v>1316</v>
      </c>
      <c r="AX521" s="21" t="s">
        <v>193</v>
      </c>
      <c r="AY521" s="21" t="s">
        <v>341</v>
      </c>
      <c r="AZ521" s="21" t="s">
        <v>1317</v>
      </c>
      <c r="BA521" s="21" t="s">
        <v>193</v>
      </c>
      <c r="BB521" s="21" t="s">
        <v>193</v>
      </c>
      <c r="BC521" s="21" t="s">
        <v>193</v>
      </c>
      <c r="BD521" s="21" t="s">
        <v>193</v>
      </c>
      <c r="BE521" s="21" t="s">
        <v>193</v>
      </c>
      <c r="BF521" s="21" t="s">
        <v>193</v>
      </c>
      <c r="BG521" s="21" t="s">
        <v>193</v>
      </c>
      <c r="BH521" s="21" t="s">
        <v>193</v>
      </c>
      <c r="BI521" s="21" t="s">
        <v>193</v>
      </c>
      <c r="BJ521" s="21" t="s">
        <v>193</v>
      </c>
      <c r="BK521" s="21"/>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21"/>
      <c r="CH521" s="21"/>
      <c r="CI521" s="21"/>
      <c r="CJ521" s="21"/>
      <c r="CK521" s="21"/>
      <c r="CL521" s="21"/>
      <c r="CM521" s="21"/>
      <c r="CN521" s="21"/>
      <c r="CO521" s="21"/>
      <c r="CP521" s="21"/>
      <c r="CQ521" s="21"/>
      <c r="CR521" s="21"/>
      <c r="CS521" s="21"/>
      <c r="CT521" s="21"/>
      <c r="CU521" s="21"/>
      <c r="CV521" s="21"/>
      <c r="CW521" s="21"/>
      <c r="CX521" s="21"/>
      <c r="CY521" s="21"/>
      <c r="CZ521" s="21"/>
      <c r="DA521" s="21"/>
      <c r="DB521" s="21"/>
      <c r="DC521" s="21"/>
      <c r="DD521" s="21"/>
      <c r="DE521" s="21"/>
      <c r="DF521" s="21"/>
      <c r="DG521" s="21"/>
      <c r="DH521" s="21"/>
      <c r="DI521" s="21"/>
      <c r="DJ521" s="21"/>
      <c r="DK521" s="21"/>
      <c r="DL521" s="21"/>
      <c r="DM521" s="21"/>
      <c r="DN521" s="21"/>
      <c r="DO521" s="21"/>
      <c r="DP521" s="21"/>
      <c r="DQ521" s="21"/>
      <c r="DR521" s="21"/>
      <c r="DS521" s="21"/>
      <c r="DT521" s="21"/>
      <c r="DU521" s="21"/>
      <c r="DV521" s="21"/>
      <c r="DW521" s="21"/>
      <c r="DX521" s="21"/>
      <c r="DY521" s="21"/>
      <c r="DZ521" s="21"/>
      <c r="EA521" s="21"/>
      <c r="EB521" s="21"/>
      <c r="EC521" s="21"/>
      <c r="ED521" s="21"/>
      <c r="EE521" s="21"/>
      <c r="EF521" s="21"/>
      <c r="EG521" s="21"/>
      <c r="EH521" s="21"/>
      <c r="EI521" s="21"/>
      <c r="EJ521" s="21"/>
      <c r="EK521" s="21"/>
      <c r="EL521" s="21"/>
      <c r="EM521" s="21"/>
      <c r="EN521" s="21"/>
      <c r="EO521" s="21"/>
      <c r="EP521" s="21"/>
      <c r="EQ521" s="21"/>
      <c r="ER521" s="21"/>
      <c r="ES521" s="21"/>
      <c r="ET521" s="21"/>
      <c r="EU521" s="21"/>
      <c r="EV521" s="21"/>
      <c r="EW521" s="21"/>
      <c r="EX521" s="21"/>
      <c r="EY521" s="21"/>
      <c r="EZ521" s="21"/>
      <c r="FA521" s="21"/>
      <c r="FB521" s="21"/>
      <c r="FC521" s="21"/>
      <c r="FD521" s="21"/>
      <c r="FE521" s="21"/>
      <c r="FF521" s="21"/>
      <c r="FG521" s="21"/>
    </row>
    <row r="522" spans="1:163" x14ac:dyDescent="0.2">
      <c r="A522" s="19" t="s">
        <v>2516</v>
      </c>
      <c r="B522" s="19" t="s">
        <v>5405</v>
      </c>
      <c r="C522" s="32" t="s">
        <v>6188</v>
      </c>
      <c r="D522" s="32" t="s">
        <v>6187</v>
      </c>
      <c r="E522" s="21" t="s">
        <v>2709</v>
      </c>
      <c r="F522" s="21"/>
      <c r="G522" s="21" t="s">
        <v>2776</v>
      </c>
      <c r="H522" s="21" t="s">
        <v>3357</v>
      </c>
      <c r="I522" s="21" t="s">
        <v>230</v>
      </c>
      <c r="J522" s="21">
        <v>34044777</v>
      </c>
      <c r="K522" s="22">
        <v>20211</v>
      </c>
      <c r="L522" s="23">
        <f t="shared" ca="1" si="17"/>
        <v>66</v>
      </c>
      <c r="M522" s="21" t="s">
        <v>153</v>
      </c>
      <c r="N522" s="21" t="s">
        <v>157</v>
      </c>
      <c r="O522" s="21" t="s">
        <v>158</v>
      </c>
      <c r="P522" s="21" t="s">
        <v>160</v>
      </c>
      <c r="Q522" s="21"/>
      <c r="R522" s="21"/>
      <c r="S522" s="21" t="s">
        <v>4549</v>
      </c>
      <c r="T522" s="32" t="s">
        <v>3954</v>
      </c>
      <c r="U522" s="32" t="s">
        <v>3955</v>
      </c>
      <c r="V522" s="32" t="s">
        <v>163</v>
      </c>
      <c r="W522" s="32"/>
      <c r="X522" s="21">
        <v>3442552</v>
      </c>
      <c r="Y522" s="22">
        <v>43741</v>
      </c>
      <c r="Z522" s="25">
        <f t="shared" si="16"/>
        <v>64.419444444444451</v>
      </c>
      <c r="AA522" s="21" t="s">
        <v>4253</v>
      </c>
      <c r="AB522" s="21"/>
      <c r="AC522" s="26"/>
      <c r="AD522" s="26"/>
      <c r="AE522" s="26"/>
      <c r="AF522" s="26"/>
      <c r="AG522" s="26"/>
      <c r="AH522" s="26"/>
      <c r="AI522" s="26"/>
      <c r="AJ522" s="26"/>
      <c r="AK522" s="26" t="s">
        <v>164</v>
      </c>
      <c r="AL522" s="26"/>
      <c r="AM522" s="27" t="s">
        <v>3554</v>
      </c>
      <c r="AN522" s="27">
        <v>9</v>
      </c>
      <c r="AO522" s="27">
        <v>6</v>
      </c>
      <c r="AP522" s="19" t="s">
        <v>164</v>
      </c>
      <c r="AQ522" s="21" t="s">
        <v>2840</v>
      </c>
      <c r="AR522" s="21" t="s">
        <v>2841</v>
      </c>
      <c r="AS522" s="21" t="s">
        <v>166</v>
      </c>
      <c r="AT522" s="21" t="s">
        <v>2842</v>
      </c>
      <c r="AU522" s="21" t="s">
        <v>193</v>
      </c>
      <c r="AV522" s="21" t="s">
        <v>2843</v>
      </c>
      <c r="AW522" s="21" t="s">
        <v>2844</v>
      </c>
      <c r="AX522" s="21" t="s">
        <v>2845</v>
      </c>
      <c r="AY522" s="19" t="s">
        <v>341</v>
      </c>
      <c r="AZ522" s="21" t="s">
        <v>2846</v>
      </c>
      <c r="BA522" s="21" t="s">
        <v>2847</v>
      </c>
      <c r="BB522" s="21" t="s">
        <v>2848</v>
      </c>
      <c r="BC522" s="21">
        <v>108010</v>
      </c>
      <c r="BD522" s="21">
        <v>7</v>
      </c>
      <c r="BE522" s="19" t="s">
        <v>198</v>
      </c>
      <c r="BF522" s="19" t="s">
        <v>2849</v>
      </c>
      <c r="BG522" s="19" t="s">
        <v>2850</v>
      </c>
      <c r="BH522" s="21">
        <v>3</v>
      </c>
      <c r="BI522" s="21" t="s">
        <v>2851</v>
      </c>
      <c r="BJ522" s="21">
        <v>147620</v>
      </c>
      <c r="BK522" s="21"/>
      <c r="BL522" s="21" t="s">
        <v>2847</v>
      </c>
      <c r="BM522" s="21" t="s">
        <v>2852</v>
      </c>
      <c r="BN522" s="21">
        <v>108010</v>
      </c>
      <c r="BO522" s="21">
        <v>12</v>
      </c>
      <c r="BP522" s="19" t="s">
        <v>198</v>
      </c>
      <c r="BQ522" s="19" t="s">
        <v>666</v>
      </c>
      <c r="BR522" s="19" t="s">
        <v>193</v>
      </c>
      <c r="BS522" s="21">
        <v>3</v>
      </c>
      <c r="BT522" s="21" t="s">
        <v>2853</v>
      </c>
      <c r="BU522" s="21">
        <v>190070</v>
      </c>
      <c r="BV522" s="21"/>
      <c r="BW522" s="21"/>
      <c r="BX522" s="21"/>
      <c r="BY522" s="21"/>
      <c r="BZ522" s="21"/>
      <c r="CA522" s="21"/>
      <c r="CB522" s="21"/>
      <c r="CC522" s="21"/>
      <c r="CD522" s="21"/>
      <c r="CE522" s="21"/>
      <c r="CF522" s="21"/>
      <c r="CG522" s="21"/>
      <c r="CH522" s="21"/>
      <c r="CI522" s="21"/>
      <c r="CJ522" s="21"/>
      <c r="CK522" s="21"/>
      <c r="CL522" s="21"/>
      <c r="CM522" s="21"/>
      <c r="CN522" s="21"/>
      <c r="CO522" s="21"/>
      <c r="CP522" s="21"/>
      <c r="CQ522" s="21"/>
      <c r="CR522" s="21"/>
      <c r="CS522" s="21"/>
      <c r="CT522" s="21"/>
      <c r="CU522" s="21"/>
      <c r="CV522" s="21"/>
      <c r="CW522" s="21"/>
      <c r="CX522" s="21"/>
      <c r="CY522" s="21"/>
      <c r="CZ522" s="21"/>
      <c r="DA522" s="21"/>
      <c r="DB522" s="21"/>
      <c r="DC522" s="21"/>
      <c r="DD522" s="21"/>
      <c r="DE522" s="21"/>
      <c r="DF522" s="21"/>
      <c r="DG522" s="21"/>
      <c r="DH522" s="21"/>
      <c r="DI522" s="21"/>
      <c r="DJ522" s="21"/>
      <c r="DK522" s="21"/>
      <c r="DL522" s="21"/>
      <c r="DM522" s="21"/>
      <c r="DN522" s="21"/>
      <c r="DO522" s="21"/>
      <c r="DP522" s="21"/>
      <c r="DQ522" s="21"/>
      <c r="DR522" s="21"/>
      <c r="DS522" s="21"/>
      <c r="DT522" s="21"/>
      <c r="DU522" s="21"/>
      <c r="DV522" s="21"/>
      <c r="DW522" s="21"/>
      <c r="DX522" s="21"/>
      <c r="DY522" s="21"/>
      <c r="DZ522" s="21"/>
      <c r="EA522" s="21"/>
      <c r="EB522" s="21"/>
      <c r="EC522" s="21"/>
      <c r="ED522" s="21"/>
      <c r="EE522" s="21"/>
      <c r="EF522" s="21"/>
      <c r="EG522" s="21"/>
      <c r="EH522" s="21"/>
      <c r="EI522" s="21"/>
      <c r="EJ522" s="21"/>
      <c r="EK522" s="21"/>
      <c r="EL522" s="21"/>
      <c r="EM522" s="21"/>
      <c r="EN522" s="21"/>
      <c r="EO522" s="21"/>
      <c r="EP522" s="21"/>
      <c r="EQ522" s="21"/>
      <c r="ER522" s="21"/>
      <c r="ES522" s="21"/>
      <c r="ET522" s="21"/>
      <c r="EU522" s="21"/>
      <c r="EV522" s="21"/>
      <c r="EW522" s="21"/>
      <c r="EX522" s="21"/>
      <c r="EY522" s="21"/>
      <c r="EZ522" s="21"/>
      <c r="FA522" s="21"/>
      <c r="FB522" s="21"/>
      <c r="FC522" s="21"/>
      <c r="FD522" s="21"/>
      <c r="FE522" s="21"/>
      <c r="FF522" s="21"/>
      <c r="FG522" s="21"/>
    </row>
    <row r="523" spans="1:163" x14ac:dyDescent="0.2">
      <c r="A523" s="19" t="s">
        <v>2516</v>
      </c>
      <c r="B523" s="19" t="s">
        <v>5406</v>
      </c>
      <c r="C523" s="32"/>
      <c r="D523" s="32"/>
      <c r="E523" s="21" t="s">
        <v>3358</v>
      </c>
      <c r="F523" s="21" t="s">
        <v>1416</v>
      </c>
      <c r="G523" s="21" t="s">
        <v>3359</v>
      </c>
      <c r="H523" s="21" t="s">
        <v>3360</v>
      </c>
      <c r="I523" s="21" t="s">
        <v>230</v>
      </c>
      <c r="J523" s="21">
        <v>1094942384</v>
      </c>
      <c r="K523" s="22">
        <v>34489</v>
      </c>
      <c r="L523" s="23">
        <f t="shared" ca="1" si="17"/>
        <v>27</v>
      </c>
      <c r="M523" s="21" t="s">
        <v>153</v>
      </c>
      <c r="N523" s="21" t="s">
        <v>157</v>
      </c>
      <c r="O523" s="21" t="s">
        <v>291</v>
      </c>
      <c r="P523" s="21" t="s">
        <v>288</v>
      </c>
      <c r="Q523" s="21"/>
      <c r="R523" s="21"/>
      <c r="S523" s="21" t="s">
        <v>4550</v>
      </c>
      <c r="T523" s="32" t="s">
        <v>3956</v>
      </c>
      <c r="U523" s="32" t="s">
        <v>3957</v>
      </c>
      <c r="V523" s="32" t="s">
        <v>163</v>
      </c>
      <c r="W523" s="32" t="s">
        <v>262</v>
      </c>
      <c r="X523" s="21">
        <v>3166209092</v>
      </c>
      <c r="Y523" s="22">
        <v>43741</v>
      </c>
      <c r="Z523" s="25">
        <f t="shared" si="16"/>
        <v>25.330555555555556</v>
      </c>
      <c r="AA523" s="21" t="s">
        <v>1955</v>
      </c>
      <c r="AB523" s="21"/>
      <c r="AC523" s="26"/>
      <c r="AD523" s="26"/>
      <c r="AE523" s="26"/>
      <c r="AF523" s="26"/>
      <c r="AG523" s="5" t="s">
        <v>164</v>
      </c>
      <c r="AH523" s="26"/>
      <c r="AI523" s="26"/>
      <c r="AJ523" s="26"/>
      <c r="AK523" s="26"/>
      <c r="AL523" s="26"/>
      <c r="AM523" s="27" t="s">
        <v>3569</v>
      </c>
      <c r="AN523" s="27">
        <v>5</v>
      </c>
      <c r="AO523" s="27">
        <v>20</v>
      </c>
      <c r="AP523" s="19" t="s">
        <v>164</v>
      </c>
      <c r="AQ523" s="21" t="s">
        <v>1959</v>
      </c>
      <c r="AR523" s="21" t="s">
        <v>1960</v>
      </c>
      <c r="AS523" s="21" t="s">
        <v>206</v>
      </c>
      <c r="AT523" s="21" t="s">
        <v>614</v>
      </c>
      <c r="AU523" s="21" t="s">
        <v>193</v>
      </c>
      <c r="AV523" s="21" t="s">
        <v>1961</v>
      </c>
      <c r="AW523" s="21" t="s">
        <v>1959</v>
      </c>
      <c r="AX523" s="21" t="s">
        <v>1962</v>
      </c>
      <c r="AY523" s="19" t="s">
        <v>1963</v>
      </c>
      <c r="AZ523" s="21" t="s">
        <v>1964</v>
      </c>
      <c r="BA523" s="21" t="s">
        <v>1965</v>
      </c>
      <c r="BB523" s="21" t="s">
        <v>193</v>
      </c>
      <c r="BC523" s="21">
        <v>230750</v>
      </c>
      <c r="BD523" s="21" t="s">
        <v>193</v>
      </c>
      <c r="BE523" s="21" t="s">
        <v>193</v>
      </c>
      <c r="BF523" s="21" t="s">
        <v>193</v>
      </c>
      <c r="BG523" s="19" t="s">
        <v>1966</v>
      </c>
      <c r="BH523" s="21" t="s">
        <v>193</v>
      </c>
      <c r="BI523" s="21" t="s">
        <v>193</v>
      </c>
      <c r="BJ523" s="21" t="s">
        <v>193</v>
      </c>
      <c r="BK523" s="21"/>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21"/>
      <c r="CH523" s="21"/>
      <c r="CI523" s="21"/>
      <c r="CJ523" s="21"/>
      <c r="CK523" s="21"/>
      <c r="CL523" s="21"/>
      <c r="CM523" s="21"/>
      <c r="CN523" s="21"/>
      <c r="CO523" s="21"/>
      <c r="CP523" s="21"/>
      <c r="CQ523" s="21"/>
      <c r="CR523" s="21"/>
      <c r="CS523" s="21"/>
      <c r="CT523" s="21"/>
      <c r="CU523" s="21"/>
      <c r="CV523" s="21"/>
      <c r="CW523" s="21"/>
      <c r="CX523" s="21"/>
      <c r="CY523" s="21"/>
      <c r="CZ523" s="21"/>
      <c r="DA523" s="21"/>
      <c r="DB523" s="21"/>
      <c r="DC523" s="21"/>
      <c r="DD523" s="21"/>
      <c r="DE523" s="21"/>
      <c r="DF523" s="21"/>
      <c r="DG523" s="21"/>
      <c r="DH523" s="21"/>
      <c r="DI523" s="21"/>
      <c r="DJ523" s="21"/>
      <c r="DK523" s="21"/>
      <c r="DL523" s="21"/>
      <c r="DM523" s="21"/>
      <c r="DN523" s="21"/>
      <c r="DO523" s="21"/>
      <c r="DP523" s="21"/>
      <c r="DQ523" s="21"/>
      <c r="DR523" s="21"/>
      <c r="DS523" s="21"/>
      <c r="DT523" s="21"/>
      <c r="DU523" s="21"/>
      <c r="DV523" s="21"/>
      <c r="DW523" s="21"/>
      <c r="DX523" s="21"/>
      <c r="DY523" s="21"/>
      <c r="DZ523" s="21"/>
      <c r="EA523" s="21"/>
      <c r="EB523" s="21"/>
      <c r="EC523" s="21"/>
      <c r="ED523" s="21"/>
      <c r="EE523" s="21"/>
      <c r="EF523" s="21"/>
      <c r="EG523" s="21"/>
      <c r="EH523" s="21"/>
      <c r="EI523" s="21"/>
      <c r="EJ523" s="21"/>
      <c r="EK523" s="21"/>
      <c r="EL523" s="21"/>
      <c r="EM523" s="21"/>
      <c r="EN523" s="21"/>
      <c r="EO523" s="21"/>
      <c r="EP523" s="21"/>
      <c r="EQ523" s="21"/>
      <c r="ER523" s="21"/>
      <c r="ES523" s="21"/>
      <c r="ET523" s="21"/>
      <c r="EU523" s="21"/>
      <c r="EV523" s="21"/>
      <c r="EW523" s="21"/>
      <c r="EX523" s="21"/>
      <c r="EY523" s="21"/>
      <c r="EZ523" s="21"/>
      <c r="FA523" s="21"/>
      <c r="FB523" s="21"/>
      <c r="FC523" s="21"/>
      <c r="FD523" s="21"/>
      <c r="FE523" s="21"/>
      <c r="FF523" s="21"/>
      <c r="FG523" s="21"/>
    </row>
    <row r="524" spans="1:163" x14ac:dyDescent="0.2">
      <c r="A524" s="19" t="s">
        <v>2516</v>
      </c>
      <c r="B524" s="19" t="s">
        <v>5407</v>
      </c>
      <c r="C524" s="32"/>
      <c r="D524" s="32"/>
      <c r="E524" s="21" t="s">
        <v>3038</v>
      </c>
      <c r="F524" s="21"/>
      <c r="G524" s="21" t="s">
        <v>3075</v>
      </c>
      <c r="H524" s="21" t="s">
        <v>3361</v>
      </c>
      <c r="I524" s="21" t="s">
        <v>230</v>
      </c>
      <c r="J524" s="21">
        <v>29059033</v>
      </c>
      <c r="K524" s="22">
        <v>13971</v>
      </c>
      <c r="L524" s="23">
        <f t="shared" ca="1" si="17"/>
        <v>83</v>
      </c>
      <c r="M524" s="21" t="s">
        <v>153</v>
      </c>
      <c r="N524" s="21" t="s">
        <v>157</v>
      </c>
      <c r="O524" s="21" t="s">
        <v>1956</v>
      </c>
      <c r="P524" s="21" t="s">
        <v>238</v>
      </c>
      <c r="Q524" s="21"/>
      <c r="R524" s="21"/>
      <c r="S524" s="21" t="s">
        <v>4551</v>
      </c>
      <c r="T524" s="32" t="s">
        <v>3958</v>
      </c>
      <c r="U524" s="32" t="s">
        <v>3959</v>
      </c>
      <c r="V524" s="32" t="s">
        <v>163</v>
      </c>
      <c r="W524" s="32"/>
      <c r="X524" s="21">
        <v>3128012271</v>
      </c>
      <c r="Y524" s="22">
        <v>43741</v>
      </c>
      <c r="Z524" s="25">
        <f t="shared" si="16"/>
        <v>81.50555555555556</v>
      </c>
      <c r="AA524" s="21" t="s">
        <v>4256</v>
      </c>
      <c r="AB524" s="21"/>
      <c r="AC524" s="26"/>
      <c r="AD524" s="26"/>
      <c r="AE524" s="26"/>
      <c r="AF524" s="26"/>
      <c r="AG524" s="5" t="s">
        <v>164</v>
      </c>
      <c r="AH524" s="26"/>
      <c r="AI524" s="26"/>
      <c r="AJ524" s="26"/>
      <c r="AK524" s="26"/>
      <c r="AL524" s="26" t="s">
        <v>164</v>
      </c>
      <c r="AM524" s="27" t="s">
        <v>3566</v>
      </c>
      <c r="AN524" s="27">
        <v>7</v>
      </c>
      <c r="AO524" s="27">
        <v>20</v>
      </c>
      <c r="AP524" s="5" t="s">
        <v>1119</v>
      </c>
      <c r="AQ524" s="21" t="s">
        <v>193</v>
      </c>
      <c r="AR524" s="21" t="s">
        <v>193</v>
      </c>
      <c r="AS524" s="21" t="s">
        <v>193</v>
      </c>
      <c r="AT524" s="21" t="s">
        <v>193</v>
      </c>
      <c r="AU524" s="21" t="s">
        <v>193</v>
      </c>
      <c r="AV524" s="21" t="s">
        <v>2530</v>
      </c>
      <c r="AW524" s="21" t="s">
        <v>2531</v>
      </c>
      <c r="AX524" s="21" t="s">
        <v>2532</v>
      </c>
      <c r="AY524" s="21" t="s">
        <v>341</v>
      </c>
      <c r="AZ524" s="21" t="s">
        <v>2533</v>
      </c>
      <c r="BA524" s="21" t="s">
        <v>2534</v>
      </c>
      <c r="BB524" s="21" t="s">
        <v>2535</v>
      </c>
      <c r="BC524" s="21">
        <v>188030</v>
      </c>
      <c r="BD524" s="21" t="s">
        <v>193</v>
      </c>
      <c r="BE524" s="21" t="s">
        <v>193</v>
      </c>
      <c r="BF524" s="21" t="s">
        <v>193</v>
      </c>
      <c r="BG524" s="21" t="s">
        <v>200</v>
      </c>
      <c r="BH524" s="21" t="s">
        <v>193</v>
      </c>
      <c r="BI524" s="21" t="s">
        <v>193</v>
      </c>
      <c r="BJ524" s="21" t="s">
        <v>193</v>
      </c>
      <c r="BK524" s="21"/>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21"/>
      <c r="CH524" s="21"/>
      <c r="CI524" s="21"/>
      <c r="CJ524" s="21"/>
      <c r="CK524" s="21"/>
      <c r="CL524" s="21"/>
      <c r="CM524" s="21"/>
      <c r="CN524" s="21"/>
      <c r="CO524" s="21"/>
      <c r="CP524" s="21"/>
      <c r="CQ524" s="21"/>
      <c r="CR524" s="21"/>
      <c r="CS524" s="21"/>
      <c r="CT524" s="21"/>
      <c r="CU524" s="21"/>
      <c r="CV524" s="21"/>
      <c r="CW524" s="21"/>
      <c r="CX524" s="21"/>
      <c r="CY524" s="21"/>
      <c r="CZ524" s="21"/>
      <c r="DA524" s="21"/>
      <c r="DB524" s="21"/>
      <c r="DC524" s="21"/>
      <c r="DD524" s="21"/>
      <c r="DE524" s="21"/>
      <c r="DF524" s="21"/>
      <c r="DG524" s="21"/>
      <c r="DH524" s="21"/>
      <c r="DI524" s="21"/>
      <c r="DJ524" s="21"/>
      <c r="DK524" s="21"/>
      <c r="DL524" s="21"/>
      <c r="DM524" s="21"/>
      <c r="DN524" s="21"/>
      <c r="DO524" s="21"/>
      <c r="DP524" s="21"/>
      <c r="DQ524" s="21"/>
      <c r="DR524" s="21"/>
      <c r="DS524" s="21"/>
      <c r="DT524" s="21"/>
      <c r="DU524" s="21"/>
      <c r="DV524" s="21"/>
      <c r="DW524" s="21"/>
      <c r="DX524" s="21"/>
      <c r="DY524" s="21"/>
      <c r="DZ524" s="21"/>
      <c r="EA524" s="21"/>
      <c r="EB524" s="21"/>
      <c r="EC524" s="21"/>
      <c r="ED524" s="21"/>
      <c r="EE524" s="21"/>
      <c r="EF524" s="21"/>
      <c r="EG524" s="21"/>
      <c r="EH524" s="21"/>
      <c r="EI524" s="21"/>
      <c r="EJ524" s="21"/>
      <c r="EK524" s="21"/>
      <c r="EL524" s="21"/>
      <c r="EM524" s="21"/>
      <c r="EN524" s="21"/>
      <c r="EO524" s="21"/>
      <c r="EP524" s="21"/>
      <c r="EQ524" s="21"/>
      <c r="ER524" s="21"/>
      <c r="ES524" s="21"/>
      <c r="ET524" s="21"/>
      <c r="EU524" s="21"/>
      <c r="EV524" s="21"/>
      <c r="EW524" s="21"/>
      <c r="EX524" s="21"/>
      <c r="EY524" s="21"/>
      <c r="EZ524" s="21"/>
      <c r="FA524" s="21"/>
      <c r="FB524" s="21"/>
      <c r="FC524" s="21"/>
      <c r="FD524" s="21"/>
      <c r="FE524" s="21"/>
      <c r="FF524" s="21"/>
      <c r="FG524" s="21"/>
    </row>
    <row r="525" spans="1:163" x14ac:dyDescent="0.2">
      <c r="A525" s="19" t="s">
        <v>2516</v>
      </c>
      <c r="B525" s="19" t="s">
        <v>5408</v>
      </c>
      <c r="C525" s="32" t="s">
        <v>5629</v>
      </c>
      <c r="D525" s="32"/>
      <c r="E525" s="21" t="s">
        <v>3362</v>
      </c>
      <c r="F525" s="21" t="s">
        <v>3053</v>
      </c>
      <c r="G525" s="21" t="s">
        <v>2759</v>
      </c>
      <c r="H525" s="21" t="s">
        <v>2763</v>
      </c>
      <c r="I525" s="21" t="s">
        <v>230</v>
      </c>
      <c r="J525" s="21">
        <v>1004752474</v>
      </c>
      <c r="K525" s="22">
        <v>36832</v>
      </c>
      <c r="L525" s="23">
        <f t="shared" ca="1" si="17"/>
        <v>21</v>
      </c>
      <c r="M525" s="21" t="s">
        <v>183</v>
      </c>
      <c r="N525" s="21" t="s">
        <v>157</v>
      </c>
      <c r="O525" s="21" t="s">
        <v>158</v>
      </c>
      <c r="P525" s="21" t="s">
        <v>159</v>
      </c>
      <c r="Q525" s="21"/>
      <c r="R525" s="21"/>
      <c r="S525" s="21" t="s">
        <v>4552</v>
      </c>
      <c r="T525" s="32" t="s">
        <v>3960</v>
      </c>
      <c r="U525" s="32" t="s">
        <v>3961</v>
      </c>
      <c r="V525" s="32" t="s">
        <v>163</v>
      </c>
      <c r="W525" s="32"/>
      <c r="X525" s="21">
        <v>3309819</v>
      </c>
      <c r="Y525" s="22">
        <v>43742</v>
      </c>
      <c r="Z525" s="25">
        <f t="shared" si="16"/>
        <v>18.922222222222221</v>
      </c>
      <c r="AA525" s="21" t="s">
        <v>4257</v>
      </c>
      <c r="AB525" s="21"/>
      <c r="AC525" s="26"/>
      <c r="AD525" s="26"/>
      <c r="AE525" s="26"/>
      <c r="AF525" s="26"/>
      <c r="AG525" s="26"/>
      <c r="AH525" s="26"/>
      <c r="AI525" s="26"/>
      <c r="AJ525" s="26"/>
      <c r="AK525" s="26" t="s">
        <v>164</v>
      </c>
      <c r="AL525" s="26"/>
      <c r="AM525" s="27" t="s">
        <v>3554</v>
      </c>
      <c r="AN525" s="27">
        <v>9</v>
      </c>
      <c r="AO525" s="27">
        <v>20</v>
      </c>
      <c r="AP525" s="19" t="s">
        <v>164</v>
      </c>
      <c r="AQ525" s="21" t="s">
        <v>1310</v>
      </c>
      <c r="AR525" s="21" t="s">
        <v>1313</v>
      </c>
      <c r="AS525" s="21" t="s">
        <v>189</v>
      </c>
      <c r="AT525" s="21" t="s">
        <v>1314</v>
      </c>
      <c r="AU525" s="21" t="s">
        <v>193</v>
      </c>
      <c r="AV525" s="21" t="s">
        <v>1315</v>
      </c>
      <c r="AW525" s="21" t="s">
        <v>1316</v>
      </c>
      <c r="AX525" s="21" t="s">
        <v>193</v>
      </c>
      <c r="AY525" s="21" t="s">
        <v>341</v>
      </c>
      <c r="AZ525" s="21" t="s">
        <v>1317</v>
      </c>
      <c r="BA525" s="21" t="s">
        <v>193</v>
      </c>
      <c r="BB525" s="21" t="s">
        <v>193</v>
      </c>
      <c r="BC525" s="21" t="s">
        <v>193</v>
      </c>
      <c r="BD525" s="21" t="s">
        <v>193</v>
      </c>
      <c r="BE525" s="21" t="s">
        <v>193</v>
      </c>
      <c r="BF525" s="21" t="s">
        <v>193</v>
      </c>
      <c r="BG525" s="21" t="s">
        <v>193</v>
      </c>
      <c r="BH525" s="21" t="s">
        <v>193</v>
      </c>
      <c r="BI525" s="21" t="s">
        <v>193</v>
      </c>
      <c r="BJ525" s="21" t="s">
        <v>193</v>
      </c>
      <c r="BK525" s="21"/>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21"/>
      <c r="CH525" s="21"/>
      <c r="CI525" s="21"/>
      <c r="CJ525" s="21"/>
      <c r="CK525" s="21"/>
      <c r="CL525" s="21"/>
      <c r="CM525" s="21"/>
      <c r="CN525" s="21"/>
      <c r="CO525" s="21"/>
      <c r="CP525" s="21"/>
      <c r="CQ525" s="21"/>
      <c r="CR525" s="21"/>
      <c r="CS525" s="21"/>
      <c r="CT525" s="21"/>
      <c r="CU525" s="21"/>
      <c r="CV525" s="21"/>
      <c r="CW525" s="21"/>
      <c r="CX525" s="21"/>
      <c r="CY525" s="21"/>
      <c r="CZ525" s="21"/>
      <c r="DA525" s="21"/>
      <c r="DB525" s="21"/>
      <c r="DC525" s="21"/>
      <c r="DD525" s="21"/>
      <c r="DE525" s="21"/>
      <c r="DF525" s="21"/>
      <c r="DG525" s="21"/>
      <c r="DH525" s="21"/>
      <c r="DI525" s="21"/>
      <c r="DJ525" s="21"/>
      <c r="DK525" s="21"/>
      <c r="DL525" s="21"/>
      <c r="DM525" s="21"/>
      <c r="DN525" s="21"/>
      <c r="DO525" s="21"/>
      <c r="DP525" s="21"/>
      <c r="DQ525" s="21"/>
      <c r="DR525" s="21"/>
      <c r="DS525" s="21"/>
      <c r="DT525" s="21"/>
      <c r="DU525" s="21"/>
      <c r="DV525" s="21"/>
      <c r="DW525" s="21"/>
      <c r="DX525" s="21"/>
      <c r="DY525" s="21"/>
      <c r="DZ525" s="21"/>
      <c r="EA525" s="21"/>
      <c r="EB525" s="21"/>
      <c r="EC525" s="21"/>
      <c r="ED525" s="21"/>
      <c r="EE525" s="21"/>
      <c r="EF525" s="21"/>
      <c r="EG525" s="21"/>
      <c r="EH525" s="21"/>
      <c r="EI525" s="21"/>
      <c r="EJ525" s="21"/>
      <c r="EK525" s="21"/>
      <c r="EL525" s="21"/>
      <c r="EM525" s="21"/>
      <c r="EN525" s="21"/>
      <c r="EO525" s="21"/>
      <c r="EP525" s="21"/>
      <c r="EQ525" s="21"/>
      <c r="ER525" s="21"/>
      <c r="ES525" s="21"/>
      <c r="ET525" s="21"/>
      <c r="EU525" s="21"/>
      <c r="EV525" s="21"/>
      <c r="EW525" s="21"/>
      <c r="EX525" s="21"/>
      <c r="EY525" s="21"/>
      <c r="EZ525" s="21"/>
      <c r="FA525" s="21"/>
      <c r="FB525" s="21"/>
      <c r="FC525" s="21"/>
      <c r="FD525" s="21"/>
      <c r="FE525" s="21"/>
      <c r="FF525" s="21"/>
      <c r="FG525" s="21"/>
    </row>
    <row r="526" spans="1:163" x14ac:dyDescent="0.2">
      <c r="A526" s="19" t="s">
        <v>2516</v>
      </c>
      <c r="B526" s="19" t="s">
        <v>5409</v>
      </c>
      <c r="C526" s="32" t="s">
        <v>6147</v>
      </c>
      <c r="D526" s="32" t="s">
        <v>6144</v>
      </c>
      <c r="E526" s="21" t="s">
        <v>3363</v>
      </c>
      <c r="F526" s="21" t="s">
        <v>3364</v>
      </c>
      <c r="G526" s="21" t="s">
        <v>2644</v>
      </c>
      <c r="H526" s="21" t="s">
        <v>3365</v>
      </c>
      <c r="I526" s="21" t="s">
        <v>230</v>
      </c>
      <c r="J526" s="21">
        <v>10059576</v>
      </c>
      <c r="K526" s="22">
        <v>15913</v>
      </c>
      <c r="L526" s="23">
        <f t="shared" ca="1" si="17"/>
        <v>78</v>
      </c>
      <c r="M526" s="21" t="s">
        <v>183</v>
      </c>
      <c r="N526" s="21" t="s">
        <v>157</v>
      </c>
      <c r="O526" s="21" t="s">
        <v>158</v>
      </c>
      <c r="P526" s="21" t="s">
        <v>160</v>
      </c>
      <c r="Q526" s="21"/>
      <c r="R526" s="21"/>
      <c r="S526" s="21" t="s">
        <v>4553</v>
      </c>
      <c r="T526" s="32" t="s">
        <v>3962</v>
      </c>
      <c r="U526" s="32" t="s">
        <v>3963</v>
      </c>
      <c r="V526" s="32" t="s">
        <v>163</v>
      </c>
      <c r="W526" s="32"/>
      <c r="X526" s="21">
        <v>3117050777</v>
      </c>
      <c r="Y526" s="22">
        <v>43742</v>
      </c>
      <c r="Z526" s="25">
        <f t="shared" si="16"/>
        <v>76.188888888888883</v>
      </c>
      <c r="AA526" s="21" t="s">
        <v>4265</v>
      </c>
      <c r="AB526" s="21"/>
      <c r="AC526" s="26"/>
      <c r="AD526" s="26"/>
      <c r="AE526" s="26"/>
      <c r="AF526" s="26"/>
      <c r="AG526" s="5" t="s">
        <v>164</v>
      </c>
      <c r="AH526" s="26"/>
      <c r="AI526" s="26"/>
      <c r="AJ526" s="26"/>
      <c r="AK526" s="26"/>
      <c r="AL526" s="26" t="s">
        <v>164</v>
      </c>
      <c r="AM526" s="27" t="s">
        <v>3566</v>
      </c>
      <c r="AN526" s="27">
        <v>7</v>
      </c>
      <c r="AO526" s="27">
        <v>20</v>
      </c>
      <c r="AP526" s="19" t="s">
        <v>164</v>
      </c>
      <c r="AQ526" s="21" t="s">
        <v>996</v>
      </c>
      <c r="AR526" s="21" t="s">
        <v>997</v>
      </c>
      <c r="AS526" s="21" t="s">
        <v>206</v>
      </c>
      <c r="AT526" s="21" t="s">
        <v>998</v>
      </c>
      <c r="AU526" s="21" t="s">
        <v>193</v>
      </c>
      <c r="AV526" s="21" t="s">
        <v>999</v>
      </c>
      <c r="AW526" s="21" t="s">
        <v>1000</v>
      </c>
      <c r="AX526" s="19" t="s">
        <v>1001</v>
      </c>
      <c r="AY526" s="19" t="s">
        <v>171</v>
      </c>
      <c r="AZ526" s="21" t="s">
        <v>1002</v>
      </c>
      <c r="BA526" s="21" t="s">
        <v>193</v>
      </c>
      <c r="BB526" s="21" t="s">
        <v>193</v>
      </c>
      <c r="BC526" s="21" t="s">
        <v>193</v>
      </c>
      <c r="BD526" s="21" t="s">
        <v>193</v>
      </c>
      <c r="BE526" s="21" t="s">
        <v>193</v>
      </c>
      <c r="BF526" s="21" t="s">
        <v>193</v>
      </c>
      <c r="BG526" s="21" t="s">
        <v>193</v>
      </c>
      <c r="BH526" s="21" t="s">
        <v>193</v>
      </c>
      <c r="BI526" s="21" t="s">
        <v>193</v>
      </c>
      <c r="BJ526" s="21" t="s">
        <v>193</v>
      </c>
      <c r="BK526" s="21"/>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21"/>
      <c r="CH526" s="21"/>
      <c r="CI526" s="21"/>
      <c r="CJ526" s="21"/>
      <c r="CK526" s="21"/>
      <c r="CL526" s="21"/>
      <c r="CM526" s="21"/>
      <c r="CN526" s="21"/>
      <c r="CO526" s="21"/>
      <c r="CP526" s="21"/>
      <c r="CQ526" s="21"/>
      <c r="CR526" s="21"/>
      <c r="CS526" s="21"/>
      <c r="CT526" s="21"/>
      <c r="CU526" s="21"/>
      <c r="CV526" s="21"/>
      <c r="CW526" s="21"/>
      <c r="CX526" s="21"/>
      <c r="CY526" s="21"/>
      <c r="CZ526" s="21"/>
      <c r="DA526" s="21"/>
      <c r="DB526" s="21"/>
      <c r="DC526" s="21"/>
      <c r="DD526" s="21"/>
      <c r="DE526" s="21"/>
      <c r="DF526" s="21"/>
      <c r="DG526" s="21"/>
      <c r="DH526" s="21"/>
      <c r="DI526" s="21"/>
      <c r="DJ526" s="21"/>
      <c r="DK526" s="21"/>
      <c r="DL526" s="21"/>
      <c r="DM526" s="21"/>
      <c r="DN526" s="21"/>
      <c r="DO526" s="21"/>
      <c r="DP526" s="21"/>
      <c r="DQ526" s="21"/>
      <c r="DR526" s="21"/>
      <c r="DS526" s="21"/>
      <c r="DT526" s="21"/>
      <c r="DU526" s="21"/>
      <c r="DV526" s="21"/>
      <c r="DW526" s="21"/>
      <c r="DX526" s="21"/>
      <c r="DY526" s="21"/>
      <c r="DZ526" s="21"/>
      <c r="EA526" s="21"/>
      <c r="EB526" s="21"/>
      <c r="EC526" s="21"/>
      <c r="ED526" s="21"/>
      <c r="EE526" s="21"/>
      <c r="EF526" s="21"/>
      <c r="EG526" s="21"/>
      <c r="EH526" s="21"/>
      <c r="EI526" s="21"/>
      <c r="EJ526" s="21"/>
      <c r="EK526" s="21"/>
      <c r="EL526" s="21"/>
      <c r="EM526" s="21"/>
      <c r="EN526" s="21"/>
      <c r="EO526" s="21"/>
      <c r="EP526" s="21"/>
      <c r="EQ526" s="21"/>
      <c r="ER526" s="21"/>
      <c r="ES526" s="21"/>
      <c r="ET526" s="21"/>
      <c r="EU526" s="21"/>
      <c r="EV526" s="21"/>
      <c r="EW526" s="21"/>
      <c r="EX526" s="21"/>
      <c r="EY526" s="21"/>
      <c r="EZ526" s="21"/>
      <c r="FA526" s="21"/>
      <c r="FB526" s="21"/>
      <c r="FC526" s="21"/>
      <c r="FD526" s="21"/>
      <c r="FE526" s="21"/>
      <c r="FF526" s="21"/>
      <c r="FG526" s="21"/>
    </row>
    <row r="527" spans="1:163" x14ac:dyDescent="0.2">
      <c r="A527" s="19" t="s">
        <v>2516</v>
      </c>
      <c r="B527" s="19" t="s">
        <v>5410</v>
      </c>
      <c r="C527" s="32"/>
      <c r="D527" s="32"/>
      <c r="E527" s="21" t="s">
        <v>3366</v>
      </c>
      <c r="F527" s="21" t="s">
        <v>408</v>
      </c>
      <c r="G527" s="21" t="s">
        <v>2906</v>
      </c>
      <c r="H527" s="21" t="s">
        <v>2779</v>
      </c>
      <c r="I527" s="21" t="s">
        <v>230</v>
      </c>
      <c r="J527" s="21">
        <v>30354819</v>
      </c>
      <c r="K527" s="22">
        <v>26827</v>
      </c>
      <c r="L527" s="23">
        <f t="shared" ca="1" si="17"/>
        <v>48</v>
      </c>
      <c r="M527" s="21" t="s">
        <v>153</v>
      </c>
      <c r="N527" s="21" t="s">
        <v>157</v>
      </c>
      <c r="O527" s="21" t="s">
        <v>158</v>
      </c>
      <c r="P527" s="21" t="s">
        <v>160</v>
      </c>
      <c r="Q527" s="21"/>
      <c r="R527" s="21"/>
      <c r="S527" s="21" t="s">
        <v>4554</v>
      </c>
      <c r="T527" s="32"/>
      <c r="U527" s="32"/>
      <c r="V527" s="32" t="s">
        <v>745</v>
      </c>
      <c r="W527" s="32"/>
      <c r="X527" s="21">
        <v>3115688143</v>
      </c>
      <c r="Y527" s="22">
        <v>43745</v>
      </c>
      <c r="Z527" s="25">
        <f t="shared" si="16"/>
        <v>46.319444444444443</v>
      </c>
      <c r="AA527" s="21" t="s">
        <v>4261</v>
      </c>
      <c r="AB527" s="21"/>
      <c r="AC527" s="26"/>
      <c r="AD527" s="26"/>
      <c r="AE527" s="26"/>
      <c r="AF527" s="5" t="s">
        <v>164</v>
      </c>
      <c r="AG527" s="26"/>
      <c r="AH527" s="26"/>
      <c r="AI527" s="26"/>
      <c r="AJ527" s="26"/>
      <c r="AK527" s="26"/>
      <c r="AL527" s="26"/>
      <c r="AM527" s="27" t="s">
        <v>3568</v>
      </c>
      <c r="AN527" s="27">
        <v>0</v>
      </c>
      <c r="AO527" s="27">
        <v>1</v>
      </c>
      <c r="AP527" s="19" t="s">
        <v>164</v>
      </c>
      <c r="AQ527" s="21" t="s">
        <v>1043</v>
      </c>
      <c r="AR527" s="21" t="s">
        <v>1046</v>
      </c>
      <c r="AS527" s="21" t="s">
        <v>189</v>
      </c>
      <c r="AT527" s="21" t="s">
        <v>1047</v>
      </c>
      <c r="AU527" s="21" t="s">
        <v>193</v>
      </c>
      <c r="AV527" s="21" t="s">
        <v>1048</v>
      </c>
      <c r="AW527" s="21" t="s">
        <v>1049</v>
      </c>
      <c r="AX527" s="19" t="s">
        <v>1050</v>
      </c>
      <c r="AY527" s="19" t="s">
        <v>341</v>
      </c>
      <c r="AZ527" s="21" t="s">
        <v>1051</v>
      </c>
      <c r="BA527" s="21" t="s">
        <v>1052</v>
      </c>
      <c r="BB527" s="21" t="s">
        <v>1053</v>
      </c>
      <c r="BC527" s="21">
        <v>178600</v>
      </c>
      <c r="BD527" s="21">
        <v>2</v>
      </c>
      <c r="BE527" s="19" t="s">
        <v>175</v>
      </c>
      <c r="BF527" s="19" t="s">
        <v>1054</v>
      </c>
      <c r="BG527" s="21" t="s">
        <v>200</v>
      </c>
      <c r="BH527" s="21">
        <v>3</v>
      </c>
      <c r="BI527" s="21" t="s">
        <v>1055</v>
      </c>
      <c r="BJ527" s="21">
        <v>600799</v>
      </c>
      <c r="BK527" s="21"/>
      <c r="BL527" s="21" t="s">
        <v>1056</v>
      </c>
      <c r="BM527" s="21" t="s">
        <v>1057</v>
      </c>
      <c r="BN527" s="21">
        <v>615342</v>
      </c>
      <c r="BO527" s="21">
        <v>13</v>
      </c>
      <c r="BP527" s="19" t="s">
        <v>175</v>
      </c>
      <c r="BQ527" s="19" t="s">
        <v>769</v>
      </c>
      <c r="BR527" s="21" t="s">
        <v>200</v>
      </c>
      <c r="BS527" s="21">
        <v>3</v>
      </c>
      <c r="BT527" s="21" t="s">
        <v>1058</v>
      </c>
      <c r="BU527" s="21">
        <v>603295</v>
      </c>
      <c r="BV527" s="21" t="s">
        <v>1059</v>
      </c>
      <c r="BW527" s="21" t="s">
        <v>1060</v>
      </c>
      <c r="BX527" s="21">
        <v>615343</v>
      </c>
      <c r="BY527" s="21">
        <v>7</v>
      </c>
      <c r="BZ527" s="19" t="s">
        <v>175</v>
      </c>
      <c r="CA527" s="19" t="s">
        <v>865</v>
      </c>
      <c r="CB527" s="21" t="s">
        <v>200</v>
      </c>
      <c r="CC527" s="21">
        <v>3</v>
      </c>
      <c r="CD527" s="21" t="s">
        <v>1061</v>
      </c>
      <c r="CE527" s="21">
        <v>601047</v>
      </c>
      <c r="CF527" s="21" t="s">
        <v>1062</v>
      </c>
      <c r="CG527" s="21" t="s">
        <v>1063</v>
      </c>
      <c r="CH527" s="21">
        <v>615344</v>
      </c>
      <c r="CI527" s="21">
        <v>2</v>
      </c>
      <c r="CJ527" s="19" t="s">
        <v>198</v>
      </c>
      <c r="CK527" s="19" t="s">
        <v>862</v>
      </c>
      <c r="CL527" s="21" t="s">
        <v>200</v>
      </c>
      <c r="CM527" s="21">
        <v>3</v>
      </c>
      <c r="CN527" s="21" t="s">
        <v>1064</v>
      </c>
      <c r="CO527" s="21">
        <v>603220</v>
      </c>
      <c r="CP527" s="21" t="s">
        <v>1065</v>
      </c>
      <c r="CQ527" s="21" t="s">
        <v>1066</v>
      </c>
      <c r="CR527" s="21">
        <v>265400</v>
      </c>
      <c r="CS527" s="21" t="s">
        <v>193</v>
      </c>
      <c r="CT527" s="21" t="s">
        <v>193</v>
      </c>
      <c r="CU527" s="21" t="s">
        <v>193</v>
      </c>
      <c r="CV527" s="21" t="s">
        <v>177</v>
      </c>
      <c r="CW527" s="21" t="s">
        <v>193</v>
      </c>
      <c r="CX527" s="21" t="s">
        <v>1067</v>
      </c>
      <c r="CY527" s="21">
        <v>265400</v>
      </c>
      <c r="CZ527" s="21"/>
      <c r="DA527" s="21"/>
      <c r="DB527" s="21"/>
      <c r="DC527" s="21"/>
      <c r="DD527" s="21"/>
      <c r="DE527" s="21"/>
      <c r="DF527" s="21"/>
      <c r="DG527" s="21"/>
      <c r="DH527" s="21"/>
      <c r="DI527" s="21"/>
      <c r="DJ527" s="21"/>
      <c r="DK527" s="21"/>
      <c r="DL527" s="21"/>
      <c r="DM527" s="21"/>
      <c r="DN527" s="21"/>
      <c r="DO527" s="21"/>
      <c r="DP527" s="21"/>
      <c r="DQ527" s="21"/>
      <c r="DR527" s="21"/>
      <c r="DS527" s="21"/>
      <c r="DT527" s="21"/>
      <c r="DU527" s="21"/>
      <c r="DV527" s="21"/>
      <c r="DW527" s="21"/>
      <c r="DX527" s="21"/>
      <c r="DY527" s="21"/>
      <c r="DZ527" s="21"/>
      <c r="EA527" s="21"/>
      <c r="EB527" s="21"/>
      <c r="EC527" s="21"/>
      <c r="ED527" s="21"/>
      <c r="EE527" s="21"/>
      <c r="EF527" s="21"/>
      <c r="EG527" s="21"/>
      <c r="EH527" s="21"/>
      <c r="EI527" s="21"/>
      <c r="EJ527" s="21"/>
      <c r="EK527" s="21"/>
      <c r="EL527" s="21"/>
      <c r="EM527" s="21"/>
      <c r="EN527" s="21"/>
      <c r="EO527" s="21"/>
      <c r="EP527" s="21"/>
      <c r="EQ527" s="21"/>
      <c r="ER527" s="21"/>
      <c r="ES527" s="21"/>
      <c r="ET527" s="21"/>
      <c r="EU527" s="21"/>
      <c r="EV527" s="21"/>
      <c r="EW527" s="21"/>
      <c r="EX527" s="21"/>
      <c r="EY527" s="21"/>
      <c r="EZ527" s="21"/>
      <c r="FA527" s="21"/>
      <c r="FB527" s="21"/>
      <c r="FC527" s="21"/>
      <c r="FD527" s="21"/>
      <c r="FE527" s="21"/>
      <c r="FF527" s="21"/>
      <c r="FG527" s="21"/>
    </row>
    <row r="528" spans="1:163" x14ac:dyDescent="0.2">
      <c r="A528" s="19" t="s">
        <v>2516</v>
      </c>
      <c r="B528" s="19" t="s">
        <v>5411</v>
      </c>
      <c r="C528" s="32" t="s">
        <v>6130</v>
      </c>
      <c r="D528" s="32" t="s">
        <v>7222</v>
      </c>
      <c r="E528" s="21" t="s">
        <v>3367</v>
      </c>
      <c r="F528" s="21"/>
      <c r="G528" s="21" t="s">
        <v>3368</v>
      </c>
      <c r="H528" s="21" t="s">
        <v>2912</v>
      </c>
      <c r="I528" s="21" t="s">
        <v>230</v>
      </c>
      <c r="J528" s="21">
        <v>14972627</v>
      </c>
      <c r="K528" s="22">
        <v>18553</v>
      </c>
      <c r="L528" s="23">
        <f t="shared" ca="1" si="17"/>
        <v>71</v>
      </c>
      <c r="M528" s="21" t="s">
        <v>183</v>
      </c>
      <c r="N528" s="21" t="s">
        <v>157</v>
      </c>
      <c r="O528" s="21" t="s">
        <v>158</v>
      </c>
      <c r="P528" s="21" t="s">
        <v>160</v>
      </c>
      <c r="Q528" s="21"/>
      <c r="R528" s="21"/>
      <c r="S528" s="21" t="s">
        <v>4555</v>
      </c>
      <c r="T528" s="32" t="s">
        <v>3964</v>
      </c>
      <c r="U528" s="32" t="s">
        <v>3965</v>
      </c>
      <c r="V528" s="32" t="s">
        <v>163</v>
      </c>
      <c r="W528" s="32"/>
      <c r="X528" s="21">
        <v>3115929</v>
      </c>
      <c r="Y528" s="22">
        <v>43746</v>
      </c>
      <c r="Z528" s="25">
        <f t="shared" si="16"/>
        <v>68.974999999999994</v>
      </c>
      <c r="AA528" s="21" t="s">
        <v>4252</v>
      </c>
      <c r="AB528" s="21"/>
      <c r="AC528" s="26"/>
      <c r="AD528" s="26"/>
      <c r="AE528" s="26"/>
      <c r="AF528" s="26"/>
      <c r="AG528" s="26" t="s">
        <v>164</v>
      </c>
      <c r="AH528" s="26"/>
      <c r="AI528" s="26"/>
      <c r="AJ528" s="26"/>
      <c r="AK528" s="26"/>
      <c r="AL528" s="26"/>
      <c r="AM528" s="27" t="s">
        <v>3569</v>
      </c>
      <c r="AN528" s="27">
        <v>5</v>
      </c>
      <c r="AO528" s="27">
        <v>0</v>
      </c>
      <c r="AP528" s="19" t="s">
        <v>164</v>
      </c>
      <c r="AQ528" s="21" t="s">
        <v>2561</v>
      </c>
      <c r="AR528" s="21" t="s">
        <v>2562</v>
      </c>
      <c r="AS528" s="21" t="s">
        <v>206</v>
      </c>
      <c r="AT528" s="21" t="s">
        <v>2232</v>
      </c>
      <c r="AU528" s="21" t="s">
        <v>193</v>
      </c>
      <c r="AV528" s="21" t="s">
        <v>2563</v>
      </c>
      <c r="AW528" s="21" t="s">
        <v>2564</v>
      </c>
      <c r="AX528" s="19" t="s">
        <v>193</v>
      </c>
      <c r="AY528" s="19" t="s">
        <v>814</v>
      </c>
      <c r="AZ528" s="21" t="s">
        <v>2565</v>
      </c>
      <c r="BA528" s="21" t="s">
        <v>2566</v>
      </c>
      <c r="BB528" s="21" t="s">
        <v>2567</v>
      </c>
      <c r="BC528" s="21">
        <v>167800</v>
      </c>
      <c r="BD528" s="21">
        <v>1</v>
      </c>
      <c r="BE528" s="19" t="s">
        <v>198</v>
      </c>
      <c r="BF528" s="19" t="s">
        <v>2568</v>
      </c>
      <c r="BG528" s="21" t="s">
        <v>200</v>
      </c>
      <c r="BH528" s="21">
        <v>3</v>
      </c>
      <c r="BI528" s="21" t="s">
        <v>2569</v>
      </c>
      <c r="BJ528" s="21">
        <v>601405</v>
      </c>
      <c r="BK528" s="21"/>
      <c r="BL528" s="21" t="s">
        <v>2566</v>
      </c>
      <c r="BM528" s="21" t="s">
        <v>2570</v>
      </c>
      <c r="BN528" s="21">
        <v>167800</v>
      </c>
      <c r="BO528" s="21">
        <v>5</v>
      </c>
      <c r="BP528" s="19" t="s">
        <v>175</v>
      </c>
      <c r="BQ528" s="21">
        <v>32</v>
      </c>
      <c r="BR528" s="21" t="s">
        <v>200</v>
      </c>
      <c r="BS528" s="21">
        <v>3</v>
      </c>
      <c r="BT528" s="21" t="s">
        <v>2571</v>
      </c>
      <c r="BU528" s="21">
        <v>167790</v>
      </c>
      <c r="BV528" s="21" t="s">
        <v>2566</v>
      </c>
      <c r="BW528" s="21" t="s">
        <v>2572</v>
      </c>
      <c r="BX528" s="21">
        <v>167800</v>
      </c>
      <c r="BY528" s="21">
        <v>7</v>
      </c>
      <c r="BZ528" s="19" t="s">
        <v>175</v>
      </c>
      <c r="CA528" s="19" t="s">
        <v>865</v>
      </c>
      <c r="CB528" s="21" t="s">
        <v>200</v>
      </c>
      <c r="CC528" s="21">
        <v>3</v>
      </c>
      <c r="CD528" s="21" t="s">
        <v>866</v>
      </c>
      <c r="CE528" s="21">
        <v>602421</v>
      </c>
      <c r="CF528" s="21" t="s">
        <v>2566</v>
      </c>
      <c r="CG528" s="21" t="s">
        <v>2570</v>
      </c>
      <c r="CH528" s="21">
        <v>167800</v>
      </c>
      <c r="CI528" s="21">
        <v>7</v>
      </c>
      <c r="CJ528" s="19" t="s">
        <v>175</v>
      </c>
      <c r="CK528" s="21">
        <v>34</v>
      </c>
      <c r="CL528" s="21" t="s">
        <v>200</v>
      </c>
      <c r="CM528" s="21">
        <v>3</v>
      </c>
      <c r="CN528" s="21" t="s">
        <v>2573</v>
      </c>
      <c r="CO528" s="21">
        <v>276000</v>
      </c>
      <c r="CP528" s="21" t="s">
        <v>2566</v>
      </c>
      <c r="CQ528" s="21" t="s">
        <v>2574</v>
      </c>
      <c r="CR528" s="21">
        <v>167800</v>
      </c>
      <c r="CS528" s="21">
        <v>7</v>
      </c>
      <c r="CT528" s="19" t="s">
        <v>175</v>
      </c>
      <c r="CU528" s="21">
        <v>34</v>
      </c>
      <c r="CV528" s="21" t="s">
        <v>200</v>
      </c>
      <c r="CW528" s="21">
        <v>3</v>
      </c>
      <c r="CX528" s="21" t="s">
        <v>2575</v>
      </c>
      <c r="CY528" s="21">
        <v>601564</v>
      </c>
      <c r="CZ528" s="21"/>
      <c r="DA528" s="21"/>
      <c r="DB528" s="21"/>
      <c r="DC528" s="21"/>
      <c r="DD528" s="21"/>
      <c r="DE528" s="21"/>
      <c r="DF528" s="21"/>
      <c r="DG528" s="21"/>
      <c r="DH528" s="21"/>
      <c r="DI528" s="21"/>
      <c r="DJ528" s="21"/>
      <c r="DK528" s="21"/>
      <c r="DL528" s="21"/>
      <c r="DM528" s="21"/>
      <c r="DN528" s="21"/>
      <c r="DO528" s="21"/>
      <c r="DP528" s="21"/>
      <c r="DQ528" s="21"/>
      <c r="DR528" s="21"/>
      <c r="DS528" s="21"/>
      <c r="DT528" s="21"/>
      <c r="DU528" s="21"/>
      <c r="DV528" s="21"/>
      <c r="DW528" s="21"/>
      <c r="DX528" s="21"/>
      <c r="DY528" s="21"/>
      <c r="DZ528" s="21"/>
      <c r="EA528" s="21"/>
      <c r="EB528" s="21"/>
      <c r="EC528" s="21"/>
      <c r="ED528" s="21"/>
      <c r="EE528" s="21"/>
      <c r="EF528" s="21"/>
      <c r="EG528" s="21"/>
      <c r="EH528" s="21"/>
      <c r="EI528" s="21"/>
      <c r="EJ528" s="21"/>
      <c r="EK528" s="21"/>
      <c r="EL528" s="21"/>
      <c r="EM528" s="21"/>
      <c r="EN528" s="21"/>
      <c r="EO528" s="21"/>
      <c r="EP528" s="21"/>
      <c r="EQ528" s="21"/>
      <c r="ER528" s="21"/>
      <c r="ES528" s="21"/>
      <c r="ET528" s="21"/>
      <c r="EU528" s="21"/>
      <c r="EV528" s="21"/>
      <c r="EW528" s="21"/>
      <c r="EX528" s="21"/>
      <c r="EY528" s="21"/>
      <c r="EZ528" s="21"/>
      <c r="FA528" s="21"/>
      <c r="FB528" s="21"/>
      <c r="FC528" s="21"/>
      <c r="FD528" s="21"/>
      <c r="FE528" s="21"/>
      <c r="FF528" s="21"/>
      <c r="FG528" s="21"/>
    </row>
    <row r="529" spans="1:163" x14ac:dyDescent="0.2">
      <c r="A529" s="19" t="s">
        <v>2516</v>
      </c>
      <c r="B529" s="19" t="s">
        <v>5412</v>
      </c>
      <c r="C529" s="32" t="s">
        <v>4381</v>
      </c>
      <c r="D529" s="32" t="s">
        <v>6226</v>
      </c>
      <c r="E529" s="21" t="s">
        <v>1353</v>
      </c>
      <c r="F529" s="21" t="s">
        <v>3002</v>
      </c>
      <c r="G529" s="21" t="s">
        <v>2655</v>
      </c>
      <c r="H529" s="21" t="s">
        <v>3369</v>
      </c>
      <c r="I529" s="21" t="s">
        <v>230</v>
      </c>
      <c r="J529" s="21">
        <v>25243231</v>
      </c>
      <c r="K529" s="22">
        <v>16074</v>
      </c>
      <c r="L529" s="23">
        <f t="shared" ca="1" si="17"/>
        <v>77</v>
      </c>
      <c r="M529" s="21" t="s">
        <v>153</v>
      </c>
      <c r="N529" s="21" t="s">
        <v>157</v>
      </c>
      <c r="O529" s="21" t="s">
        <v>158</v>
      </c>
      <c r="P529" s="21" t="s">
        <v>160</v>
      </c>
      <c r="Q529" s="21"/>
      <c r="R529" s="21"/>
      <c r="S529" s="21" t="s">
        <v>4556</v>
      </c>
      <c r="T529" s="32" t="s">
        <v>3966</v>
      </c>
      <c r="U529" s="32" t="s">
        <v>3967</v>
      </c>
      <c r="V529" s="32" t="s">
        <v>163</v>
      </c>
      <c r="W529" s="32" t="s">
        <v>262</v>
      </c>
      <c r="X529" s="21">
        <v>3348863</v>
      </c>
      <c r="Y529" s="22">
        <v>43747</v>
      </c>
      <c r="Z529" s="25">
        <f t="shared" si="16"/>
        <v>75.766666666666666</v>
      </c>
      <c r="AA529" s="21" t="s">
        <v>4256</v>
      </c>
      <c r="AB529" s="21"/>
      <c r="AC529" s="26"/>
      <c r="AD529" s="26"/>
      <c r="AE529" s="26"/>
      <c r="AF529" s="26"/>
      <c r="AG529" s="5" t="s">
        <v>164</v>
      </c>
      <c r="AH529" s="26"/>
      <c r="AI529" s="26"/>
      <c r="AJ529" s="26"/>
      <c r="AK529" s="26"/>
      <c r="AL529" s="26" t="s">
        <v>164</v>
      </c>
      <c r="AM529" s="27" t="s">
        <v>3566</v>
      </c>
      <c r="AN529" s="27">
        <v>7</v>
      </c>
      <c r="AO529" s="27">
        <v>20</v>
      </c>
      <c r="AP529" s="5" t="s">
        <v>1119</v>
      </c>
      <c r="AQ529" s="21" t="s">
        <v>193</v>
      </c>
      <c r="AR529" s="21" t="s">
        <v>193</v>
      </c>
      <c r="AS529" s="21" t="s">
        <v>193</v>
      </c>
      <c r="AT529" s="21" t="s">
        <v>193</v>
      </c>
      <c r="AU529" s="21" t="s">
        <v>193</v>
      </c>
      <c r="AV529" s="21" t="s">
        <v>2530</v>
      </c>
      <c r="AW529" s="21" t="s">
        <v>2531</v>
      </c>
      <c r="AX529" s="21" t="s">
        <v>2532</v>
      </c>
      <c r="AY529" s="21" t="s">
        <v>341</v>
      </c>
      <c r="AZ529" s="21" t="s">
        <v>2533</v>
      </c>
      <c r="BA529" s="21" t="s">
        <v>2534</v>
      </c>
      <c r="BB529" s="21" t="s">
        <v>2535</v>
      </c>
      <c r="BC529" s="21">
        <v>188030</v>
      </c>
      <c r="BD529" s="21" t="s">
        <v>193</v>
      </c>
      <c r="BE529" s="21" t="s">
        <v>193</v>
      </c>
      <c r="BF529" s="21" t="s">
        <v>193</v>
      </c>
      <c r="BG529" s="21" t="s">
        <v>200</v>
      </c>
      <c r="BH529" s="21" t="s">
        <v>193</v>
      </c>
      <c r="BI529" s="21" t="s">
        <v>193</v>
      </c>
      <c r="BJ529" s="21" t="s">
        <v>193</v>
      </c>
      <c r="BK529" s="21"/>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21"/>
      <c r="CH529" s="21"/>
      <c r="CI529" s="21"/>
      <c r="CJ529" s="21"/>
      <c r="CK529" s="21"/>
      <c r="CL529" s="21"/>
      <c r="CM529" s="21"/>
      <c r="CN529" s="21"/>
      <c r="CO529" s="21"/>
      <c r="CP529" s="21"/>
      <c r="CQ529" s="21"/>
      <c r="CR529" s="21"/>
      <c r="CS529" s="21"/>
      <c r="CT529" s="21"/>
      <c r="CU529" s="21"/>
      <c r="CV529" s="21"/>
      <c r="CW529" s="21"/>
      <c r="CX529" s="21"/>
      <c r="CY529" s="21"/>
      <c r="CZ529" s="21"/>
      <c r="DA529" s="21"/>
      <c r="DB529" s="21"/>
      <c r="DC529" s="21"/>
      <c r="DD529" s="21"/>
      <c r="DE529" s="21"/>
      <c r="DF529" s="21"/>
      <c r="DG529" s="21"/>
      <c r="DH529" s="21"/>
      <c r="DI529" s="21"/>
      <c r="DJ529" s="21"/>
      <c r="DK529" s="21"/>
      <c r="DL529" s="21"/>
      <c r="DM529" s="21"/>
      <c r="DN529" s="21"/>
      <c r="DO529" s="21"/>
      <c r="DP529" s="21"/>
      <c r="DQ529" s="21"/>
      <c r="DR529" s="21"/>
      <c r="DS529" s="21"/>
      <c r="DT529" s="21"/>
      <c r="DU529" s="21"/>
      <c r="DV529" s="21"/>
      <c r="DW529" s="21"/>
      <c r="DX529" s="21"/>
      <c r="DY529" s="21"/>
      <c r="DZ529" s="21"/>
      <c r="EA529" s="21"/>
      <c r="EB529" s="21"/>
      <c r="EC529" s="21"/>
      <c r="ED529" s="21"/>
      <c r="EE529" s="21"/>
      <c r="EF529" s="21"/>
      <c r="EG529" s="21"/>
      <c r="EH529" s="21"/>
      <c r="EI529" s="21"/>
      <c r="EJ529" s="21"/>
      <c r="EK529" s="21"/>
      <c r="EL529" s="21"/>
      <c r="EM529" s="21"/>
      <c r="EN529" s="21"/>
      <c r="EO529" s="21"/>
      <c r="EP529" s="21"/>
      <c r="EQ529" s="21"/>
      <c r="ER529" s="21"/>
      <c r="ES529" s="21"/>
      <c r="ET529" s="21"/>
      <c r="EU529" s="21"/>
      <c r="EV529" s="21"/>
      <c r="EW529" s="21"/>
      <c r="EX529" s="21"/>
      <c r="EY529" s="21"/>
      <c r="EZ529" s="21"/>
      <c r="FA529" s="21"/>
      <c r="FB529" s="21"/>
      <c r="FC529" s="21"/>
      <c r="FD529" s="21"/>
      <c r="FE529" s="21"/>
      <c r="FF529" s="21"/>
      <c r="FG529" s="21"/>
    </row>
    <row r="530" spans="1:163" x14ac:dyDescent="0.2">
      <c r="A530" s="19" t="s">
        <v>2516</v>
      </c>
      <c r="B530" s="19" t="s">
        <v>5413</v>
      </c>
      <c r="C530" s="32"/>
      <c r="D530" s="32"/>
      <c r="E530" s="21" t="s">
        <v>2664</v>
      </c>
      <c r="F530" s="21" t="s">
        <v>2665</v>
      </c>
      <c r="G530" s="21" t="s">
        <v>3204</v>
      </c>
      <c r="H530" s="21" t="s">
        <v>3370</v>
      </c>
      <c r="I530" s="21" t="s">
        <v>230</v>
      </c>
      <c r="J530" s="21">
        <v>10068506</v>
      </c>
      <c r="K530" s="22">
        <v>17896</v>
      </c>
      <c r="L530" s="23">
        <f t="shared" ca="1" si="17"/>
        <v>73</v>
      </c>
      <c r="M530" s="21" t="s">
        <v>183</v>
      </c>
      <c r="N530" s="21" t="s">
        <v>157</v>
      </c>
      <c r="O530" s="21" t="s">
        <v>158</v>
      </c>
      <c r="P530" s="21" t="s">
        <v>160</v>
      </c>
      <c r="Q530" s="21"/>
      <c r="R530" s="21"/>
      <c r="S530" s="21" t="s">
        <v>4343</v>
      </c>
      <c r="T530" s="32"/>
      <c r="U530" s="32"/>
      <c r="V530" s="32" t="s">
        <v>745</v>
      </c>
      <c r="W530" s="32"/>
      <c r="X530" s="21">
        <v>0</v>
      </c>
      <c r="Y530" s="22">
        <v>43748</v>
      </c>
      <c r="Z530" s="25">
        <f t="shared" ref="Z530:Z593" si="18">YEARFRAC(K530,Y530)</f>
        <v>70.780555555555551</v>
      </c>
      <c r="AA530" s="21" t="s">
        <v>4261</v>
      </c>
      <c r="AB530" s="21"/>
      <c r="AC530" s="26"/>
      <c r="AD530" s="26"/>
      <c r="AE530" s="26"/>
      <c r="AF530" s="5" t="s">
        <v>164</v>
      </c>
      <c r="AG530" s="26"/>
      <c r="AH530" s="26"/>
      <c r="AI530" s="26"/>
      <c r="AJ530" s="26"/>
      <c r="AK530" s="26"/>
      <c r="AL530" s="26"/>
      <c r="AM530" s="27" t="s">
        <v>3568</v>
      </c>
      <c r="AN530" s="27">
        <v>0</v>
      </c>
      <c r="AO530" s="27">
        <v>1</v>
      </c>
      <c r="AP530" s="19" t="s">
        <v>164</v>
      </c>
      <c r="AQ530" s="21" t="s">
        <v>1043</v>
      </c>
      <c r="AR530" s="21" t="s">
        <v>1046</v>
      </c>
      <c r="AS530" s="21" t="s">
        <v>189</v>
      </c>
      <c r="AT530" s="21" t="s">
        <v>1047</v>
      </c>
      <c r="AU530" s="21" t="s">
        <v>193</v>
      </c>
      <c r="AV530" s="21" t="s">
        <v>1048</v>
      </c>
      <c r="AW530" s="21" t="s">
        <v>1049</v>
      </c>
      <c r="AX530" s="19" t="s">
        <v>1050</v>
      </c>
      <c r="AY530" s="19" t="s">
        <v>341</v>
      </c>
      <c r="AZ530" s="21" t="s">
        <v>1051</v>
      </c>
      <c r="BA530" s="21" t="s">
        <v>1052</v>
      </c>
      <c r="BB530" s="21" t="s">
        <v>1053</v>
      </c>
      <c r="BC530" s="21">
        <v>178600</v>
      </c>
      <c r="BD530" s="21">
        <v>2</v>
      </c>
      <c r="BE530" s="19" t="s">
        <v>175</v>
      </c>
      <c r="BF530" s="19" t="s">
        <v>1054</v>
      </c>
      <c r="BG530" s="21" t="s">
        <v>200</v>
      </c>
      <c r="BH530" s="21">
        <v>3</v>
      </c>
      <c r="BI530" s="21" t="s">
        <v>1055</v>
      </c>
      <c r="BJ530" s="21">
        <v>600799</v>
      </c>
      <c r="BK530" s="21"/>
      <c r="BL530" s="21" t="s">
        <v>1056</v>
      </c>
      <c r="BM530" s="21" t="s">
        <v>1057</v>
      </c>
      <c r="BN530" s="21">
        <v>615342</v>
      </c>
      <c r="BO530" s="21">
        <v>13</v>
      </c>
      <c r="BP530" s="19" t="s">
        <v>175</v>
      </c>
      <c r="BQ530" s="19" t="s">
        <v>769</v>
      </c>
      <c r="BR530" s="21" t="s">
        <v>200</v>
      </c>
      <c r="BS530" s="21">
        <v>3</v>
      </c>
      <c r="BT530" s="21" t="s">
        <v>1058</v>
      </c>
      <c r="BU530" s="21">
        <v>603295</v>
      </c>
      <c r="BV530" s="21" t="s">
        <v>1059</v>
      </c>
      <c r="BW530" s="21" t="s">
        <v>1060</v>
      </c>
      <c r="BX530" s="21">
        <v>615343</v>
      </c>
      <c r="BY530" s="21">
        <v>7</v>
      </c>
      <c r="BZ530" s="19" t="s">
        <v>175</v>
      </c>
      <c r="CA530" s="19" t="s">
        <v>865</v>
      </c>
      <c r="CB530" s="21" t="s">
        <v>200</v>
      </c>
      <c r="CC530" s="21">
        <v>3</v>
      </c>
      <c r="CD530" s="21" t="s">
        <v>1061</v>
      </c>
      <c r="CE530" s="21">
        <v>601047</v>
      </c>
      <c r="CF530" s="21" t="s">
        <v>1062</v>
      </c>
      <c r="CG530" s="21" t="s">
        <v>1063</v>
      </c>
      <c r="CH530" s="21">
        <v>615344</v>
      </c>
      <c r="CI530" s="21">
        <v>2</v>
      </c>
      <c r="CJ530" s="19" t="s">
        <v>198</v>
      </c>
      <c r="CK530" s="19" t="s">
        <v>862</v>
      </c>
      <c r="CL530" s="21" t="s">
        <v>200</v>
      </c>
      <c r="CM530" s="21">
        <v>3</v>
      </c>
      <c r="CN530" s="21" t="s">
        <v>1064</v>
      </c>
      <c r="CO530" s="21">
        <v>603220</v>
      </c>
      <c r="CP530" s="21" t="s">
        <v>1065</v>
      </c>
      <c r="CQ530" s="21" t="s">
        <v>1066</v>
      </c>
      <c r="CR530" s="21">
        <v>265400</v>
      </c>
      <c r="CS530" s="21" t="s">
        <v>193</v>
      </c>
      <c r="CT530" s="21" t="s">
        <v>193</v>
      </c>
      <c r="CU530" s="21" t="s">
        <v>193</v>
      </c>
      <c r="CV530" s="21" t="s">
        <v>177</v>
      </c>
      <c r="CW530" s="21" t="s">
        <v>193</v>
      </c>
      <c r="CX530" s="21" t="s">
        <v>1067</v>
      </c>
      <c r="CY530" s="21">
        <v>265400</v>
      </c>
      <c r="CZ530" s="21"/>
      <c r="DA530" s="21"/>
      <c r="DB530" s="21"/>
      <c r="DC530" s="21"/>
      <c r="DD530" s="21"/>
      <c r="DE530" s="21"/>
      <c r="DF530" s="21"/>
      <c r="DG530" s="21"/>
      <c r="DH530" s="21"/>
      <c r="DI530" s="21"/>
      <c r="DJ530" s="21"/>
      <c r="DK530" s="21"/>
      <c r="DL530" s="21"/>
      <c r="DM530" s="21"/>
      <c r="DN530" s="21"/>
      <c r="DO530" s="21"/>
      <c r="DP530" s="21"/>
      <c r="DQ530" s="21"/>
      <c r="DR530" s="21"/>
      <c r="DS530" s="21"/>
      <c r="DT530" s="21"/>
      <c r="DU530" s="21"/>
      <c r="DV530" s="21"/>
      <c r="DW530" s="21"/>
      <c r="DX530" s="21"/>
      <c r="DY530" s="21"/>
      <c r="DZ530" s="21"/>
      <c r="EA530" s="21"/>
      <c r="EB530" s="21"/>
      <c r="EC530" s="21"/>
      <c r="ED530" s="21"/>
      <c r="EE530" s="21"/>
      <c r="EF530" s="21"/>
      <c r="EG530" s="21"/>
      <c r="EH530" s="21"/>
      <c r="EI530" s="21"/>
      <c r="EJ530" s="21"/>
      <c r="EK530" s="21"/>
      <c r="EL530" s="21"/>
      <c r="EM530" s="21"/>
      <c r="EN530" s="21"/>
      <c r="EO530" s="21"/>
      <c r="EP530" s="21"/>
      <c r="EQ530" s="21"/>
      <c r="ER530" s="21"/>
      <c r="ES530" s="21"/>
      <c r="ET530" s="21"/>
      <c r="EU530" s="21"/>
      <c r="EV530" s="21"/>
      <c r="EW530" s="21"/>
      <c r="EX530" s="21"/>
      <c r="EY530" s="21"/>
      <c r="EZ530" s="21"/>
      <c r="FA530" s="21"/>
      <c r="FB530" s="21"/>
      <c r="FC530" s="21"/>
      <c r="FD530" s="21"/>
      <c r="FE530" s="21"/>
      <c r="FF530" s="21"/>
      <c r="FG530" s="21"/>
    </row>
    <row r="531" spans="1:163" x14ac:dyDescent="0.2">
      <c r="A531" s="19" t="s">
        <v>2516</v>
      </c>
      <c r="B531" s="19" t="s">
        <v>5414</v>
      </c>
      <c r="C531" s="32"/>
      <c r="D531" s="32"/>
      <c r="E531" s="21" t="s">
        <v>3371</v>
      </c>
      <c r="F531" s="21" t="s">
        <v>3338</v>
      </c>
      <c r="G531" s="21" t="s">
        <v>2577</v>
      </c>
      <c r="H531" s="21" t="s">
        <v>3372</v>
      </c>
      <c r="I531" s="21" t="s">
        <v>230</v>
      </c>
      <c r="J531" s="21">
        <v>52887194</v>
      </c>
      <c r="K531" s="22">
        <v>30140</v>
      </c>
      <c r="L531" s="23">
        <f t="shared" ca="1" si="17"/>
        <v>39</v>
      </c>
      <c r="M531" s="21" t="s">
        <v>153</v>
      </c>
      <c r="N531" s="21" t="s">
        <v>157</v>
      </c>
      <c r="O531" s="21" t="s">
        <v>158</v>
      </c>
      <c r="P531" s="21" t="s">
        <v>160</v>
      </c>
      <c r="Q531" s="21"/>
      <c r="R531" s="21"/>
      <c r="S531" s="21" t="s">
        <v>4381</v>
      </c>
      <c r="T531" s="32"/>
      <c r="U531" s="32"/>
      <c r="V531" s="32" t="s">
        <v>745</v>
      </c>
      <c r="W531" s="32"/>
      <c r="X531" s="21">
        <v>3408840</v>
      </c>
      <c r="Y531" s="22">
        <v>43749</v>
      </c>
      <c r="Z531" s="25">
        <f t="shared" si="18"/>
        <v>37.258333333333333</v>
      </c>
      <c r="AA531" s="21" t="s">
        <v>4304</v>
      </c>
      <c r="AB531" s="21"/>
      <c r="AC531" s="26"/>
      <c r="AD531" s="26"/>
      <c r="AE531" s="26"/>
      <c r="AF531" s="26"/>
      <c r="AG531" s="26"/>
      <c r="AH531" s="26"/>
      <c r="AI531" s="26"/>
      <c r="AJ531" s="26"/>
      <c r="AK531" s="26" t="s">
        <v>164</v>
      </c>
      <c r="AL531" s="26"/>
      <c r="AM531" s="27" t="s">
        <v>3554</v>
      </c>
      <c r="AN531" s="27">
        <v>9</v>
      </c>
      <c r="AO531" s="27">
        <v>1</v>
      </c>
      <c r="AP531" s="19" t="s">
        <v>164</v>
      </c>
      <c r="AQ531" s="19" t="s">
        <v>1258</v>
      </c>
      <c r="AR531" s="21" t="s">
        <v>1261</v>
      </c>
      <c r="AS531" s="21" t="s">
        <v>189</v>
      </c>
      <c r="AT531" s="21" t="s">
        <v>1262</v>
      </c>
      <c r="AU531" s="21" t="s">
        <v>193</v>
      </c>
      <c r="AV531" s="21" t="s">
        <v>193</v>
      </c>
      <c r="AW531" s="21" t="s">
        <v>193</v>
      </c>
      <c r="AX531" s="21" t="s">
        <v>193</v>
      </c>
      <c r="AY531" s="21" t="s">
        <v>193</v>
      </c>
      <c r="AZ531" s="21" t="s">
        <v>193</v>
      </c>
      <c r="BA531" s="21" t="s">
        <v>1263</v>
      </c>
      <c r="BB531" s="21" t="s">
        <v>1264</v>
      </c>
      <c r="BC531" s="21">
        <v>126200</v>
      </c>
      <c r="BD531" s="21">
        <v>2</v>
      </c>
      <c r="BE531" s="19" t="s">
        <v>175</v>
      </c>
      <c r="BF531" s="19" t="s">
        <v>1265</v>
      </c>
      <c r="BG531" s="19" t="s">
        <v>1266</v>
      </c>
      <c r="BH531" s="21">
        <v>3</v>
      </c>
      <c r="BI531" s="21" t="s">
        <v>1267</v>
      </c>
      <c r="BJ531" s="21">
        <v>600244</v>
      </c>
      <c r="BK531" s="21"/>
      <c r="BL531" s="21" t="s">
        <v>1268</v>
      </c>
      <c r="BM531" s="21" t="s">
        <v>1269</v>
      </c>
      <c r="BN531" s="21">
        <v>126200</v>
      </c>
      <c r="BO531" s="21">
        <v>6</v>
      </c>
      <c r="BP531" s="19" t="s">
        <v>198</v>
      </c>
      <c r="BQ531" s="19" t="s">
        <v>1270</v>
      </c>
      <c r="BR531" s="19" t="s">
        <v>1266</v>
      </c>
      <c r="BS531" s="21">
        <v>3</v>
      </c>
      <c r="BT531" s="21" t="s">
        <v>1271</v>
      </c>
      <c r="BU531" s="21">
        <v>142857</v>
      </c>
      <c r="BV531" s="21" t="s">
        <v>1268</v>
      </c>
      <c r="BW531" s="21" t="s">
        <v>1269</v>
      </c>
      <c r="BX531" s="21">
        <v>126200</v>
      </c>
      <c r="BY531" s="21">
        <v>6</v>
      </c>
      <c r="BZ531" s="19" t="s">
        <v>198</v>
      </c>
      <c r="CA531" s="19" t="s">
        <v>1270</v>
      </c>
      <c r="CB531" s="19" t="s">
        <v>1266</v>
      </c>
      <c r="CC531" s="21">
        <v>3</v>
      </c>
      <c r="CD531" s="21" t="s">
        <v>1272</v>
      </c>
      <c r="CE531" s="21">
        <v>604305</v>
      </c>
      <c r="CF531" s="21" t="s">
        <v>1273</v>
      </c>
      <c r="CG531" s="21" t="s">
        <v>1274</v>
      </c>
      <c r="CH531" s="21">
        <v>612594</v>
      </c>
      <c r="CI531" s="21">
        <v>10</v>
      </c>
      <c r="CJ531" s="19" t="s">
        <v>198</v>
      </c>
      <c r="CK531" s="19" t="s">
        <v>1275</v>
      </c>
      <c r="CL531" s="19" t="s">
        <v>193</v>
      </c>
      <c r="CM531" s="21">
        <v>2</v>
      </c>
      <c r="CN531" s="19" t="s">
        <v>193</v>
      </c>
      <c r="CO531" s="19" t="s">
        <v>193</v>
      </c>
      <c r="CP531" s="21" t="s">
        <v>1276</v>
      </c>
      <c r="CQ531" s="21" t="s">
        <v>1277</v>
      </c>
      <c r="CR531" s="21">
        <v>612595</v>
      </c>
      <c r="CS531" s="21">
        <v>5</v>
      </c>
      <c r="CT531" s="19" t="s">
        <v>198</v>
      </c>
      <c r="CU531" s="19" t="s">
        <v>362</v>
      </c>
      <c r="CV531" s="19" t="s">
        <v>193</v>
      </c>
      <c r="CW531" s="21">
        <v>2</v>
      </c>
      <c r="CX531" s="19" t="s">
        <v>193</v>
      </c>
      <c r="CY531" s="19" t="s">
        <v>193</v>
      </c>
      <c r="CZ531" s="21" t="s">
        <v>1278</v>
      </c>
      <c r="DA531" s="21" t="s">
        <v>1279</v>
      </c>
      <c r="DB531" s="21">
        <v>612596</v>
      </c>
      <c r="DC531" s="21">
        <v>1</v>
      </c>
      <c r="DD531" s="19" t="s">
        <v>198</v>
      </c>
      <c r="DE531" s="21">
        <v>36</v>
      </c>
      <c r="DF531" s="19" t="s">
        <v>193</v>
      </c>
      <c r="DG531" s="19">
        <v>2</v>
      </c>
      <c r="DH531" s="19" t="s">
        <v>193</v>
      </c>
      <c r="DI531" s="19" t="s">
        <v>193</v>
      </c>
      <c r="DJ531" s="21" t="s">
        <v>1280</v>
      </c>
      <c r="DK531" s="21" t="s">
        <v>1281</v>
      </c>
      <c r="DL531" s="21">
        <v>614810</v>
      </c>
      <c r="DM531" s="21">
        <v>12</v>
      </c>
      <c r="DN531" s="19" t="s">
        <v>198</v>
      </c>
      <c r="DO531" s="19" t="s">
        <v>1282</v>
      </c>
      <c r="DP531" s="19" t="s">
        <v>193</v>
      </c>
      <c r="DQ531" s="21">
        <v>3</v>
      </c>
      <c r="DR531" s="21" t="s">
        <v>1283</v>
      </c>
      <c r="DS531" s="21">
        <v>191190</v>
      </c>
      <c r="DT531" s="21"/>
      <c r="DU531" s="21"/>
      <c r="DV531" s="21"/>
      <c r="DW531" s="21"/>
      <c r="DX531" s="21"/>
      <c r="DY531" s="21"/>
      <c r="DZ531" s="21"/>
      <c r="EA531" s="21"/>
      <c r="EB531" s="21"/>
      <c r="EC531" s="21"/>
      <c r="ED531" s="21"/>
      <c r="EE531" s="21"/>
      <c r="EF531" s="21"/>
      <c r="EG531" s="21"/>
      <c r="EH531" s="21"/>
      <c r="EI531" s="21"/>
      <c r="EJ531" s="21"/>
      <c r="EK531" s="21"/>
      <c r="EL531" s="21"/>
      <c r="EM531" s="21"/>
      <c r="EN531" s="21"/>
      <c r="EO531" s="21"/>
      <c r="EP531" s="21"/>
      <c r="EQ531" s="21"/>
      <c r="ER531" s="21"/>
      <c r="ES531" s="21"/>
      <c r="ET531" s="21"/>
      <c r="EU531" s="21"/>
      <c r="EV531" s="21"/>
      <c r="EW531" s="21"/>
      <c r="EX531" s="21"/>
      <c r="EY531" s="21"/>
      <c r="EZ531" s="21"/>
      <c r="FA531" s="21"/>
      <c r="FB531" s="21"/>
      <c r="FC531" s="21"/>
      <c r="FD531" s="21"/>
      <c r="FE531" s="21"/>
      <c r="FF531" s="21"/>
      <c r="FG531" s="21"/>
    </row>
    <row r="532" spans="1:163" x14ac:dyDescent="0.2">
      <c r="A532" s="19" t="s">
        <v>2516</v>
      </c>
      <c r="B532" s="19" t="s">
        <v>5415</v>
      </c>
      <c r="C532" s="32" t="s">
        <v>6129</v>
      </c>
      <c r="D532" s="32" t="s">
        <v>6120</v>
      </c>
      <c r="E532" s="21" t="s">
        <v>3331</v>
      </c>
      <c r="F532" s="21" t="s">
        <v>2761</v>
      </c>
      <c r="G532" s="21" t="s">
        <v>2831</v>
      </c>
      <c r="H532" s="21" t="s">
        <v>2917</v>
      </c>
      <c r="I532" s="21" t="s">
        <v>230</v>
      </c>
      <c r="J532" s="21">
        <v>24766829</v>
      </c>
      <c r="K532" s="22">
        <v>29525</v>
      </c>
      <c r="L532" s="23">
        <f t="shared" ca="1" si="17"/>
        <v>41</v>
      </c>
      <c r="M532" s="21" t="s">
        <v>153</v>
      </c>
      <c r="N532" s="21" t="s">
        <v>157</v>
      </c>
      <c r="O532" s="21" t="s">
        <v>158</v>
      </c>
      <c r="P532" s="21" t="s">
        <v>160</v>
      </c>
      <c r="Q532" s="21"/>
      <c r="R532" s="21"/>
      <c r="S532" s="21" t="s">
        <v>4557</v>
      </c>
      <c r="T532" s="32" t="s">
        <v>3968</v>
      </c>
      <c r="U532" s="32" t="s">
        <v>3969</v>
      </c>
      <c r="V532" s="32" t="s">
        <v>163</v>
      </c>
      <c r="W532" s="32"/>
      <c r="X532" s="21">
        <v>3148138463</v>
      </c>
      <c r="Y532" s="22">
        <v>43755</v>
      </c>
      <c r="Z532" s="25">
        <f t="shared" si="18"/>
        <v>38.963888888888889</v>
      </c>
      <c r="AA532" s="21" t="s">
        <v>4261</v>
      </c>
      <c r="AB532" s="21"/>
      <c r="AC532" s="26"/>
      <c r="AD532" s="26"/>
      <c r="AE532" s="26"/>
      <c r="AF532" s="5" t="s">
        <v>164</v>
      </c>
      <c r="AG532" s="26"/>
      <c r="AH532" s="26"/>
      <c r="AI532" s="26"/>
      <c r="AJ532" s="26"/>
      <c r="AK532" s="26"/>
      <c r="AL532" s="26"/>
      <c r="AM532" s="27" t="s">
        <v>3568</v>
      </c>
      <c r="AN532" s="27">
        <v>0</v>
      </c>
      <c r="AO532" s="27">
        <v>1</v>
      </c>
      <c r="AP532" s="19" t="s">
        <v>164</v>
      </c>
      <c r="AQ532" s="21" t="s">
        <v>1043</v>
      </c>
      <c r="AR532" s="21" t="s">
        <v>1046</v>
      </c>
      <c r="AS532" s="21" t="s">
        <v>189</v>
      </c>
      <c r="AT532" s="21" t="s">
        <v>1047</v>
      </c>
      <c r="AU532" s="21" t="s">
        <v>193</v>
      </c>
      <c r="AV532" s="21" t="s">
        <v>1048</v>
      </c>
      <c r="AW532" s="21" t="s">
        <v>1049</v>
      </c>
      <c r="AX532" s="19" t="s">
        <v>1050</v>
      </c>
      <c r="AY532" s="19" t="s">
        <v>341</v>
      </c>
      <c r="AZ532" s="21" t="s">
        <v>1051</v>
      </c>
      <c r="BA532" s="21" t="s">
        <v>1052</v>
      </c>
      <c r="BB532" s="21" t="s">
        <v>1053</v>
      </c>
      <c r="BC532" s="21">
        <v>178600</v>
      </c>
      <c r="BD532" s="21">
        <v>2</v>
      </c>
      <c r="BE532" s="19" t="s">
        <v>175</v>
      </c>
      <c r="BF532" s="19" t="s">
        <v>1054</v>
      </c>
      <c r="BG532" s="21" t="s">
        <v>200</v>
      </c>
      <c r="BH532" s="21">
        <v>3</v>
      </c>
      <c r="BI532" s="21" t="s">
        <v>1055</v>
      </c>
      <c r="BJ532" s="21">
        <v>600799</v>
      </c>
      <c r="BK532" s="21"/>
      <c r="BL532" s="21" t="s">
        <v>1056</v>
      </c>
      <c r="BM532" s="21" t="s">
        <v>1057</v>
      </c>
      <c r="BN532" s="21">
        <v>615342</v>
      </c>
      <c r="BO532" s="21">
        <v>13</v>
      </c>
      <c r="BP532" s="19" t="s">
        <v>175</v>
      </c>
      <c r="BQ532" s="19" t="s">
        <v>769</v>
      </c>
      <c r="BR532" s="21" t="s">
        <v>200</v>
      </c>
      <c r="BS532" s="21">
        <v>3</v>
      </c>
      <c r="BT532" s="21" t="s">
        <v>1058</v>
      </c>
      <c r="BU532" s="21">
        <v>603295</v>
      </c>
      <c r="BV532" s="21" t="s">
        <v>1059</v>
      </c>
      <c r="BW532" s="21" t="s">
        <v>1060</v>
      </c>
      <c r="BX532" s="21">
        <v>615343</v>
      </c>
      <c r="BY532" s="21">
        <v>7</v>
      </c>
      <c r="BZ532" s="19" t="s">
        <v>175</v>
      </c>
      <c r="CA532" s="19" t="s">
        <v>865</v>
      </c>
      <c r="CB532" s="21" t="s">
        <v>200</v>
      </c>
      <c r="CC532" s="21">
        <v>3</v>
      </c>
      <c r="CD532" s="21" t="s">
        <v>1061</v>
      </c>
      <c r="CE532" s="21">
        <v>601047</v>
      </c>
      <c r="CF532" s="21" t="s">
        <v>1062</v>
      </c>
      <c r="CG532" s="21" t="s">
        <v>1063</v>
      </c>
      <c r="CH532" s="21">
        <v>615344</v>
      </c>
      <c r="CI532" s="21">
        <v>2</v>
      </c>
      <c r="CJ532" s="19" t="s">
        <v>198</v>
      </c>
      <c r="CK532" s="19" t="s">
        <v>862</v>
      </c>
      <c r="CL532" s="21" t="s">
        <v>200</v>
      </c>
      <c r="CM532" s="21">
        <v>3</v>
      </c>
      <c r="CN532" s="21" t="s">
        <v>1064</v>
      </c>
      <c r="CO532" s="21">
        <v>603220</v>
      </c>
      <c r="CP532" s="21" t="s">
        <v>1065</v>
      </c>
      <c r="CQ532" s="21" t="s">
        <v>1066</v>
      </c>
      <c r="CR532" s="21">
        <v>265400</v>
      </c>
      <c r="CS532" s="21" t="s">
        <v>193</v>
      </c>
      <c r="CT532" s="21" t="s">
        <v>193</v>
      </c>
      <c r="CU532" s="21" t="s">
        <v>193</v>
      </c>
      <c r="CV532" s="21" t="s">
        <v>177</v>
      </c>
      <c r="CW532" s="21" t="s">
        <v>193</v>
      </c>
      <c r="CX532" s="21" t="s">
        <v>1067</v>
      </c>
      <c r="CY532" s="21">
        <v>265400</v>
      </c>
      <c r="CZ532" s="21"/>
      <c r="DA532" s="21"/>
      <c r="DB532" s="21"/>
      <c r="DC532" s="21"/>
      <c r="DD532" s="21"/>
      <c r="DE532" s="21"/>
      <c r="DF532" s="21"/>
      <c r="DG532" s="21"/>
      <c r="DH532" s="21"/>
      <c r="DI532" s="21"/>
      <c r="DJ532" s="21"/>
      <c r="DK532" s="21"/>
      <c r="DL532" s="21"/>
      <c r="DM532" s="21"/>
      <c r="DN532" s="21"/>
      <c r="DO532" s="21"/>
      <c r="DP532" s="21"/>
      <c r="DQ532" s="21"/>
      <c r="DR532" s="21"/>
      <c r="DS532" s="21"/>
      <c r="DT532" s="21"/>
      <c r="DU532" s="21"/>
      <c r="DV532" s="21"/>
      <c r="DW532" s="21"/>
      <c r="DX532" s="21"/>
      <c r="DY532" s="21"/>
      <c r="DZ532" s="21"/>
      <c r="EA532" s="21"/>
      <c r="EB532" s="21"/>
      <c r="EC532" s="21"/>
      <c r="ED532" s="21"/>
      <c r="EE532" s="21"/>
      <c r="EF532" s="21"/>
      <c r="EG532" s="21"/>
      <c r="EH532" s="21"/>
      <c r="EI532" s="21"/>
      <c r="EJ532" s="21"/>
      <c r="EK532" s="21"/>
      <c r="EL532" s="21"/>
      <c r="EM532" s="21"/>
      <c r="EN532" s="21"/>
      <c r="EO532" s="21"/>
      <c r="EP532" s="21"/>
      <c r="EQ532" s="21"/>
      <c r="ER532" s="21"/>
      <c r="ES532" s="21"/>
      <c r="ET532" s="21"/>
      <c r="EU532" s="21"/>
      <c r="EV532" s="21"/>
      <c r="EW532" s="21"/>
      <c r="EX532" s="21"/>
      <c r="EY532" s="21"/>
      <c r="EZ532" s="21"/>
      <c r="FA532" s="21"/>
      <c r="FB532" s="21"/>
      <c r="FC532" s="21"/>
      <c r="FD532" s="21"/>
      <c r="FE532" s="21"/>
      <c r="FF532" s="21"/>
      <c r="FG532" s="21"/>
    </row>
    <row r="533" spans="1:163" x14ac:dyDescent="0.2">
      <c r="A533" s="19" t="s">
        <v>2516</v>
      </c>
      <c r="B533" s="19" t="s">
        <v>5416</v>
      </c>
      <c r="C533" s="32"/>
      <c r="D533" s="32"/>
      <c r="E533" s="21" t="s">
        <v>3373</v>
      </c>
      <c r="F533" s="21"/>
      <c r="G533" s="21" t="s">
        <v>2666</v>
      </c>
      <c r="H533" s="21" t="s">
        <v>2905</v>
      </c>
      <c r="I533" s="21" t="s">
        <v>230</v>
      </c>
      <c r="J533" s="21">
        <v>24788779</v>
      </c>
      <c r="K533" s="22">
        <v>20298</v>
      </c>
      <c r="L533" s="23">
        <f t="shared" ca="1" si="17"/>
        <v>66</v>
      </c>
      <c r="M533" s="21" t="s">
        <v>153</v>
      </c>
      <c r="N533" s="21" t="s">
        <v>157</v>
      </c>
      <c r="O533" s="21" t="s">
        <v>1956</v>
      </c>
      <c r="P533" s="21" t="s">
        <v>238</v>
      </c>
      <c r="Q533" s="21"/>
      <c r="R533" s="21"/>
      <c r="S533" s="21" t="s">
        <v>4558</v>
      </c>
      <c r="T533" s="32"/>
      <c r="U533" s="32"/>
      <c r="V533" s="32" t="s">
        <v>745</v>
      </c>
      <c r="W533" s="32" t="s">
        <v>262</v>
      </c>
      <c r="X533" s="21">
        <v>3142071252</v>
      </c>
      <c r="Y533" s="22">
        <v>43755</v>
      </c>
      <c r="Z533" s="25">
        <f t="shared" si="18"/>
        <v>64.219444444444449</v>
      </c>
      <c r="AA533" s="21" t="s">
        <v>4256</v>
      </c>
      <c r="AB533" s="21"/>
      <c r="AC533" s="26"/>
      <c r="AD533" s="26"/>
      <c r="AE533" s="26"/>
      <c r="AF533" s="26"/>
      <c r="AG533" s="5" t="s">
        <v>164</v>
      </c>
      <c r="AH533" s="26"/>
      <c r="AI533" s="26"/>
      <c r="AJ533" s="26"/>
      <c r="AK533" s="26"/>
      <c r="AL533" s="26" t="s">
        <v>164</v>
      </c>
      <c r="AM533" s="27" t="s">
        <v>3566</v>
      </c>
      <c r="AN533" s="27">
        <v>7</v>
      </c>
      <c r="AO533" s="27">
        <v>20</v>
      </c>
      <c r="AP533" s="5" t="s">
        <v>1119</v>
      </c>
      <c r="AQ533" s="21" t="s">
        <v>193</v>
      </c>
      <c r="AR533" s="21" t="s">
        <v>193</v>
      </c>
      <c r="AS533" s="21" t="s">
        <v>193</v>
      </c>
      <c r="AT533" s="21" t="s">
        <v>193</v>
      </c>
      <c r="AU533" s="21" t="s">
        <v>193</v>
      </c>
      <c r="AV533" s="21" t="s">
        <v>2530</v>
      </c>
      <c r="AW533" s="21" t="s">
        <v>2531</v>
      </c>
      <c r="AX533" s="21" t="s">
        <v>2532</v>
      </c>
      <c r="AY533" s="21" t="s">
        <v>341</v>
      </c>
      <c r="AZ533" s="21" t="s">
        <v>2533</v>
      </c>
      <c r="BA533" s="21" t="s">
        <v>2534</v>
      </c>
      <c r="BB533" s="21" t="s">
        <v>2535</v>
      </c>
      <c r="BC533" s="21">
        <v>188030</v>
      </c>
      <c r="BD533" s="21" t="s">
        <v>193</v>
      </c>
      <c r="BE533" s="21" t="s">
        <v>193</v>
      </c>
      <c r="BF533" s="21" t="s">
        <v>193</v>
      </c>
      <c r="BG533" s="21" t="s">
        <v>200</v>
      </c>
      <c r="BH533" s="21" t="s">
        <v>193</v>
      </c>
      <c r="BI533" s="21" t="s">
        <v>193</v>
      </c>
      <c r="BJ533" s="21" t="s">
        <v>193</v>
      </c>
      <c r="BK533" s="21"/>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21"/>
      <c r="CH533" s="21"/>
      <c r="CI533" s="21"/>
      <c r="CJ533" s="21"/>
      <c r="CK533" s="21"/>
      <c r="CL533" s="21"/>
      <c r="CM533" s="21"/>
      <c r="CN533" s="21"/>
      <c r="CO533" s="21"/>
      <c r="CP533" s="21"/>
      <c r="CQ533" s="21"/>
      <c r="CR533" s="21"/>
      <c r="CS533" s="21"/>
      <c r="CT533" s="21"/>
      <c r="CU533" s="21"/>
      <c r="CV533" s="21"/>
      <c r="CW533" s="21"/>
      <c r="CX533" s="21"/>
      <c r="CY533" s="21"/>
      <c r="CZ533" s="21"/>
      <c r="DA533" s="21"/>
      <c r="DB533" s="21"/>
      <c r="DC533" s="21"/>
      <c r="DD533" s="21"/>
      <c r="DE533" s="21"/>
      <c r="DF533" s="21"/>
      <c r="DG533" s="21"/>
      <c r="DH533" s="21"/>
      <c r="DI533" s="21"/>
      <c r="DJ533" s="21"/>
      <c r="DK533" s="21"/>
      <c r="DL533" s="21"/>
      <c r="DM533" s="21"/>
      <c r="DN533" s="21"/>
      <c r="DO533" s="21"/>
      <c r="DP533" s="21"/>
      <c r="DQ533" s="21"/>
      <c r="DR533" s="21"/>
      <c r="DS533" s="21"/>
      <c r="DT533" s="21"/>
      <c r="DU533" s="21"/>
      <c r="DV533" s="21"/>
      <c r="DW533" s="21"/>
      <c r="DX533" s="21"/>
      <c r="DY533" s="21"/>
      <c r="DZ533" s="21"/>
      <c r="EA533" s="21"/>
      <c r="EB533" s="21"/>
      <c r="EC533" s="21"/>
      <c r="ED533" s="21"/>
      <c r="EE533" s="21"/>
      <c r="EF533" s="21"/>
      <c r="EG533" s="21"/>
      <c r="EH533" s="21"/>
      <c r="EI533" s="21"/>
      <c r="EJ533" s="21"/>
      <c r="EK533" s="21"/>
      <c r="EL533" s="21"/>
      <c r="EM533" s="21"/>
      <c r="EN533" s="21"/>
      <c r="EO533" s="21"/>
      <c r="EP533" s="21"/>
      <c r="EQ533" s="21"/>
      <c r="ER533" s="21"/>
      <c r="ES533" s="21"/>
      <c r="ET533" s="21"/>
      <c r="EU533" s="21"/>
      <c r="EV533" s="21"/>
      <c r="EW533" s="21"/>
      <c r="EX533" s="21"/>
      <c r="EY533" s="21"/>
      <c r="EZ533" s="21"/>
      <c r="FA533" s="21"/>
      <c r="FB533" s="21"/>
      <c r="FC533" s="21"/>
      <c r="FD533" s="21"/>
      <c r="FE533" s="21"/>
      <c r="FF533" s="21"/>
      <c r="FG533" s="21"/>
    </row>
    <row r="534" spans="1:163" x14ac:dyDescent="0.2">
      <c r="A534" s="19" t="s">
        <v>2516</v>
      </c>
      <c r="B534" s="19" t="s">
        <v>5417</v>
      </c>
      <c r="C534" s="32"/>
      <c r="D534" s="32"/>
      <c r="E534" s="21" t="s">
        <v>179</v>
      </c>
      <c r="F534" s="21" t="s">
        <v>1327</v>
      </c>
      <c r="G534" s="21" t="s">
        <v>2905</v>
      </c>
      <c r="H534" s="21" t="s">
        <v>3359</v>
      </c>
      <c r="I534" s="21" t="s">
        <v>212</v>
      </c>
      <c r="J534" s="21" t="s">
        <v>3374</v>
      </c>
      <c r="K534" s="22">
        <v>43755</v>
      </c>
      <c r="L534" s="23">
        <f t="shared" ca="1" si="17"/>
        <v>2</v>
      </c>
      <c r="M534" s="21" t="s">
        <v>183</v>
      </c>
      <c r="N534" s="21" t="s">
        <v>157</v>
      </c>
      <c r="O534" s="21" t="s">
        <v>291</v>
      </c>
      <c r="P534" s="21" t="s">
        <v>288</v>
      </c>
      <c r="Q534" s="21"/>
      <c r="R534" s="21"/>
      <c r="S534" s="21" t="s">
        <v>4559</v>
      </c>
      <c r="T534" s="32" t="s">
        <v>3970</v>
      </c>
      <c r="U534" s="32" t="s">
        <v>3971</v>
      </c>
      <c r="V534" s="32" t="s">
        <v>163</v>
      </c>
      <c r="W534" s="32"/>
      <c r="X534" s="21">
        <v>3166209092</v>
      </c>
      <c r="Y534" s="22">
        <v>43755</v>
      </c>
      <c r="Z534" s="25">
        <f t="shared" si="18"/>
        <v>0</v>
      </c>
      <c r="AA534" s="21" t="s">
        <v>1955</v>
      </c>
      <c r="AB534" s="21"/>
      <c r="AC534" s="26"/>
      <c r="AD534" s="26"/>
      <c r="AE534" s="26"/>
      <c r="AF534" s="26"/>
      <c r="AG534" s="5" t="s">
        <v>164</v>
      </c>
      <c r="AH534" s="26"/>
      <c r="AI534" s="26"/>
      <c r="AJ534" s="26"/>
      <c r="AK534" s="26"/>
      <c r="AL534" s="26"/>
      <c r="AM534" s="27" t="s">
        <v>3569</v>
      </c>
      <c r="AN534" s="27">
        <v>5</v>
      </c>
      <c r="AO534" s="27">
        <v>20</v>
      </c>
      <c r="AP534" s="19" t="s">
        <v>164</v>
      </c>
      <c r="AQ534" s="21" t="s">
        <v>1959</v>
      </c>
      <c r="AR534" s="21" t="s">
        <v>1960</v>
      </c>
      <c r="AS534" s="21" t="s">
        <v>206</v>
      </c>
      <c r="AT534" s="21" t="s">
        <v>614</v>
      </c>
      <c r="AU534" s="21" t="s">
        <v>193</v>
      </c>
      <c r="AV534" s="21" t="s">
        <v>1961</v>
      </c>
      <c r="AW534" s="21" t="s">
        <v>1959</v>
      </c>
      <c r="AX534" s="21" t="s">
        <v>1962</v>
      </c>
      <c r="AY534" s="19" t="s">
        <v>1963</v>
      </c>
      <c r="AZ534" s="21" t="s">
        <v>1964</v>
      </c>
      <c r="BA534" s="21" t="s">
        <v>1965</v>
      </c>
      <c r="BB534" s="21" t="s">
        <v>193</v>
      </c>
      <c r="BC534" s="21">
        <v>230750</v>
      </c>
      <c r="BD534" s="21" t="s">
        <v>193</v>
      </c>
      <c r="BE534" s="21" t="s">
        <v>193</v>
      </c>
      <c r="BF534" s="21" t="s">
        <v>193</v>
      </c>
      <c r="BG534" s="19" t="s">
        <v>1966</v>
      </c>
      <c r="BH534" s="21" t="s">
        <v>193</v>
      </c>
      <c r="BI534" s="21" t="s">
        <v>193</v>
      </c>
      <c r="BJ534" s="21" t="s">
        <v>193</v>
      </c>
      <c r="BK534" s="21"/>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21"/>
      <c r="CH534" s="21"/>
      <c r="CI534" s="21"/>
      <c r="CJ534" s="21"/>
      <c r="CK534" s="21"/>
      <c r="CL534" s="21"/>
      <c r="CM534" s="21"/>
      <c r="CN534" s="21"/>
      <c r="CO534" s="21"/>
      <c r="CP534" s="21"/>
      <c r="CQ534" s="21"/>
      <c r="CR534" s="21"/>
      <c r="CS534" s="21"/>
      <c r="CT534" s="21"/>
      <c r="CU534" s="21"/>
      <c r="CV534" s="21"/>
      <c r="CW534" s="21"/>
      <c r="CX534" s="21"/>
      <c r="CY534" s="21"/>
      <c r="CZ534" s="21"/>
      <c r="DA534" s="21"/>
      <c r="DB534" s="21"/>
      <c r="DC534" s="21"/>
      <c r="DD534" s="21"/>
      <c r="DE534" s="21"/>
      <c r="DF534" s="21"/>
      <c r="DG534" s="21"/>
      <c r="DH534" s="21"/>
      <c r="DI534" s="21"/>
      <c r="DJ534" s="21"/>
      <c r="DK534" s="21"/>
      <c r="DL534" s="21"/>
      <c r="DM534" s="21"/>
      <c r="DN534" s="21"/>
      <c r="DO534" s="21"/>
      <c r="DP534" s="21"/>
      <c r="DQ534" s="21"/>
      <c r="DR534" s="21"/>
      <c r="DS534" s="21"/>
      <c r="DT534" s="21"/>
      <c r="DU534" s="21"/>
      <c r="DV534" s="21"/>
      <c r="DW534" s="21"/>
      <c r="DX534" s="21"/>
      <c r="DY534" s="21"/>
      <c r="DZ534" s="21"/>
      <c r="EA534" s="21"/>
      <c r="EB534" s="21"/>
      <c r="EC534" s="21"/>
      <c r="ED534" s="21"/>
      <c r="EE534" s="21"/>
      <c r="EF534" s="21"/>
      <c r="EG534" s="21"/>
      <c r="EH534" s="21"/>
      <c r="EI534" s="21"/>
      <c r="EJ534" s="21"/>
      <c r="EK534" s="21"/>
      <c r="EL534" s="21"/>
      <c r="EM534" s="21"/>
      <c r="EN534" s="21"/>
      <c r="EO534" s="21"/>
      <c r="EP534" s="21"/>
      <c r="EQ534" s="21"/>
      <c r="ER534" s="21"/>
      <c r="ES534" s="21"/>
      <c r="ET534" s="21"/>
      <c r="EU534" s="21"/>
      <c r="EV534" s="21"/>
      <c r="EW534" s="21"/>
      <c r="EX534" s="21"/>
      <c r="EY534" s="21"/>
      <c r="EZ534" s="21"/>
      <c r="FA534" s="21"/>
      <c r="FB534" s="21"/>
      <c r="FC534" s="21"/>
      <c r="FD534" s="21"/>
      <c r="FE534" s="21"/>
      <c r="FF534" s="21"/>
      <c r="FG534" s="21"/>
    </row>
    <row r="535" spans="1:163" x14ac:dyDescent="0.2">
      <c r="A535" s="19" t="s">
        <v>2516</v>
      </c>
      <c r="B535" s="19" t="s">
        <v>5418</v>
      </c>
      <c r="C535" s="32"/>
      <c r="D535" s="32"/>
      <c r="E535" s="21" t="s">
        <v>1284</v>
      </c>
      <c r="F535" s="21" t="s">
        <v>2879</v>
      </c>
      <c r="G535" s="21" t="s">
        <v>3196</v>
      </c>
      <c r="H535" s="21" t="s">
        <v>2714</v>
      </c>
      <c r="I535" s="21" t="s">
        <v>230</v>
      </c>
      <c r="J535" s="21">
        <v>29621186</v>
      </c>
      <c r="K535" s="22">
        <v>20051</v>
      </c>
      <c r="L535" s="23">
        <f t="shared" ca="1" si="17"/>
        <v>67</v>
      </c>
      <c r="M535" s="21" t="s">
        <v>153</v>
      </c>
      <c r="N535" s="21" t="s">
        <v>157</v>
      </c>
      <c r="O535" s="21" t="s">
        <v>1956</v>
      </c>
      <c r="P535" s="21" t="s">
        <v>280</v>
      </c>
      <c r="Q535" s="21"/>
      <c r="R535" s="21"/>
      <c r="S535" s="21" t="s">
        <v>4560</v>
      </c>
      <c r="T535" s="32" t="s">
        <v>3972</v>
      </c>
      <c r="U535" s="32" t="s">
        <v>3973</v>
      </c>
      <c r="V535" s="32" t="s">
        <v>163</v>
      </c>
      <c r="W535" s="32"/>
      <c r="X535" s="21">
        <v>0</v>
      </c>
      <c r="Y535" s="22">
        <v>43756</v>
      </c>
      <c r="Z535" s="25">
        <f t="shared" si="18"/>
        <v>64.902777777777771</v>
      </c>
      <c r="AA535" s="21" t="s">
        <v>4301</v>
      </c>
      <c r="AB535" s="21"/>
      <c r="AC535" s="26"/>
      <c r="AD535" s="26"/>
      <c r="AE535" s="26"/>
      <c r="AF535" s="26"/>
      <c r="AG535" s="5" t="s">
        <v>164</v>
      </c>
      <c r="AH535" s="26"/>
      <c r="AI535" s="26"/>
      <c r="AJ535" s="26"/>
      <c r="AK535" s="26"/>
      <c r="AL535" s="26"/>
      <c r="AM535" s="27" t="s">
        <v>3569</v>
      </c>
      <c r="AN535" s="27">
        <v>5</v>
      </c>
      <c r="AO535" s="27">
        <v>2</v>
      </c>
      <c r="AP535" s="19" t="s">
        <v>164</v>
      </c>
      <c r="AQ535" s="21" t="s">
        <v>3174</v>
      </c>
      <c r="AR535" s="21" t="s">
        <v>3175</v>
      </c>
      <c r="AS535" s="21" t="s">
        <v>189</v>
      </c>
      <c r="AT535" s="21" t="s">
        <v>220</v>
      </c>
      <c r="AU535" s="21" t="s">
        <v>3176</v>
      </c>
      <c r="AV535" s="21" t="s">
        <v>3177</v>
      </c>
      <c r="AW535" s="21" t="s">
        <v>3178</v>
      </c>
      <c r="AX535" s="19" t="s">
        <v>3179</v>
      </c>
      <c r="AY535" s="19" t="s">
        <v>3180</v>
      </c>
      <c r="AZ535" s="21" t="s">
        <v>3181</v>
      </c>
      <c r="BA535" s="21" t="s">
        <v>3182</v>
      </c>
      <c r="BB535" s="21" t="s">
        <v>3183</v>
      </c>
      <c r="BC535" s="21">
        <v>109720</v>
      </c>
      <c r="BD535" s="21">
        <v>3</v>
      </c>
      <c r="BE535" s="19" t="s">
        <v>198</v>
      </c>
      <c r="BF535" s="19" t="s">
        <v>3184</v>
      </c>
      <c r="BG535" s="19" t="s">
        <v>200</v>
      </c>
      <c r="BH535" s="21">
        <v>2</v>
      </c>
      <c r="BI535" s="19" t="s">
        <v>193</v>
      </c>
      <c r="BJ535" s="19" t="s">
        <v>193</v>
      </c>
      <c r="BK535" s="21"/>
      <c r="BL535" s="21" t="s">
        <v>3185</v>
      </c>
      <c r="BM535" s="21" t="s">
        <v>3186</v>
      </c>
      <c r="BN535" s="21">
        <v>613007</v>
      </c>
      <c r="BO535" s="21">
        <v>6</v>
      </c>
      <c r="BP535" s="19" t="s">
        <v>198</v>
      </c>
      <c r="BQ535" s="19" t="s">
        <v>1776</v>
      </c>
      <c r="BR535" s="19" t="s">
        <v>193</v>
      </c>
      <c r="BS535" s="21">
        <v>2</v>
      </c>
      <c r="BT535" s="19" t="s">
        <v>193</v>
      </c>
      <c r="BU535" s="19" t="s">
        <v>193</v>
      </c>
      <c r="BV535" s="21" t="s">
        <v>3187</v>
      </c>
      <c r="BW535" s="21" t="s">
        <v>3188</v>
      </c>
      <c r="BX535" s="21">
        <v>613008</v>
      </c>
      <c r="BY535" s="21">
        <v>1</v>
      </c>
      <c r="BZ535" s="19" t="s">
        <v>198</v>
      </c>
      <c r="CA535" s="19" t="s">
        <v>865</v>
      </c>
      <c r="CB535" s="19" t="s">
        <v>193</v>
      </c>
      <c r="CC535" s="21">
        <v>2</v>
      </c>
      <c r="CD535" s="19" t="s">
        <v>193</v>
      </c>
      <c r="CE535" s="19" t="s">
        <v>193</v>
      </c>
      <c r="CF535" s="21" t="s">
        <v>3189</v>
      </c>
      <c r="CG535" s="21" t="s">
        <v>3190</v>
      </c>
      <c r="CH535" s="21">
        <v>614220</v>
      </c>
      <c r="CI535" s="21">
        <v>7</v>
      </c>
      <c r="CJ535" s="19" t="s">
        <v>175</v>
      </c>
      <c r="CK535" s="21">
        <v>32</v>
      </c>
      <c r="CL535" s="19" t="s">
        <v>193</v>
      </c>
      <c r="CM535" s="19">
        <v>2</v>
      </c>
      <c r="CN535" s="19" t="s">
        <v>193</v>
      </c>
      <c r="CO535" s="19" t="s">
        <v>193</v>
      </c>
      <c r="CP535" s="21" t="s">
        <v>3191</v>
      </c>
      <c r="CQ535" s="21" t="s">
        <v>3192</v>
      </c>
      <c r="CR535" s="21">
        <v>614221</v>
      </c>
      <c r="CS535" s="21">
        <v>17</v>
      </c>
      <c r="CT535" s="19" t="s">
        <v>175</v>
      </c>
      <c r="CU535" s="21">
        <v>12</v>
      </c>
      <c r="CV535" s="19" t="s">
        <v>193</v>
      </c>
      <c r="CW535" s="19">
        <v>2</v>
      </c>
      <c r="CX535" s="19" t="s">
        <v>193</v>
      </c>
      <c r="CY535" s="19" t="s">
        <v>193</v>
      </c>
      <c r="CZ535" s="21"/>
      <c r="DA535" s="21"/>
      <c r="DB535" s="21"/>
      <c r="DC535" s="21"/>
      <c r="DD535" s="21"/>
      <c r="DE535" s="21"/>
      <c r="DF535" s="21"/>
      <c r="DG535" s="21"/>
      <c r="DH535" s="21"/>
      <c r="DI535" s="21"/>
      <c r="DJ535" s="21"/>
      <c r="DK535" s="21"/>
      <c r="DL535" s="21"/>
      <c r="DM535" s="21"/>
      <c r="DN535" s="21"/>
      <c r="DO535" s="21"/>
      <c r="DP535" s="21"/>
      <c r="DQ535" s="21"/>
      <c r="DR535" s="21"/>
      <c r="DS535" s="21"/>
      <c r="DT535" s="21"/>
      <c r="DU535" s="21"/>
      <c r="DV535" s="21"/>
      <c r="DW535" s="21"/>
      <c r="DX535" s="21"/>
      <c r="DY535" s="21"/>
      <c r="DZ535" s="21"/>
      <c r="EA535" s="21"/>
      <c r="EB535" s="21"/>
      <c r="EC535" s="21"/>
      <c r="ED535" s="21"/>
      <c r="EE535" s="21"/>
      <c r="EF535" s="21"/>
      <c r="EG535" s="21"/>
      <c r="EH535" s="21"/>
      <c r="EI535" s="21"/>
      <c r="EJ535" s="21"/>
      <c r="EK535" s="21"/>
      <c r="EL535" s="21"/>
      <c r="EM535" s="21"/>
      <c r="EN535" s="21"/>
      <c r="EO535" s="21"/>
      <c r="EP535" s="21"/>
      <c r="EQ535" s="21"/>
      <c r="ER535" s="21"/>
      <c r="ES535" s="21"/>
      <c r="ET535" s="21"/>
      <c r="EU535" s="21"/>
      <c r="EV535" s="21"/>
      <c r="EW535" s="21"/>
      <c r="EX535" s="21"/>
      <c r="EY535" s="21"/>
      <c r="EZ535" s="21"/>
      <c r="FA535" s="21"/>
      <c r="FB535" s="21"/>
      <c r="FC535" s="21"/>
      <c r="FD535" s="21"/>
      <c r="FE535" s="21"/>
      <c r="FF535" s="21"/>
      <c r="FG535" s="21"/>
    </row>
    <row r="536" spans="1:163" x14ac:dyDescent="0.2">
      <c r="A536" s="19" t="s">
        <v>2516</v>
      </c>
      <c r="B536" s="19" t="s">
        <v>5419</v>
      </c>
      <c r="C536" s="32" t="s">
        <v>4381</v>
      </c>
      <c r="D536" s="32" t="s">
        <v>6144</v>
      </c>
      <c r="E536" s="21" t="s">
        <v>3336</v>
      </c>
      <c r="F536" s="21" t="s">
        <v>3375</v>
      </c>
      <c r="G536" s="21" t="s">
        <v>3195</v>
      </c>
      <c r="H536" s="21" t="s">
        <v>3376</v>
      </c>
      <c r="I536" s="21" t="s">
        <v>230</v>
      </c>
      <c r="J536" s="21">
        <v>1337123</v>
      </c>
      <c r="K536" s="22">
        <v>12369</v>
      </c>
      <c r="L536" s="23">
        <f t="shared" ca="1" si="17"/>
        <v>88</v>
      </c>
      <c r="M536" s="21" t="s">
        <v>183</v>
      </c>
      <c r="N536" s="21" t="s">
        <v>157</v>
      </c>
      <c r="O536" s="21" t="s">
        <v>158</v>
      </c>
      <c r="P536" s="21" t="s">
        <v>160</v>
      </c>
      <c r="Q536" s="21"/>
      <c r="R536" s="21"/>
      <c r="S536" s="21" t="s">
        <v>4561</v>
      </c>
      <c r="T536" s="32" t="s">
        <v>3974</v>
      </c>
      <c r="U536" s="32" t="s">
        <v>3975</v>
      </c>
      <c r="V536" s="32" t="s">
        <v>163</v>
      </c>
      <c r="W536" s="32"/>
      <c r="X536" s="21">
        <v>3154520769</v>
      </c>
      <c r="Y536" s="22">
        <v>43760</v>
      </c>
      <c r="Z536" s="25">
        <f t="shared" si="18"/>
        <v>85.947222222222223</v>
      </c>
      <c r="AA536" s="21" t="s">
        <v>4288</v>
      </c>
      <c r="AB536" s="21"/>
      <c r="AC536" s="26"/>
      <c r="AD536" s="26"/>
      <c r="AE536" s="26"/>
      <c r="AF536" s="5" t="s">
        <v>164</v>
      </c>
      <c r="AG536" s="26"/>
      <c r="AH536" s="26"/>
      <c r="AI536" s="26"/>
      <c r="AJ536" s="26"/>
      <c r="AK536" s="26"/>
      <c r="AL536" s="26"/>
      <c r="AM536" s="27" t="s">
        <v>3568</v>
      </c>
      <c r="AN536" s="27">
        <v>0</v>
      </c>
      <c r="AO536" s="27">
        <v>9</v>
      </c>
      <c r="AP536" s="19" t="s">
        <v>164</v>
      </c>
      <c r="AQ536" s="21" t="s">
        <v>2858</v>
      </c>
      <c r="AR536" s="21" t="s">
        <v>2859</v>
      </c>
      <c r="AS536" s="21" t="s">
        <v>166</v>
      </c>
      <c r="AT536" s="21" t="s">
        <v>2860</v>
      </c>
      <c r="AU536" s="21" t="s">
        <v>2861</v>
      </c>
      <c r="AV536" s="21" t="s">
        <v>2862</v>
      </c>
      <c r="AW536" s="21" t="s">
        <v>2863</v>
      </c>
      <c r="AX536" s="19" t="s">
        <v>2864</v>
      </c>
      <c r="AY536" s="19" t="s">
        <v>1841</v>
      </c>
      <c r="AZ536" s="21" t="s">
        <v>2865</v>
      </c>
      <c r="BA536" s="21" t="s">
        <v>2866</v>
      </c>
      <c r="BB536" s="21" t="s">
        <v>2867</v>
      </c>
      <c r="BC536" s="21">
        <v>178500</v>
      </c>
      <c r="BD536" s="21">
        <v>10</v>
      </c>
      <c r="BE536" s="19" t="s">
        <v>175</v>
      </c>
      <c r="BF536" s="19" t="s">
        <v>226</v>
      </c>
      <c r="BG536" s="21" t="s">
        <v>200</v>
      </c>
      <c r="BH536" s="21">
        <v>3</v>
      </c>
      <c r="BI536" s="21" t="s">
        <v>2868</v>
      </c>
      <c r="BJ536" s="21">
        <v>178642</v>
      </c>
      <c r="BK536" s="21"/>
      <c r="BL536" s="21" t="s">
        <v>2866</v>
      </c>
      <c r="BM536" s="21" t="s">
        <v>2869</v>
      </c>
      <c r="BN536" s="21">
        <v>178500</v>
      </c>
      <c r="BO536" s="21">
        <v>11</v>
      </c>
      <c r="BP536" s="19" t="s">
        <v>198</v>
      </c>
      <c r="BQ536" s="19" t="s">
        <v>832</v>
      </c>
      <c r="BR536" s="21" t="s">
        <v>200</v>
      </c>
      <c r="BS536" s="21">
        <v>3</v>
      </c>
      <c r="BT536" s="21" t="s">
        <v>2870</v>
      </c>
      <c r="BU536" s="21">
        <v>600770</v>
      </c>
      <c r="BV536" s="21" t="s">
        <v>2871</v>
      </c>
      <c r="BW536" s="21" t="s">
        <v>2872</v>
      </c>
      <c r="BX536" s="21">
        <v>616373</v>
      </c>
      <c r="BY536" s="21">
        <v>20</v>
      </c>
      <c r="BZ536" s="19" t="s">
        <v>175</v>
      </c>
      <c r="CA536" s="19" t="s">
        <v>2873</v>
      </c>
      <c r="CB536" s="21" t="s">
        <v>200</v>
      </c>
      <c r="CC536" s="21">
        <v>3</v>
      </c>
      <c r="CD536" s="21" t="s">
        <v>2874</v>
      </c>
      <c r="CE536" s="21">
        <v>608833</v>
      </c>
      <c r="CF536" s="21" t="s">
        <v>2875</v>
      </c>
      <c r="CG536" s="21" t="s">
        <v>2876</v>
      </c>
      <c r="CH536" s="21">
        <v>616371</v>
      </c>
      <c r="CI536" s="21">
        <v>16</v>
      </c>
      <c r="CJ536" s="19" t="s">
        <v>198</v>
      </c>
      <c r="CK536" s="19" t="s">
        <v>2877</v>
      </c>
      <c r="CL536" s="21" t="s">
        <v>200</v>
      </c>
      <c r="CM536" s="21">
        <v>3</v>
      </c>
      <c r="CN536" s="21" t="s">
        <v>2878</v>
      </c>
      <c r="CO536" s="21">
        <v>604212</v>
      </c>
      <c r="CP536" s="21"/>
      <c r="CQ536" s="21"/>
      <c r="CR536" s="21"/>
      <c r="CS536" s="21"/>
      <c r="CT536" s="21"/>
      <c r="CU536" s="21"/>
      <c r="CV536" s="21"/>
      <c r="CW536" s="21"/>
      <c r="CX536" s="21"/>
      <c r="CY536" s="21"/>
      <c r="CZ536" s="21"/>
      <c r="DA536" s="21"/>
      <c r="DB536" s="21"/>
      <c r="DC536" s="21"/>
      <c r="DD536" s="21"/>
      <c r="DE536" s="21"/>
      <c r="DF536" s="21"/>
      <c r="DG536" s="21"/>
      <c r="DH536" s="21"/>
      <c r="DI536" s="21"/>
      <c r="DJ536" s="21"/>
      <c r="DK536" s="21"/>
      <c r="DL536" s="21"/>
      <c r="DM536" s="21"/>
      <c r="DN536" s="21"/>
      <c r="DO536" s="21"/>
      <c r="DP536" s="21"/>
      <c r="DQ536" s="21"/>
      <c r="DR536" s="21"/>
      <c r="DS536" s="21"/>
      <c r="DT536" s="21"/>
      <c r="DU536" s="21"/>
      <c r="DV536" s="21"/>
      <c r="DW536" s="21"/>
      <c r="DX536" s="21"/>
      <c r="DY536" s="21"/>
      <c r="DZ536" s="21"/>
      <c r="EA536" s="21"/>
      <c r="EB536" s="21"/>
      <c r="EC536" s="21"/>
      <c r="ED536" s="21"/>
      <c r="EE536" s="21"/>
      <c r="EF536" s="21"/>
      <c r="EG536" s="21"/>
      <c r="EH536" s="21"/>
      <c r="EI536" s="21"/>
      <c r="EJ536" s="21"/>
      <c r="EK536" s="21"/>
      <c r="EL536" s="21"/>
      <c r="EM536" s="21"/>
      <c r="EN536" s="21"/>
      <c r="EO536" s="21"/>
      <c r="EP536" s="21"/>
      <c r="EQ536" s="21"/>
      <c r="ER536" s="21"/>
      <c r="ES536" s="21"/>
      <c r="ET536" s="21"/>
      <c r="EU536" s="21"/>
      <c r="EV536" s="21"/>
      <c r="EW536" s="21"/>
      <c r="EX536" s="21"/>
      <c r="EY536" s="21"/>
      <c r="EZ536" s="21"/>
      <c r="FA536" s="21"/>
      <c r="FB536" s="21"/>
      <c r="FC536" s="21"/>
      <c r="FD536" s="21"/>
      <c r="FE536" s="21"/>
      <c r="FF536" s="21"/>
      <c r="FG536" s="21"/>
    </row>
    <row r="537" spans="1:163" x14ac:dyDescent="0.2">
      <c r="A537" s="19" t="s">
        <v>2516</v>
      </c>
      <c r="B537" s="19" t="s">
        <v>5420</v>
      </c>
      <c r="C537" s="32" t="s">
        <v>6166</v>
      </c>
      <c r="D537" s="32" t="s">
        <v>6179</v>
      </c>
      <c r="E537" s="21" t="s">
        <v>3377</v>
      </c>
      <c r="F537" s="21" t="s">
        <v>3019</v>
      </c>
      <c r="G537" s="21" t="s">
        <v>3378</v>
      </c>
      <c r="H537" s="21" t="s">
        <v>2559</v>
      </c>
      <c r="I537" s="21" t="s">
        <v>230</v>
      </c>
      <c r="J537" s="21">
        <v>66970441</v>
      </c>
      <c r="K537" s="22">
        <v>30242</v>
      </c>
      <c r="L537" s="23">
        <f t="shared" ca="1" si="17"/>
        <v>39</v>
      </c>
      <c r="M537" s="21" t="s">
        <v>153</v>
      </c>
      <c r="N537" s="21" t="s">
        <v>157</v>
      </c>
      <c r="O537" s="21" t="s">
        <v>158</v>
      </c>
      <c r="P537" s="21" t="s">
        <v>160</v>
      </c>
      <c r="Q537" s="21"/>
      <c r="R537" s="21"/>
      <c r="S537" s="21" t="s">
        <v>4562</v>
      </c>
      <c r="T537" s="32" t="s">
        <v>3976</v>
      </c>
      <c r="U537" s="32" t="s">
        <v>3977</v>
      </c>
      <c r="V537" s="32" t="s">
        <v>163</v>
      </c>
      <c r="W537" s="32"/>
      <c r="X537" s="21">
        <v>3449377</v>
      </c>
      <c r="Y537" s="22">
        <v>43763</v>
      </c>
      <c r="Z537" s="25">
        <f t="shared" si="18"/>
        <v>37.019444444444446</v>
      </c>
      <c r="AA537" s="21" t="s">
        <v>4254</v>
      </c>
      <c r="AB537" s="21"/>
      <c r="AC537" s="26"/>
      <c r="AD537" s="26"/>
      <c r="AE537" s="26"/>
      <c r="AF537" s="26"/>
      <c r="AG537" s="5" t="s">
        <v>164</v>
      </c>
      <c r="AH537" s="5" t="s">
        <v>164</v>
      </c>
      <c r="AI537" s="26"/>
      <c r="AJ537" s="26"/>
      <c r="AK537" s="26"/>
      <c r="AL537" s="26"/>
      <c r="AM537" s="27" t="s">
        <v>3570</v>
      </c>
      <c r="AN537" s="27">
        <v>6</v>
      </c>
      <c r="AO537" s="27">
        <v>15</v>
      </c>
      <c r="AP537" s="19" t="s">
        <v>164</v>
      </c>
      <c r="AQ537" s="21" t="s">
        <v>1007</v>
      </c>
      <c r="AR537" s="21" t="s">
        <v>1010</v>
      </c>
      <c r="AS537" s="21" t="s">
        <v>166</v>
      </c>
      <c r="AT537" s="21" t="s">
        <v>1011</v>
      </c>
      <c r="AU537" s="21" t="s">
        <v>193</v>
      </c>
      <c r="AV537" s="21" t="s">
        <v>1012</v>
      </c>
      <c r="AW537" s="21" t="s">
        <v>1013</v>
      </c>
      <c r="AX537" s="21" t="s">
        <v>193</v>
      </c>
      <c r="AY537" s="19" t="s">
        <v>341</v>
      </c>
      <c r="AZ537" s="21" t="s">
        <v>1014</v>
      </c>
      <c r="BA537" s="21" t="s">
        <v>1015</v>
      </c>
      <c r="BB537" s="21" t="s">
        <v>1016</v>
      </c>
      <c r="BC537" s="21">
        <v>615861</v>
      </c>
      <c r="BD537" s="21">
        <v>16</v>
      </c>
      <c r="BE537" s="19" t="s">
        <v>198</v>
      </c>
      <c r="BF537" s="19" t="s">
        <v>722</v>
      </c>
      <c r="BG537" s="21" t="s">
        <v>177</v>
      </c>
      <c r="BH537" s="21">
        <v>3</v>
      </c>
      <c r="BI537" s="21" t="s">
        <v>1017</v>
      </c>
      <c r="BJ537" s="21">
        <v>602334</v>
      </c>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21"/>
      <c r="CM537" s="21"/>
      <c r="CN537" s="21"/>
      <c r="CO537" s="21"/>
      <c r="CP537" s="21"/>
      <c r="CQ537" s="21"/>
      <c r="CR537" s="21"/>
      <c r="CS537" s="21"/>
      <c r="CT537" s="21"/>
      <c r="CU537" s="21"/>
      <c r="CV537" s="21"/>
      <c r="CW537" s="21"/>
      <c r="CX537" s="21"/>
      <c r="CY537" s="21"/>
      <c r="CZ537" s="21"/>
      <c r="DA537" s="21"/>
      <c r="DB537" s="21"/>
      <c r="DC537" s="21"/>
      <c r="DD537" s="21"/>
      <c r="DE537" s="21"/>
      <c r="DF537" s="21"/>
      <c r="DG537" s="21"/>
      <c r="DH537" s="21"/>
      <c r="DI537" s="21"/>
      <c r="DJ537" s="21"/>
      <c r="DK537" s="21"/>
      <c r="DL537" s="21"/>
      <c r="DM537" s="21"/>
      <c r="DN537" s="21"/>
      <c r="DO537" s="21"/>
      <c r="DP537" s="21"/>
      <c r="DQ537" s="21"/>
      <c r="DR537" s="21"/>
      <c r="DS537" s="21"/>
      <c r="DT537" s="21"/>
      <c r="DU537" s="21"/>
      <c r="DV537" s="21"/>
      <c r="DW537" s="21"/>
      <c r="DX537" s="21"/>
      <c r="DY537" s="21"/>
      <c r="DZ537" s="21"/>
      <c r="EA537" s="21"/>
      <c r="EB537" s="21"/>
      <c r="EC537" s="21"/>
      <c r="ED537" s="21"/>
      <c r="EE537" s="21"/>
      <c r="EF537" s="21"/>
      <c r="EG537" s="21"/>
      <c r="EH537" s="21"/>
      <c r="EI537" s="21"/>
      <c r="EJ537" s="21"/>
      <c r="EK537" s="21"/>
      <c r="EL537" s="21"/>
      <c r="EM537" s="21"/>
      <c r="EN537" s="21"/>
      <c r="EO537" s="21"/>
      <c r="EP537" s="21"/>
      <c r="EQ537" s="21"/>
      <c r="ER537" s="21"/>
      <c r="ES537" s="21"/>
      <c r="ET537" s="21"/>
      <c r="EU537" s="21"/>
      <c r="EV537" s="21"/>
      <c r="EW537" s="21"/>
      <c r="EX537" s="21"/>
      <c r="EY537" s="21"/>
      <c r="EZ537" s="21"/>
      <c r="FA537" s="21"/>
      <c r="FB537" s="21"/>
      <c r="FC537" s="21"/>
      <c r="FD537" s="21"/>
      <c r="FE537" s="21"/>
      <c r="FF537" s="21"/>
      <c r="FG537" s="21"/>
    </row>
    <row r="538" spans="1:163" x14ac:dyDescent="0.2">
      <c r="A538" s="19" t="s">
        <v>2516</v>
      </c>
      <c r="B538" s="19" t="s">
        <v>5421</v>
      </c>
      <c r="C538" s="32" t="s">
        <v>451</v>
      </c>
      <c r="D538" s="32" t="s">
        <v>6215</v>
      </c>
      <c r="E538" s="21" t="s">
        <v>477</v>
      </c>
      <c r="F538" s="21" t="s">
        <v>3379</v>
      </c>
      <c r="G538" s="21" t="s">
        <v>3008</v>
      </c>
      <c r="H538" s="21" t="s">
        <v>2759</v>
      </c>
      <c r="I538" s="21" t="s">
        <v>230</v>
      </c>
      <c r="J538" s="21">
        <v>10122352</v>
      </c>
      <c r="K538" s="22">
        <v>24396</v>
      </c>
      <c r="L538" s="23">
        <f t="shared" ca="1" si="17"/>
        <v>55</v>
      </c>
      <c r="M538" s="21" t="s">
        <v>183</v>
      </c>
      <c r="N538" s="21" t="s">
        <v>157</v>
      </c>
      <c r="O538" s="21" t="s">
        <v>158</v>
      </c>
      <c r="P538" s="21" t="s">
        <v>160</v>
      </c>
      <c r="Q538" s="21"/>
      <c r="R538" s="21"/>
      <c r="S538" s="21" t="s">
        <v>4563</v>
      </c>
      <c r="T538" s="32" t="s">
        <v>3978</v>
      </c>
      <c r="U538" s="32" t="s">
        <v>3979</v>
      </c>
      <c r="V538" s="32" t="s">
        <v>1910</v>
      </c>
      <c r="W538" s="32" t="s">
        <v>262</v>
      </c>
      <c r="X538" s="21">
        <v>3219067</v>
      </c>
      <c r="Y538" s="22">
        <v>43763</v>
      </c>
      <c r="Z538" s="25">
        <f t="shared" si="18"/>
        <v>53.024999999999999</v>
      </c>
      <c r="AA538" s="21" t="s">
        <v>4253</v>
      </c>
      <c r="AB538" s="21"/>
      <c r="AC538" s="26"/>
      <c r="AD538" s="26"/>
      <c r="AE538" s="26"/>
      <c r="AF538" s="26"/>
      <c r="AG538" s="26"/>
      <c r="AH538" s="26"/>
      <c r="AI538" s="26"/>
      <c r="AJ538" s="26"/>
      <c r="AK538" s="26" t="s">
        <v>164</v>
      </c>
      <c r="AL538" s="26"/>
      <c r="AM538" s="27" t="s">
        <v>3554</v>
      </c>
      <c r="AN538" s="27">
        <v>9</v>
      </c>
      <c r="AO538" s="27">
        <v>6</v>
      </c>
      <c r="AP538" s="19" t="s">
        <v>164</v>
      </c>
      <c r="AQ538" s="21" t="s">
        <v>2840</v>
      </c>
      <c r="AR538" s="21" t="s">
        <v>2841</v>
      </c>
      <c r="AS538" s="21" t="s">
        <v>166</v>
      </c>
      <c r="AT538" s="21" t="s">
        <v>2842</v>
      </c>
      <c r="AU538" s="21" t="s">
        <v>193</v>
      </c>
      <c r="AV538" s="21" t="s">
        <v>2843</v>
      </c>
      <c r="AW538" s="21" t="s">
        <v>2844</v>
      </c>
      <c r="AX538" s="21" t="s">
        <v>2845</v>
      </c>
      <c r="AY538" s="19" t="s">
        <v>341</v>
      </c>
      <c r="AZ538" s="21" t="s">
        <v>2846</v>
      </c>
      <c r="BA538" s="21" t="s">
        <v>2847</v>
      </c>
      <c r="BB538" s="21" t="s">
        <v>2848</v>
      </c>
      <c r="BC538" s="21">
        <v>108010</v>
      </c>
      <c r="BD538" s="21">
        <v>7</v>
      </c>
      <c r="BE538" s="19" t="s">
        <v>198</v>
      </c>
      <c r="BF538" s="19" t="s">
        <v>2849</v>
      </c>
      <c r="BG538" s="19" t="s">
        <v>2850</v>
      </c>
      <c r="BH538" s="21">
        <v>3</v>
      </c>
      <c r="BI538" s="21" t="s">
        <v>2851</v>
      </c>
      <c r="BJ538" s="21">
        <v>147620</v>
      </c>
      <c r="BK538" s="21"/>
      <c r="BL538" s="21" t="s">
        <v>2847</v>
      </c>
      <c r="BM538" s="21" t="s">
        <v>2852</v>
      </c>
      <c r="BN538" s="21">
        <v>108010</v>
      </c>
      <c r="BO538" s="21">
        <v>12</v>
      </c>
      <c r="BP538" s="19" t="s">
        <v>198</v>
      </c>
      <c r="BQ538" s="19" t="s">
        <v>666</v>
      </c>
      <c r="BR538" s="19" t="s">
        <v>193</v>
      </c>
      <c r="BS538" s="21">
        <v>3</v>
      </c>
      <c r="BT538" s="21" t="s">
        <v>2853</v>
      </c>
      <c r="BU538" s="21">
        <v>190070</v>
      </c>
      <c r="BV538" s="21"/>
      <c r="BW538" s="21"/>
      <c r="BX538" s="21"/>
      <c r="BY538" s="21"/>
      <c r="BZ538" s="21"/>
      <c r="CA538" s="21"/>
      <c r="CB538" s="21"/>
      <c r="CC538" s="21"/>
      <c r="CD538" s="21"/>
      <c r="CE538" s="21"/>
      <c r="CF538" s="21"/>
      <c r="CG538" s="21"/>
      <c r="CH538" s="21"/>
      <c r="CI538" s="21"/>
      <c r="CJ538" s="21"/>
      <c r="CK538" s="21"/>
      <c r="CL538" s="21"/>
      <c r="CM538" s="21"/>
      <c r="CN538" s="21"/>
      <c r="CO538" s="21"/>
      <c r="CP538" s="21"/>
      <c r="CQ538" s="21"/>
      <c r="CR538" s="21"/>
      <c r="CS538" s="21"/>
      <c r="CT538" s="21"/>
      <c r="CU538" s="21"/>
      <c r="CV538" s="21"/>
      <c r="CW538" s="21"/>
      <c r="CX538" s="21"/>
      <c r="CY538" s="21"/>
      <c r="CZ538" s="21"/>
      <c r="DA538" s="21"/>
      <c r="DB538" s="21"/>
      <c r="DC538" s="21"/>
      <c r="DD538" s="21"/>
      <c r="DE538" s="21"/>
      <c r="DF538" s="21"/>
      <c r="DG538" s="21"/>
      <c r="DH538" s="21"/>
      <c r="DI538" s="21"/>
      <c r="DJ538" s="21"/>
      <c r="DK538" s="21"/>
      <c r="DL538" s="21"/>
      <c r="DM538" s="21"/>
      <c r="DN538" s="21"/>
      <c r="DO538" s="21"/>
      <c r="DP538" s="21"/>
      <c r="DQ538" s="21"/>
      <c r="DR538" s="21"/>
      <c r="DS538" s="21"/>
      <c r="DT538" s="21"/>
      <c r="DU538" s="21"/>
      <c r="DV538" s="21"/>
      <c r="DW538" s="21"/>
      <c r="DX538" s="21"/>
      <c r="DY538" s="21"/>
      <c r="DZ538" s="21"/>
      <c r="EA538" s="21"/>
      <c r="EB538" s="21"/>
      <c r="EC538" s="21"/>
      <c r="ED538" s="21"/>
      <c r="EE538" s="21"/>
      <c r="EF538" s="21"/>
      <c r="EG538" s="21"/>
      <c r="EH538" s="21"/>
      <c r="EI538" s="21"/>
      <c r="EJ538" s="21"/>
      <c r="EK538" s="21"/>
      <c r="EL538" s="21"/>
      <c r="EM538" s="21"/>
      <c r="EN538" s="21"/>
      <c r="EO538" s="21"/>
      <c r="EP538" s="21"/>
      <c r="EQ538" s="21"/>
      <c r="ER538" s="21"/>
      <c r="ES538" s="21"/>
      <c r="ET538" s="21"/>
      <c r="EU538" s="21"/>
      <c r="EV538" s="21"/>
      <c r="EW538" s="21"/>
      <c r="EX538" s="21"/>
      <c r="EY538" s="21"/>
      <c r="EZ538" s="21"/>
      <c r="FA538" s="21"/>
      <c r="FB538" s="21"/>
      <c r="FC538" s="21"/>
      <c r="FD538" s="21"/>
      <c r="FE538" s="21"/>
      <c r="FF538" s="21"/>
      <c r="FG538" s="21"/>
    </row>
    <row r="539" spans="1:163" x14ac:dyDescent="0.2">
      <c r="A539" s="19" t="s">
        <v>2516</v>
      </c>
      <c r="B539" s="19" t="s">
        <v>5422</v>
      </c>
      <c r="C539" s="32" t="s">
        <v>5597</v>
      </c>
      <c r="D539" s="32"/>
      <c r="E539" s="21" t="s">
        <v>685</v>
      </c>
      <c r="F539" s="21" t="s">
        <v>3380</v>
      </c>
      <c r="G539" s="21" t="s">
        <v>2885</v>
      </c>
      <c r="H539" s="21" t="s">
        <v>3381</v>
      </c>
      <c r="I539" s="21" t="s">
        <v>230</v>
      </c>
      <c r="J539" s="21">
        <v>24945076</v>
      </c>
      <c r="K539" s="22">
        <v>18535</v>
      </c>
      <c r="L539" s="23">
        <f t="shared" ca="1" si="17"/>
        <v>71</v>
      </c>
      <c r="M539" s="21" t="s">
        <v>153</v>
      </c>
      <c r="N539" s="21" t="s">
        <v>157</v>
      </c>
      <c r="O539" s="21" t="s">
        <v>158</v>
      </c>
      <c r="P539" s="21" t="s">
        <v>159</v>
      </c>
      <c r="Q539" s="21"/>
      <c r="R539" s="21"/>
      <c r="S539" s="21" t="s">
        <v>4564</v>
      </c>
      <c r="T539" s="32" t="s">
        <v>3980</v>
      </c>
      <c r="U539" s="32" t="s">
        <v>3981</v>
      </c>
      <c r="V539" s="32" t="s">
        <v>1910</v>
      </c>
      <c r="W539" s="32" t="s">
        <v>262</v>
      </c>
      <c r="X539" s="21">
        <v>3167378519</v>
      </c>
      <c r="Y539" s="22">
        <v>43767</v>
      </c>
      <c r="Z539" s="25">
        <f t="shared" si="18"/>
        <v>69.083333333333329</v>
      </c>
      <c r="AA539" s="21" t="s">
        <v>4288</v>
      </c>
      <c r="AB539" s="21"/>
      <c r="AC539" s="26"/>
      <c r="AD539" s="26"/>
      <c r="AE539" s="26"/>
      <c r="AF539" s="5" t="s">
        <v>164</v>
      </c>
      <c r="AG539" s="26"/>
      <c r="AH539" s="26"/>
      <c r="AI539" s="26"/>
      <c r="AJ539" s="26"/>
      <c r="AK539" s="26"/>
      <c r="AL539" s="26"/>
      <c r="AM539" s="27" t="s">
        <v>3568</v>
      </c>
      <c r="AN539" s="27">
        <v>0</v>
      </c>
      <c r="AO539" s="27">
        <v>9</v>
      </c>
      <c r="AP539" s="19" t="s">
        <v>164</v>
      </c>
      <c r="AQ539" s="21" t="s">
        <v>2858</v>
      </c>
      <c r="AR539" s="21" t="s">
        <v>2859</v>
      </c>
      <c r="AS539" s="21" t="s">
        <v>166</v>
      </c>
      <c r="AT539" s="21" t="s">
        <v>2860</v>
      </c>
      <c r="AU539" s="21" t="s">
        <v>2861</v>
      </c>
      <c r="AV539" s="21" t="s">
        <v>2862</v>
      </c>
      <c r="AW539" s="21" t="s">
        <v>2863</v>
      </c>
      <c r="AX539" s="19" t="s">
        <v>2864</v>
      </c>
      <c r="AY539" s="19" t="s">
        <v>1841</v>
      </c>
      <c r="AZ539" s="21" t="s">
        <v>2865</v>
      </c>
      <c r="BA539" s="21" t="s">
        <v>2866</v>
      </c>
      <c r="BB539" s="21" t="s">
        <v>2867</v>
      </c>
      <c r="BC539" s="21">
        <v>178500</v>
      </c>
      <c r="BD539" s="21">
        <v>10</v>
      </c>
      <c r="BE539" s="19" t="s">
        <v>175</v>
      </c>
      <c r="BF539" s="19" t="s">
        <v>226</v>
      </c>
      <c r="BG539" s="21" t="s">
        <v>200</v>
      </c>
      <c r="BH539" s="21">
        <v>3</v>
      </c>
      <c r="BI539" s="21" t="s">
        <v>2868</v>
      </c>
      <c r="BJ539" s="21">
        <v>178642</v>
      </c>
      <c r="BK539" s="21"/>
      <c r="BL539" s="21" t="s">
        <v>2866</v>
      </c>
      <c r="BM539" s="21" t="s">
        <v>2869</v>
      </c>
      <c r="BN539" s="21">
        <v>178500</v>
      </c>
      <c r="BO539" s="21">
        <v>11</v>
      </c>
      <c r="BP539" s="19" t="s">
        <v>198</v>
      </c>
      <c r="BQ539" s="19" t="s">
        <v>832</v>
      </c>
      <c r="BR539" s="21" t="s">
        <v>200</v>
      </c>
      <c r="BS539" s="21">
        <v>3</v>
      </c>
      <c r="BT539" s="21" t="s">
        <v>2870</v>
      </c>
      <c r="BU539" s="21">
        <v>600770</v>
      </c>
      <c r="BV539" s="21" t="s">
        <v>2871</v>
      </c>
      <c r="BW539" s="21" t="s">
        <v>2872</v>
      </c>
      <c r="BX539" s="21">
        <v>616373</v>
      </c>
      <c r="BY539" s="21">
        <v>20</v>
      </c>
      <c r="BZ539" s="19" t="s">
        <v>175</v>
      </c>
      <c r="CA539" s="19" t="s">
        <v>2873</v>
      </c>
      <c r="CB539" s="21" t="s">
        <v>200</v>
      </c>
      <c r="CC539" s="21">
        <v>3</v>
      </c>
      <c r="CD539" s="21" t="s">
        <v>2874</v>
      </c>
      <c r="CE539" s="21">
        <v>608833</v>
      </c>
      <c r="CF539" s="21" t="s">
        <v>2875</v>
      </c>
      <c r="CG539" s="21" t="s">
        <v>2876</v>
      </c>
      <c r="CH539" s="21">
        <v>616371</v>
      </c>
      <c r="CI539" s="21">
        <v>16</v>
      </c>
      <c r="CJ539" s="19" t="s">
        <v>198</v>
      </c>
      <c r="CK539" s="19" t="s">
        <v>2877</v>
      </c>
      <c r="CL539" s="21" t="s">
        <v>200</v>
      </c>
      <c r="CM539" s="21">
        <v>3</v>
      </c>
      <c r="CN539" s="21" t="s">
        <v>2878</v>
      </c>
      <c r="CO539" s="21">
        <v>604212</v>
      </c>
      <c r="CP539" s="21"/>
      <c r="CQ539" s="21"/>
      <c r="CR539" s="21"/>
      <c r="CS539" s="21"/>
      <c r="CT539" s="21"/>
      <c r="CU539" s="21"/>
      <c r="CV539" s="21"/>
      <c r="CW539" s="21"/>
      <c r="CX539" s="21"/>
      <c r="CY539" s="21"/>
      <c r="CZ539" s="21"/>
      <c r="DA539" s="21"/>
      <c r="DB539" s="21"/>
      <c r="DC539" s="21"/>
      <c r="DD539" s="21"/>
      <c r="DE539" s="21"/>
      <c r="DF539" s="21"/>
      <c r="DG539" s="21"/>
      <c r="DH539" s="21"/>
      <c r="DI539" s="21"/>
      <c r="DJ539" s="21"/>
      <c r="DK539" s="21"/>
      <c r="DL539" s="21"/>
      <c r="DM539" s="21"/>
      <c r="DN539" s="21"/>
      <c r="DO539" s="21"/>
      <c r="DP539" s="21"/>
      <c r="DQ539" s="21"/>
      <c r="DR539" s="21"/>
      <c r="DS539" s="21"/>
      <c r="DT539" s="21"/>
      <c r="DU539" s="21"/>
      <c r="DV539" s="21"/>
      <c r="DW539" s="21"/>
      <c r="DX539" s="21"/>
      <c r="DY539" s="21"/>
      <c r="DZ539" s="21"/>
      <c r="EA539" s="21"/>
      <c r="EB539" s="21"/>
      <c r="EC539" s="21"/>
      <c r="ED539" s="21"/>
      <c r="EE539" s="21"/>
      <c r="EF539" s="21"/>
      <c r="EG539" s="21"/>
      <c r="EH539" s="21"/>
      <c r="EI539" s="21"/>
      <c r="EJ539" s="21"/>
      <c r="EK539" s="21"/>
      <c r="EL539" s="21"/>
      <c r="EM539" s="21"/>
      <c r="EN539" s="21"/>
      <c r="EO539" s="21"/>
      <c r="EP539" s="21"/>
      <c r="EQ539" s="21"/>
      <c r="ER539" s="21"/>
      <c r="ES539" s="21"/>
      <c r="ET539" s="21"/>
      <c r="EU539" s="21"/>
      <c r="EV539" s="21"/>
      <c r="EW539" s="21"/>
      <c r="EX539" s="21"/>
      <c r="EY539" s="21"/>
      <c r="EZ539" s="21"/>
      <c r="FA539" s="21"/>
      <c r="FB539" s="21"/>
      <c r="FC539" s="21"/>
      <c r="FD539" s="21"/>
      <c r="FE539" s="21"/>
      <c r="FF539" s="21"/>
      <c r="FG539" s="21"/>
    </row>
    <row r="540" spans="1:163" x14ac:dyDescent="0.2">
      <c r="A540" s="19" t="s">
        <v>2516</v>
      </c>
      <c r="B540" s="19" t="s">
        <v>5423</v>
      </c>
      <c r="C540" s="32" t="s">
        <v>4381</v>
      </c>
      <c r="D540" s="32"/>
      <c r="E540" s="21" t="s">
        <v>1353</v>
      </c>
      <c r="F540" s="21" t="s">
        <v>3304</v>
      </c>
      <c r="G540" s="21" t="s">
        <v>2522</v>
      </c>
      <c r="H540" s="21" t="s">
        <v>3196</v>
      </c>
      <c r="I540" s="21" t="s">
        <v>230</v>
      </c>
      <c r="J540" s="21">
        <v>42112930</v>
      </c>
      <c r="K540" s="22">
        <v>27336</v>
      </c>
      <c r="L540" s="23">
        <f t="shared" ca="1" si="17"/>
        <v>47</v>
      </c>
      <c r="M540" s="21" t="s">
        <v>153</v>
      </c>
      <c r="N540" s="21" t="s">
        <v>157</v>
      </c>
      <c r="O540" s="21" t="s">
        <v>158</v>
      </c>
      <c r="P540" s="21" t="s">
        <v>159</v>
      </c>
      <c r="Q540" s="21"/>
      <c r="R540" s="21"/>
      <c r="S540" s="21" t="s">
        <v>4565</v>
      </c>
      <c r="T540" s="32" t="s">
        <v>3982</v>
      </c>
      <c r="U540" s="32" t="s">
        <v>3983</v>
      </c>
      <c r="V540" s="32" t="s">
        <v>163</v>
      </c>
      <c r="W540" s="32" t="s">
        <v>262</v>
      </c>
      <c r="X540" s="21">
        <v>3108424614</v>
      </c>
      <c r="Y540" s="22">
        <v>43769</v>
      </c>
      <c r="Z540" s="25">
        <f t="shared" si="18"/>
        <v>44.994444444444447</v>
      </c>
      <c r="AA540" s="21" t="s">
        <v>4300</v>
      </c>
      <c r="AB540" s="21"/>
      <c r="AC540" s="26"/>
      <c r="AD540" s="26"/>
      <c r="AE540" s="26"/>
      <c r="AF540" s="26"/>
      <c r="AG540" s="26" t="s">
        <v>164</v>
      </c>
      <c r="AH540" s="26"/>
      <c r="AI540" s="26"/>
      <c r="AJ540" s="26"/>
      <c r="AK540" s="26"/>
      <c r="AL540" s="26"/>
      <c r="AM540" s="27" t="s">
        <v>3552</v>
      </c>
      <c r="AN540" s="27">
        <v>11</v>
      </c>
      <c r="AO540" s="27">
        <v>10</v>
      </c>
      <c r="AP540" s="19" t="s">
        <v>164</v>
      </c>
      <c r="AQ540" s="21" t="s">
        <v>3142</v>
      </c>
      <c r="AR540" s="21" t="s">
        <v>3143</v>
      </c>
      <c r="AS540" s="21" t="s">
        <v>166</v>
      </c>
      <c r="AT540" s="21" t="s">
        <v>3144</v>
      </c>
      <c r="AU540" s="21" t="s">
        <v>3145</v>
      </c>
      <c r="AV540" s="21" t="s">
        <v>3146</v>
      </c>
      <c r="AW540" s="21" t="s">
        <v>3142</v>
      </c>
      <c r="AX540" s="19" t="s">
        <v>193</v>
      </c>
      <c r="AY540" s="19" t="s">
        <v>3147</v>
      </c>
      <c r="AZ540" s="21" t="s">
        <v>3148</v>
      </c>
      <c r="BA540" s="21" t="s">
        <v>3149</v>
      </c>
      <c r="BB540" s="21" t="s">
        <v>3150</v>
      </c>
      <c r="BC540" s="21">
        <v>102200</v>
      </c>
      <c r="BD540" s="21">
        <v>11</v>
      </c>
      <c r="BE540" s="19" t="s">
        <v>175</v>
      </c>
      <c r="BF540" s="19" t="s">
        <v>362</v>
      </c>
      <c r="BG540" s="21" t="s">
        <v>3151</v>
      </c>
      <c r="BH540" s="21">
        <v>3</v>
      </c>
      <c r="BI540" s="21" t="s">
        <v>3152</v>
      </c>
      <c r="BJ540" s="21">
        <v>605555</v>
      </c>
      <c r="BK540" s="21"/>
      <c r="BL540" s="21" t="s">
        <v>3153</v>
      </c>
      <c r="BM540" s="21" t="s">
        <v>3154</v>
      </c>
      <c r="BN540" s="21">
        <v>102200</v>
      </c>
      <c r="BO540" s="21">
        <v>11</v>
      </c>
      <c r="BP540" s="19" t="s">
        <v>175</v>
      </c>
      <c r="BQ540" s="19" t="s">
        <v>362</v>
      </c>
      <c r="BR540" s="21" t="s">
        <v>3151</v>
      </c>
      <c r="BS540" s="21">
        <v>3</v>
      </c>
      <c r="BT540" s="21" t="s">
        <v>3152</v>
      </c>
      <c r="BU540" s="21">
        <v>605555</v>
      </c>
      <c r="BV540" s="21" t="s">
        <v>3155</v>
      </c>
      <c r="BW540" s="21" t="s">
        <v>3156</v>
      </c>
      <c r="BX540" s="21">
        <v>300943</v>
      </c>
      <c r="BY540" s="19" t="s">
        <v>301</v>
      </c>
      <c r="BZ540" s="19" t="s">
        <v>175</v>
      </c>
      <c r="CA540" s="19" t="s">
        <v>3157</v>
      </c>
      <c r="CB540" s="21" t="s">
        <v>1180</v>
      </c>
      <c r="CC540" s="21">
        <v>3</v>
      </c>
      <c r="CD540" s="21" t="s">
        <v>3158</v>
      </c>
      <c r="CE540" s="21">
        <v>300393</v>
      </c>
      <c r="CF540" s="21"/>
      <c r="CG540" s="21"/>
      <c r="CH540" s="21"/>
      <c r="CI540" s="21"/>
      <c r="CJ540" s="21"/>
      <c r="CK540" s="21"/>
      <c r="CL540" s="21"/>
      <c r="CM540" s="21"/>
      <c r="CN540" s="21"/>
      <c r="CO540" s="21"/>
      <c r="CP540" s="21"/>
      <c r="CQ540" s="21"/>
      <c r="CR540" s="21"/>
      <c r="CS540" s="21"/>
      <c r="CT540" s="21"/>
      <c r="CU540" s="21"/>
      <c r="CV540" s="21"/>
      <c r="CW540" s="21"/>
      <c r="CX540" s="21"/>
      <c r="CY540" s="21"/>
      <c r="CZ540" s="21"/>
      <c r="DA540" s="21"/>
      <c r="DB540" s="21"/>
      <c r="DC540" s="21"/>
      <c r="DD540" s="21"/>
      <c r="DE540" s="21"/>
      <c r="DF540" s="21"/>
      <c r="DG540" s="21"/>
      <c r="DH540" s="21"/>
      <c r="DI540" s="21"/>
      <c r="DJ540" s="21"/>
      <c r="DK540" s="21"/>
      <c r="DL540" s="21"/>
      <c r="DM540" s="21"/>
      <c r="DN540" s="21"/>
      <c r="DO540" s="21"/>
      <c r="DP540" s="21"/>
      <c r="DQ540" s="21"/>
      <c r="DR540" s="21"/>
      <c r="DS540" s="21"/>
      <c r="DT540" s="21"/>
      <c r="DU540" s="21"/>
      <c r="DV540" s="21"/>
      <c r="DW540" s="21"/>
      <c r="DX540" s="21"/>
      <c r="DY540" s="21"/>
      <c r="DZ540" s="21"/>
      <c r="EA540" s="21"/>
      <c r="EB540" s="21"/>
      <c r="EC540" s="21"/>
      <c r="ED540" s="21"/>
      <c r="EE540" s="21"/>
      <c r="EF540" s="21"/>
      <c r="EG540" s="21"/>
      <c r="EH540" s="21"/>
      <c r="EI540" s="21"/>
      <c r="EJ540" s="21"/>
      <c r="EK540" s="21"/>
      <c r="EL540" s="21"/>
      <c r="EM540" s="21"/>
      <c r="EN540" s="21"/>
      <c r="EO540" s="21"/>
      <c r="EP540" s="21"/>
      <c r="EQ540" s="21"/>
      <c r="ER540" s="21"/>
      <c r="ES540" s="21"/>
      <c r="ET540" s="21"/>
      <c r="EU540" s="21"/>
      <c r="EV540" s="21"/>
      <c r="EW540" s="21"/>
      <c r="EX540" s="21"/>
      <c r="EY540" s="21"/>
      <c r="EZ540" s="21"/>
      <c r="FA540" s="21"/>
      <c r="FB540" s="21"/>
      <c r="FC540" s="21"/>
      <c r="FD540" s="21"/>
      <c r="FE540" s="21"/>
      <c r="FF540" s="21"/>
      <c r="FG540" s="21"/>
    </row>
    <row r="541" spans="1:163" x14ac:dyDescent="0.2">
      <c r="A541" s="19" t="s">
        <v>2516</v>
      </c>
      <c r="B541" s="19" t="s">
        <v>5424</v>
      </c>
      <c r="C541" s="32" t="s">
        <v>4381</v>
      </c>
      <c r="D541" s="32" t="s">
        <v>6208</v>
      </c>
      <c r="E541" s="21" t="s">
        <v>3015</v>
      </c>
      <c r="F541" s="21" t="s">
        <v>685</v>
      </c>
      <c r="G541" s="21" t="s">
        <v>3382</v>
      </c>
      <c r="H541" s="21" t="s">
        <v>2580</v>
      </c>
      <c r="I541" s="21" t="s">
        <v>230</v>
      </c>
      <c r="J541" s="21">
        <v>42116016</v>
      </c>
      <c r="K541" s="22">
        <v>27582</v>
      </c>
      <c r="L541" s="23">
        <f t="shared" ca="1" si="17"/>
        <v>46</v>
      </c>
      <c r="M541" s="21" t="s">
        <v>153</v>
      </c>
      <c r="N541" s="21" t="s">
        <v>157</v>
      </c>
      <c r="O541" s="21" t="s">
        <v>158</v>
      </c>
      <c r="P541" s="21" t="s">
        <v>160</v>
      </c>
      <c r="Q541" s="21"/>
      <c r="R541" s="21"/>
      <c r="S541" s="21" t="s">
        <v>4566</v>
      </c>
      <c r="T541" s="32" t="s">
        <v>3984</v>
      </c>
      <c r="U541" s="32" t="s">
        <v>3985</v>
      </c>
      <c r="V541" s="32" t="s">
        <v>163</v>
      </c>
      <c r="W541" s="32"/>
      <c r="X541" s="21">
        <v>3361092</v>
      </c>
      <c r="Y541" s="22">
        <v>43771</v>
      </c>
      <c r="Z541" s="25">
        <f t="shared" si="18"/>
        <v>44.319444444444443</v>
      </c>
      <c r="AA541" s="21" t="s">
        <v>4304</v>
      </c>
      <c r="AB541" s="21"/>
      <c r="AC541" s="26"/>
      <c r="AD541" s="26"/>
      <c r="AE541" s="26"/>
      <c r="AF541" s="26"/>
      <c r="AG541" s="26"/>
      <c r="AH541" s="26"/>
      <c r="AI541" s="26"/>
      <c r="AJ541" s="26"/>
      <c r="AK541" s="26" t="s">
        <v>164</v>
      </c>
      <c r="AL541" s="26"/>
      <c r="AM541" s="27" t="s">
        <v>3554</v>
      </c>
      <c r="AN541" s="27">
        <v>9</v>
      </c>
      <c r="AO541" s="27">
        <v>1</v>
      </c>
      <c r="AP541" s="19" t="s">
        <v>164</v>
      </c>
      <c r="AQ541" s="19" t="s">
        <v>1258</v>
      </c>
      <c r="AR541" s="21" t="s">
        <v>1261</v>
      </c>
      <c r="AS541" s="21" t="s">
        <v>189</v>
      </c>
      <c r="AT541" s="21" t="s">
        <v>1262</v>
      </c>
      <c r="AU541" s="21" t="s">
        <v>193</v>
      </c>
      <c r="AV541" s="21" t="s">
        <v>193</v>
      </c>
      <c r="AW541" s="21" t="s">
        <v>193</v>
      </c>
      <c r="AX541" s="21" t="s">
        <v>193</v>
      </c>
      <c r="AY541" s="21" t="s">
        <v>193</v>
      </c>
      <c r="AZ541" s="21" t="s">
        <v>193</v>
      </c>
      <c r="BA541" s="21" t="s">
        <v>1263</v>
      </c>
      <c r="BB541" s="21" t="s">
        <v>1264</v>
      </c>
      <c r="BC541" s="21">
        <v>126200</v>
      </c>
      <c r="BD541" s="21">
        <v>2</v>
      </c>
      <c r="BE541" s="19" t="s">
        <v>175</v>
      </c>
      <c r="BF541" s="19" t="s">
        <v>1265</v>
      </c>
      <c r="BG541" s="19" t="s">
        <v>1266</v>
      </c>
      <c r="BH541" s="21">
        <v>3</v>
      </c>
      <c r="BI541" s="21" t="s">
        <v>1267</v>
      </c>
      <c r="BJ541" s="21">
        <v>600244</v>
      </c>
      <c r="BK541" s="21"/>
      <c r="BL541" s="21" t="s">
        <v>1268</v>
      </c>
      <c r="BM541" s="21" t="s">
        <v>1269</v>
      </c>
      <c r="BN541" s="21">
        <v>126200</v>
      </c>
      <c r="BO541" s="21">
        <v>6</v>
      </c>
      <c r="BP541" s="19" t="s">
        <v>198</v>
      </c>
      <c r="BQ541" s="19" t="s">
        <v>1270</v>
      </c>
      <c r="BR541" s="19" t="s">
        <v>1266</v>
      </c>
      <c r="BS541" s="21">
        <v>3</v>
      </c>
      <c r="BT541" s="21" t="s">
        <v>1271</v>
      </c>
      <c r="BU541" s="21">
        <v>142857</v>
      </c>
      <c r="BV541" s="21" t="s">
        <v>1268</v>
      </c>
      <c r="BW541" s="21" t="s">
        <v>1269</v>
      </c>
      <c r="BX541" s="21">
        <v>126200</v>
      </c>
      <c r="BY541" s="21">
        <v>6</v>
      </c>
      <c r="BZ541" s="19" t="s">
        <v>198</v>
      </c>
      <c r="CA541" s="19" t="s">
        <v>1270</v>
      </c>
      <c r="CB541" s="19" t="s">
        <v>1266</v>
      </c>
      <c r="CC541" s="21">
        <v>3</v>
      </c>
      <c r="CD541" s="21" t="s">
        <v>1272</v>
      </c>
      <c r="CE541" s="21">
        <v>604305</v>
      </c>
      <c r="CF541" s="21" t="s">
        <v>1273</v>
      </c>
      <c r="CG541" s="21" t="s">
        <v>1274</v>
      </c>
      <c r="CH541" s="21">
        <v>612594</v>
      </c>
      <c r="CI541" s="21">
        <v>10</v>
      </c>
      <c r="CJ541" s="19" t="s">
        <v>198</v>
      </c>
      <c r="CK541" s="19" t="s">
        <v>1275</v>
      </c>
      <c r="CL541" s="19" t="s">
        <v>193</v>
      </c>
      <c r="CM541" s="21">
        <v>2</v>
      </c>
      <c r="CN541" s="19" t="s">
        <v>193</v>
      </c>
      <c r="CO541" s="19" t="s">
        <v>193</v>
      </c>
      <c r="CP541" s="21" t="s">
        <v>1276</v>
      </c>
      <c r="CQ541" s="21" t="s">
        <v>1277</v>
      </c>
      <c r="CR541" s="21">
        <v>612595</v>
      </c>
      <c r="CS541" s="21">
        <v>5</v>
      </c>
      <c r="CT541" s="19" t="s">
        <v>198</v>
      </c>
      <c r="CU541" s="19" t="s">
        <v>362</v>
      </c>
      <c r="CV541" s="19" t="s">
        <v>193</v>
      </c>
      <c r="CW541" s="21">
        <v>2</v>
      </c>
      <c r="CX541" s="19" t="s">
        <v>193</v>
      </c>
      <c r="CY541" s="19" t="s">
        <v>193</v>
      </c>
      <c r="CZ541" s="21" t="s">
        <v>1278</v>
      </c>
      <c r="DA541" s="21" t="s">
        <v>1279</v>
      </c>
      <c r="DB541" s="21">
        <v>612596</v>
      </c>
      <c r="DC541" s="21">
        <v>1</v>
      </c>
      <c r="DD541" s="19" t="s">
        <v>198</v>
      </c>
      <c r="DE541" s="21">
        <v>36</v>
      </c>
      <c r="DF541" s="19" t="s">
        <v>193</v>
      </c>
      <c r="DG541" s="19">
        <v>2</v>
      </c>
      <c r="DH541" s="19" t="s">
        <v>193</v>
      </c>
      <c r="DI541" s="19" t="s">
        <v>193</v>
      </c>
      <c r="DJ541" s="21" t="s">
        <v>1280</v>
      </c>
      <c r="DK541" s="21" t="s">
        <v>1281</v>
      </c>
      <c r="DL541" s="21">
        <v>614810</v>
      </c>
      <c r="DM541" s="21">
        <v>12</v>
      </c>
      <c r="DN541" s="19" t="s">
        <v>198</v>
      </c>
      <c r="DO541" s="19" t="s">
        <v>1282</v>
      </c>
      <c r="DP541" s="19" t="s">
        <v>193</v>
      </c>
      <c r="DQ541" s="21">
        <v>3</v>
      </c>
      <c r="DR541" s="21" t="s">
        <v>1283</v>
      </c>
      <c r="DS541" s="21">
        <v>191190</v>
      </c>
      <c r="DT541" s="21"/>
      <c r="DU541" s="21"/>
      <c r="DV541" s="21"/>
      <c r="DW541" s="21"/>
      <c r="DX541" s="21"/>
      <c r="DY541" s="21"/>
      <c r="DZ541" s="21"/>
      <c r="EA541" s="21"/>
      <c r="EB541" s="21"/>
      <c r="EC541" s="21"/>
      <c r="ED541" s="21"/>
      <c r="EE541" s="21"/>
      <c r="EF541" s="21"/>
      <c r="EG541" s="21"/>
      <c r="EH541" s="21"/>
      <c r="EI541" s="21"/>
      <c r="EJ541" s="21"/>
      <c r="EK541" s="21"/>
      <c r="EL541" s="21"/>
      <c r="EM541" s="21"/>
      <c r="EN541" s="21"/>
      <c r="EO541" s="21"/>
      <c r="EP541" s="21"/>
      <c r="EQ541" s="21"/>
      <c r="ER541" s="21"/>
      <c r="ES541" s="21"/>
      <c r="ET541" s="21"/>
      <c r="EU541" s="21"/>
      <c r="EV541" s="21"/>
      <c r="EW541" s="21"/>
      <c r="EX541" s="21"/>
      <c r="EY541" s="21"/>
      <c r="EZ541" s="21"/>
      <c r="FA541" s="21"/>
      <c r="FB541" s="21"/>
      <c r="FC541" s="21"/>
      <c r="FD541" s="21"/>
      <c r="FE541" s="21"/>
      <c r="FF541" s="21"/>
      <c r="FG541" s="21"/>
    </row>
    <row r="542" spans="1:163" x14ac:dyDescent="0.2">
      <c r="A542" s="19" t="s">
        <v>2516</v>
      </c>
      <c r="B542" s="19" t="s">
        <v>5425</v>
      </c>
      <c r="C542" s="32" t="s">
        <v>5639</v>
      </c>
      <c r="D542" s="32"/>
      <c r="E542" s="21" t="s">
        <v>3383</v>
      </c>
      <c r="F542" s="21"/>
      <c r="G542" s="21" t="s">
        <v>2782</v>
      </c>
      <c r="H542" s="21" t="s">
        <v>3384</v>
      </c>
      <c r="I542" s="21" t="s">
        <v>151</v>
      </c>
      <c r="J542" s="21">
        <v>1089939654</v>
      </c>
      <c r="K542" s="22">
        <v>41809</v>
      </c>
      <c r="L542" s="23">
        <f t="shared" ca="1" si="17"/>
        <v>7</v>
      </c>
      <c r="M542" s="21" t="s">
        <v>183</v>
      </c>
      <c r="N542" s="21" t="s">
        <v>157</v>
      </c>
      <c r="O542" s="21" t="s">
        <v>158</v>
      </c>
      <c r="P542" s="21" t="s">
        <v>159</v>
      </c>
      <c r="Q542" s="21"/>
      <c r="R542" s="21"/>
      <c r="S542" s="21" t="s">
        <v>4567</v>
      </c>
      <c r="T542" s="32" t="s">
        <v>3986</v>
      </c>
      <c r="U542" s="32" t="s">
        <v>3987</v>
      </c>
      <c r="V542" s="32" t="s">
        <v>163</v>
      </c>
      <c r="W542" s="32"/>
      <c r="X542" s="21">
        <v>3117773594</v>
      </c>
      <c r="Y542" s="22">
        <v>43773</v>
      </c>
      <c r="Z542" s="25">
        <f t="shared" si="18"/>
        <v>5.375</v>
      </c>
      <c r="AA542" s="5" t="s">
        <v>4228</v>
      </c>
      <c r="AB542" s="5"/>
      <c r="AC542" s="26"/>
      <c r="AD542" s="26"/>
      <c r="AE542" s="26"/>
      <c r="AF542" s="26"/>
      <c r="AG542" s="26"/>
      <c r="AH542" s="26"/>
      <c r="AI542" s="26" t="s">
        <v>164</v>
      </c>
      <c r="AJ542" s="26"/>
      <c r="AK542" s="26"/>
      <c r="AL542" s="26"/>
      <c r="AM542" s="27" t="s">
        <v>3567</v>
      </c>
      <c r="AN542" s="27">
        <v>13</v>
      </c>
      <c r="AO542" s="27">
        <v>20</v>
      </c>
      <c r="AP542" s="21" t="s">
        <v>164</v>
      </c>
      <c r="AQ542" s="28" t="s">
        <v>3602</v>
      </c>
      <c r="AR542" s="21" t="s">
        <v>3590</v>
      </c>
      <c r="AS542" s="21" t="s">
        <v>206</v>
      </c>
      <c r="AT542" s="21" t="s">
        <v>614</v>
      </c>
      <c r="AU542" s="21" t="s">
        <v>193</v>
      </c>
      <c r="AV542" s="21" t="s">
        <v>4217</v>
      </c>
      <c r="AW542" s="21" t="s">
        <v>4218</v>
      </c>
      <c r="AX542" s="21" t="s">
        <v>193</v>
      </c>
      <c r="AY542" s="21" t="s">
        <v>879</v>
      </c>
      <c r="AZ542" s="21" t="s">
        <v>4219</v>
      </c>
      <c r="BA542" s="21" t="s">
        <v>193</v>
      </c>
      <c r="BB542" s="21" t="s">
        <v>193</v>
      </c>
      <c r="BC542" s="21" t="s">
        <v>193</v>
      </c>
      <c r="BD542" s="21" t="s">
        <v>193</v>
      </c>
      <c r="BE542" s="21" t="s">
        <v>193</v>
      </c>
      <c r="BF542" s="21" t="s">
        <v>193</v>
      </c>
      <c r="BG542" s="21" t="s">
        <v>193</v>
      </c>
      <c r="BH542" s="21" t="s">
        <v>193</v>
      </c>
      <c r="BI542" s="21" t="s">
        <v>193</v>
      </c>
      <c r="BJ542" s="21" t="s">
        <v>193</v>
      </c>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21"/>
      <c r="CM542" s="21"/>
      <c r="CN542" s="21"/>
      <c r="CO542" s="21"/>
      <c r="CP542" s="21"/>
      <c r="CQ542" s="21"/>
      <c r="CR542" s="21"/>
      <c r="CS542" s="21"/>
      <c r="CT542" s="21"/>
      <c r="CU542" s="21"/>
      <c r="CV542" s="21"/>
      <c r="CW542" s="21"/>
      <c r="CX542" s="21"/>
      <c r="CY542" s="21"/>
      <c r="CZ542" s="21"/>
      <c r="DA542" s="21"/>
      <c r="DB542" s="21"/>
      <c r="DC542" s="21"/>
      <c r="DD542" s="21"/>
      <c r="DE542" s="21"/>
      <c r="DF542" s="21"/>
      <c r="DG542" s="21"/>
      <c r="DH542" s="21"/>
      <c r="DI542" s="21"/>
      <c r="DJ542" s="21"/>
      <c r="DK542" s="21"/>
      <c r="DL542" s="21"/>
      <c r="DM542" s="21"/>
      <c r="DN542" s="21"/>
      <c r="DO542" s="21"/>
      <c r="DP542" s="21"/>
      <c r="DQ542" s="21"/>
      <c r="DR542" s="21"/>
      <c r="DS542" s="21"/>
      <c r="DT542" s="21"/>
      <c r="DU542" s="21"/>
      <c r="DV542" s="21"/>
      <c r="DW542" s="21"/>
      <c r="DX542" s="21"/>
      <c r="DY542" s="21"/>
      <c r="DZ542" s="21"/>
      <c r="EA542" s="21"/>
      <c r="EB542" s="21"/>
      <c r="EC542" s="21"/>
      <c r="ED542" s="21"/>
      <c r="EE542" s="21"/>
      <c r="EF542" s="21"/>
      <c r="EG542" s="21"/>
      <c r="EH542" s="21"/>
      <c r="EI542" s="21"/>
      <c r="EJ542" s="21"/>
      <c r="EK542" s="21"/>
      <c r="EL542" s="21"/>
      <c r="EM542" s="21"/>
      <c r="EN542" s="21"/>
      <c r="EO542" s="21"/>
      <c r="EP542" s="21"/>
      <c r="EQ542" s="21"/>
      <c r="ER542" s="21"/>
      <c r="ES542" s="21"/>
      <c r="ET542" s="21"/>
      <c r="EU542" s="21"/>
      <c r="EV542" s="21"/>
      <c r="EW542" s="21"/>
      <c r="EX542" s="21"/>
      <c r="EY542" s="21"/>
      <c r="EZ542" s="21"/>
      <c r="FA542" s="21"/>
      <c r="FB542" s="21"/>
      <c r="FC542" s="21"/>
      <c r="FD542" s="21"/>
      <c r="FE542" s="21"/>
      <c r="FF542" s="21"/>
      <c r="FG542" s="21"/>
    </row>
    <row r="543" spans="1:163" x14ac:dyDescent="0.2">
      <c r="A543" s="19" t="s">
        <v>2516</v>
      </c>
      <c r="B543" s="19" t="s">
        <v>5426</v>
      </c>
      <c r="C543" s="32"/>
      <c r="D543" s="32" t="s">
        <v>6226</v>
      </c>
      <c r="E543" s="21" t="s">
        <v>235</v>
      </c>
      <c r="F543" s="21"/>
      <c r="G543" s="21" t="s">
        <v>2555</v>
      </c>
      <c r="H543" s="21" t="s">
        <v>2887</v>
      </c>
      <c r="I543" s="21" t="s">
        <v>287</v>
      </c>
      <c r="J543" s="21">
        <v>1089098811</v>
      </c>
      <c r="K543" s="22">
        <v>38983</v>
      </c>
      <c r="L543" s="23">
        <f t="shared" ca="1" si="17"/>
        <v>15</v>
      </c>
      <c r="M543" s="21" t="s">
        <v>183</v>
      </c>
      <c r="N543" s="21" t="s">
        <v>157</v>
      </c>
      <c r="O543" s="21" t="s">
        <v>158</v>
      </c>
      <c r="P543" s="21" t="s">
        <v>160</v>
      </c>
      <c r="Q543" s="21"/>
      <c r="R543" s="21"/>
      <c r="S543" s="21" t="s">
        <v>4568</v>
      </c>
      <c r="T543" s="32" t="s">
        <v>3988</v>
      </c>
      <c r="U543" s="32" t="s">
        <v>3989</v>
      </c>
      <c r="V543" s="32" t="s">
        <v>163</v>
      </c>
      <c r="W543" s="32" t="s">
        <v>262</v>
      </c>
      <c r="X543" s="21">
        <v>3207008222</v>
      </c>
      <c r="Y543" s="22">
        <v>43774</v>
      </c>
      <c r="Z543" s="25">
        <f t="shared" si="18"/>
        <v>13.116666666666667</v>
      </c>
      <c r="AA543" s="21" t="s">
        <v>4312</v>
      </c>
      <c r="AB543" s="21"/>
      <c r="AC543" s="26"/>
      <c r="AD543" s="26"/>
      <c r="AE543" s="26"/>
      <c r="AF543" s="26"/>
      <c r="AG543" s="26"/>
      <c r="AH543" s="26"/>
      <c r="AI543" s="26" t="s">
        <v>164</v>
      </c>
      <c r="AJ543" s="26"/>
      <c r="AK543" s="26"/>
      <c r="AL543" s="26"/>
      <c r="AM543" s="27" t="s">
        <v>3567</v>
      </c>
      <c r="AN543" s="27">
        <v>13</v>
      </c>
      <c r="AO543" s="27">
        <v>6</v>
      </c>
      <c r="AP543" s="21" t="s">
        <v>164</v>
      </c>
      <c r="AQ543" s="28" t="s">
        <v>3578</v>
      </c>
      <c r="AR543" s="28" t="s">
        <v>3579</v>
      </c>
      <c r="AS543" s="28" t="s">
        <v>206</v>
      </c>
      <c r="AT543" s="21" t="s">
        <v>220</v>
      </c>
      <c r="AU543" s="21" t="s">
        <v>193</v>
      </c>
      <c r="AV543" s="21" t="s">
        <v>4229</v>
      </c>
      <c r="AW543" s="21" t="s">
        <v>4230</v>
      </c>
      <c r="AX543" s="21" t="s">
        <v>4231</v>
      </c>
      <c r="AY543" s="21" t="s">
        <v>171</v>
      </c>
      <c r="AZ543" s="21" t="s">
        <v>4232</v>
      </c>
      <c r="BA543" s="21" t="s">
        <v>4233</v>
      </c>
      <c r="BB543" s="21" t="s">
        <v>4234</v>
      </c>
      <c r="BC543" s="21">
        <v>604302</v>
      </c>
      <c r="BD543" s="21">
        <v>7</v>
      </c>
      <c r="BE543" s="21" t="s">
        <v>198</v>
      </c>
      <c r="BF543" s="21" t="s">
        <v>2849</v>
      </c>
      <c r="BG543" s="21" t="s">
        <v>193</v>
      </c>
      <c r="BH543" s="21">
        <v>3</v>
      </c>
      <c r="BI543" s="21" t="s">
        <v>2851</v>
      </c>
      <c r="BJ543" s="21">
        <v>147620</v>
      </c>
      <c r="BK543" s="21"/>
      <c r="BL543" s="21" t="s">
        <v>4233</v>
      </c>
      <c r="BM543" s="21" t="s">
        <v>4235</v>
      </c>
      <c r="BN543" s="21">
        <v>604302</v>
      </c>
      <c r="BO543" s="21">
        <v>22</v>
      </c>
      <c r="BP543" s="21" t="s">
        <v>175</v>
      </c>
      <c r="BQ543" s="21" t="s">
        <v>397</v>
      </c>
      <c r="BR543" s="21" t="s">
        <v>193</v>
      </c>
      <c r="BS543" s="21">
        <v>3</v>
      </c>
      <c r="BT543" s="21" t="s">
        <v>4236</v>
      </c>
      <c r="BU543" s="21">
        <v>153620</v>
      </c>
      <c r="BV543" s="21" t="s">
        <v>4237</v>
      </c>
      <c r="BW543" s="21" t="s">
        <v>4238</v>
      </c>
      <c r="BX543" s="21">
        <v>618795</v>
      </c>
      <c r="BY543" s="21">
        <v>13</v>
      </c>
      <c r="BZ543" s="21" t="s">
        <v>175</v>
      </c>
      <c r="CA543" s="21" t="s">
        <v>1878</v>
      </c>
      <c r="CB543" s="21" t="s">
        <v>177</v>
      </c>
      <c r="CC543" s="21">
        <v>3</v>
      </c>
      <c r="CD543" s="21" t="s">
        <v>4239</v>
      </c>
      <c r="CE543" s="21">
        <v>613409</v>
      </c>
      <c r="CF543" s="21"/>
      <c r="CG543" s="21"/>
      <c r="CH543" s="21"/>
      <c r="CI543" s="21"/>
      <c r="CJ543" s="21"/>
      <c r="CK543" s="21"/>
      <c r="CL543" s="21"/>
      <c r="CM543" s="21"/>
      <c r="CN543" s="21"/>
      <c r="CO543" s="21"/>
      <c r="CP543" s="21"/>
      <c r="CQ543" s="21"/>
      <c r="CR543" s="21"/>
      <c r="CS543" s="21"/>
      <c r="CT543" s="21"/>
      <c r="CU543" s="21"/>
      <c r="CV543" s="21"/>
      <c r="CW543" s="21"/>
      <c r="CX543" s="21"/>
      <c r="CY543" s="21"/>
      <c r="CZ543" s="21"/>
      <c r="DA543" s="21"/>
      <c r="DB543" s="21"/>
      <c r="DC543" s="21"/>
      <c r="DD543" s="21"/>
      <c r="DE543" s="21"/>
      <c r="DF543" s="21"/>
      <c r="DG543" s="21"/>
      <c r="DH543" s="21"/>
      <c r="DI543" s="21"/>
      <c r="DJ543" s="21"/>
      <c r="DK543" s="21"/>
      <c r="DL543" s="21"/>
      <c r="DM543" s="21"/>
      <c r="DN543" s="21"/>
      <c r="DO543" s="21"/>
      <c r="DP543" s="21"/>
      <c r="DQ543" s="21"/>
      <c r="DR543" s="21"/>
      <c r="DS543" s="21"/>
      <c r="DT543" s="21"/>
      <c r="DU543" s="21"/>
      <c r="DV543" s="21"/>
      <c r="DW543" s="21"/>
      <c r="DX543" s="21"/>
      <c r="DY543" s="21"/>
      <c r="DZ543" s="21"/>
      <c r="EA543" s="21"/>
      <c r="EB543" s="21"/>
      <c r="EC543" s="21"/>
      <c r="ED543" s="21"/>
      <c r="EE543" s="21"/>
      <c r="EF543" s="21"/>
      <c r="EG543" s="21"/>
      <c r="EH543" s="21"/>
      <c r="EI543" s="21"/>
      <c r="EJ543" s="21"/>
      <c r="EK543" s="21"/>
      <c r="EL543" s="21"/>
      <c r="EM543" s="21"/>
      <c r="EN543" s="21"/>
      <c r="EO543" s="21"/>
      <c r="EP543" s="21"/>
      <c r="EQ543" s="21"/>
      <c r="ER543" s="21"/>
      <c r="ES543" s="21"/>
      <c r="ET543" s="21"/>
      <c r="EU543" s="21"/>
      <c r="EV543" s="21"/>
      <c r="EW543" s="21"/>
      <c r="EX543" s="21"/>
      <c r="EY543" s="21"/>
      <c r="EZ543" s="21"/>
      <c r="FA543" s="21"/>
      <c r="FB543" s="21"/>
      <c r="FC543" s="21"/>
      <c r="FD543" s="21"/>
      <c r="FE543" s="21"/>
      <c r="FF543" s="21"/>
      <c r="FG543" s="21"/>
    </row>
    <row r="544" spans="1:163" s="36" customFormat="1" x14ac:dyDescent="0.2">
      <c r="A544" s="5" t="s">
        <v>2516</v>
      </c>
      <c r="B544" s="19" t="s">
        <v>5427</v>
      </c>
      <c r="C544" s="32"/>
      <c r="D544" s="32"/>
      <c r="E544" s="26" t="s">
        <v>3385</v>
      </c>
      <c r="F544" s="26"/>
      <c r="G544" s="26" t="s">
        <v>2666</v>
      </c>
      <c r="H544" s="26" t="s">
        <v>2932</v>
      </c>
      <c r="I544" s="26" t="s">
        <v>230</v>
      </c>
      <c r="J544" s="26">
        <v>10011097</v>
      </c>
      <c r="K544" s="34">
        <v>26927</v>
      </c>
      <c r="L544" s="35">
        <f t="shared" ca="1" si="17"/>
        <v>48</v>
      </c>
      <c r="M544" s="26" t="s">
        <v>183</v>
      </c>
      <c r="N544" s="21" t="s">
        <v>157</v>
      </c>
      <c r="O544" s="21" t="s">
        <v>158</v>
      </c>
      <c r="P544" s="21" t="s">
        <v>160</v>
      </c>
      <c r="Q544" s="21"/>
      <c r="R544" s="21"/>
      <c r="S544" s="21" t="s">
        <v>4569</v>
      </c>
      <c r="T544" s="32"/>
      <c r="U544" s="32"/>
      <c r="V544" s="32" t="s">
        <v>1853</v>
      </c>
      <c r="W544" s="32" t="s">
        <v>262</v>
      </c>
      <c r="X544" s="26">
        <v>3115445610</v>
      </c>
      <c r="Y544" s="34">
        <v>43775</v>
      </c>
      <c r="Z544" s="25">
        <f t="shared" si="18"/>
        <v>46.12777777777778</v>
      </c>
      <c r="AA544" s="26" t="s">
        <v>4240</v>
      </c>
      <c r="AB544" s="26"/>
      <c r="AC544" s="26"/>
      <c r="AD544" s="26"/>
      <c r="AE544" s="26"/>
      <c r="AF544" s="26" t="s">
        <v>164</v>
      </c>
      <c r="AG544" s="26" t="s">
        <v>164</v>
      </c>
      <c r="AH544" s="26"/>
      <c r="AI544" s="26"/>
      <c r="AJ544" s="26"/>
      <c r="AK544" s="26"/>
      <c r="AL544" s="26"/>
      <c r="AM544" s="36" t="s">
        <v>3562</v>
      </c>
      <c r="AN544" s="27">
        <v>12</v>
      </c>
      <c r="AO544" s="27">
        <v>17</v>
      </c>
      <c r="AP544" s="36" t="s">
        <v>164</v>
      </c>
      <c r="AQ544" s="36" t="s">
        <v>3584</v>
      </c>
      <c r="AR544" s="36" t="s">
        <v>3585</v>
      </c>
      <c r="AS544" s="36" t="s">
        <v>166</v>
      </c>
      <c r="AT544" s="26" t="s">
        <v>4248</v>
      </c>
      <c r="AU544" s="26" t="s">
        <v>193</v>
      </c>
      <c r="AV544" s="26" t="s">
        <v>4243</v>
      </c>
      <c r="AW544" s="26" t="s">
        <v>4244</v>
      </c>
      <c r="AX544" s="26" t="s">
        <v>4245</v>
      </c>
      <c r="AY544" s="26" t="s">
        <v>4246</v>
      </c>
      <c r="AZ544" s="26" t="s">
        <v>4247</v>
      </c>
      <c r="BA544" s="6" t="s">
        <v>3577</v>
      </c>
      <c r="BB544" s="26" t="s">
        <v>4241</v>
      </c>
      <c r="BC544" s="27">
        <v>105210</v>
      </c>
      <c r="BD544" s="26">
        <v>18</v>
      </c>
      <c r="BE544" s="26" t="s">
        <v>175</v>
      </c>
      <c r="BF544" s="26" t="s">
        <v>666</v>
      </c>
      <c r="BG544" s="26" t="s">
        <v>200</v>
      </c>
      <c r="BH544" s="26">
        <v>3</v>
      </c>
      <c r="BI544" s="26" t="s">
        <v>4242</v>
      </c>
      <c r="BJ544" s="26">
        <v>176300</v>
      </c>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6"/>
      <c r="CU544" s="26"/>
      <c r="CV544" s="26"/>
      <c r="CW544" s="26"/>
      <c r="CX544" s="26"/>
      <c r="CY544" s="26"/>
      <c r="CZ544" s="26"/>
      <c r="DA544" s="26"/>
      <c r="DB544" s="26"/>
      <c r="DC544" s="26"/>
      <c r="DD544" s="26"/>
      <c r="DE544" s="26"/>
      <c r="DF544" s="26"/>
      <c r="DG544" s="26"/>
      <c r="DH544" s="26"/>
      <c r="DI544" s="26"/>
      <c r="DJ544" s="26"/>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6"/>
      <c r="EJ544" s="26"/>
      <c r="EK544" s="26"/>
      <c r="EL544" s="26"/>
      <c r="EM544" s="26"/>
      <c r="EN544" s="26"/>
      <c r="EO544" s="26"/>
      <c r="EP544" s="26"/>
      <c r="EQ544" s="26"/>
      <c r="ER544" s="26"/>
      <c r="ES544" s="26"/>
      <c r="ET544" s="26"/>
      <c r="EU544" s="26"/>
      <c r="EV544" s="26"/>
      <c r="EW544" s="26"/>
      <c r="EX544" s="26"/>
      <c r="EY544" s="26"/>
      <c r="EZ544" s="26"/>
      <c r="FA544" s="26"/>
      <c r="FB544" s="26"/>
      <c r="FC544" s="26"/>
      <c r="FD544" s="26"/>
      <c r="FE544" s="26"/>
      <c r="FF544" s="26"/>
      <c r="FG544" s="26"/>
    </row>
    <row r="545" spans="1:163" s="36" customFormat="1" x14ac:dyDescent="0.2">
      <c r="A545" s="5" t="s">
        <v>2516</v>
      </c>
      <c r="B545" s="19" t="s">
        <v>5428</v>
      </c>
      <c r="C545" s="52" t="s">
        <v>528</v>
      </c>
      <c r="D545" s="52" t="s">
        <v>7222</v>
      </c>
      <c r="E545" s="26" t="s">
        <v>501</v>
      </c>
      <c r="F545" s="26"/>
      <c r="G545" s="26" t="s">
        <v>3386</v>
      </c>
      <c r="H545" s="26" t="s">
        <v>3082</v>
      </c>
      <c r="I545" s="26" t="s">
        <v>230</v>
      </c>
      <c r="J545" s="26">
        <v>1088309637</v>
      </c>
      <c r="K545" s="34">
        <v>34147</v>
      </c>
      <c r="L545" s="35">
        <f t="shared" ca="1" si="17"/>
        <v>28</v>
      </c>
      <c r="M545" s="26" t="s">
        <v>153</v>
      </c>
      <c r="N545" s="26" t="s">
        <v>157</v>
      </c>
      <c r="O545" s="26" t="s">
        <v>158</v>
      </c>
      <c r="P545" s="26" t="s">
        <v>160</v>
      </c>
      <c r="Q545" s="26"/>
      <c r="R545" s="26"/>
      <c r="S545" s="26" t="s">
        <v>4570</v>
      </c>
      <c r="T545" s="52" t="s">
        <v>3990</v>
      </c>
      <c r="U545" s="52" t="s">
        <v>3991</v>
      </c>
      <c r="V545" s="52" t="s">
        <v>1910</v>
      </c>
      <c r="W545" s="52" t="s">
        <v>262</v>
      </c>
      <c r="X545" s="26">
        <v>3116978989</v>
      </c>
      <c r="Y545" s="34">
        <v>43776</v>
      </c>
      <c r="Z545" s="25">
        <f t="shared" si="18"/>
        <v>26.361111111111111</v>
      </c>
      <c r="AA545" s="26" t="s">
        <v>4790</v>
      </c>
      <c r="AB545" s="26"/>
      <c r="AC545" s="5"/>
      <c r="AD545" s="5"/>
      <c r="AE545" s="5"/>
      <c r="AF545" s="5"/>
      <c r="AG545" s="5" t="s">
        <v>164</v>
      </c>
      <c r="AH545" s="5" t="s">
        <v>164</v>
      </c>
      <c r="AI545" s="26"/>
      <c r="AJ545" s="26"/>
      <c r="AK545" s="26"/>
      <c r="AL545" s="26"/>
      <c r="AM545" s="27" t="s">
        <v>3570</v>
      </c>
      <c r="AN545" s="27">
        <v>6</v>
      </c>
      <c r="AO545" s="27">
        <v>15</v>
      </c>
      <c r="AP545" s="5" t="s">
        <v>164</v>
      </c>
      <c r="AQ545" s="26" t="s">
        <v>1007</v>
      </c>
      <c r="AR545" s="26" t="s">
        <v>1010</v>
      </c>
      <c r="AS545" s="26" t="s">
        <v>166</v>
      </c>
      <c r="AT545" s="26" t="s">
        <v>1011</v>
      </c>
      <c r="AU545" s="26" t="s">
        <v>193</v>
      </c>
      <c r="AV545" s="26" t="s">
        <v>1012</v>
      </c>
      <c r="AW545" s="26" t="s">
        <v>1013</v>
      </c>
      <c r="AX545" s="26" t="s">
        <v>193</v>
      </c>
      <c r="AY545" s="5" t="s">
        <v>341</v>
      </c>
      <c r="AZ545" s="26" t="s">
        <v>1014</v>
      </c>
      <c r="BA545" s="26" t="s">
        <v>1015</v>
      </c>
      <c r="BB545" s="26" t="s">
        <v>1016</v>
      </c>
      <c r="BC545" s="26">
        <v>615861</v>
      </c>
      <c r="BD545" s="26">
        <v>16</v>
      </c>
      <c r="BE545" s="5" t="s">
        <v>198</v>
      </c>
      <c r="BF545" s="5" t="s">
        <v>722</v>
      </c>
      <c r="BG545" s="26" t="s">
        <v>177</v>
      </c>
      <c r="BH545" s="26">
        <v>3</v>
      </c>
      <c r="BI545" s="26" t="s">
        <v>1017</v>
      </c>
      <c r="BJ545" s="26">
        <v>602334</v>
      </c>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6"/>
      <c r="CU545" s="26"/>
      <c r="CV545" s="26"/>
      <c r="CW545" s="26"/>
      <c r="CX545" s="26"/>
      <c r="CY545" s="26"/>
      <c r="CZ545" s="26"/>
      <c r="DA545" s="26"/>
      <c r="DB545" s="26"/>
      <c r="DC545" s="26"/>
      <c r="DD545" s="26"/>
      <c r="DE545" s="26"/>
      <c r="DF545" s="26"/>
      <c r="DG545" s="26"/>
      <c r="DH545" s="26"/>
      <c r="DI545" s="26"/>
      <c r="DJ545" s="26"/>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6"/>
      <c r="EJ545" s="26"/>
      <c r="EK545" s="26"/>
      <c r="EL545" s="26"/>
      <c r="EM545" s="26"/>
      <c r="EN545" s="26"/>
      <c r="EO545" s="26"/>
      <c r="EP545" s="26"/>
      <c r="EQ545" s="26"/>
      <c r="ER545" s="26"/>
      <c r="ES545" s="26"/>
      <c r="ET545" s="26"/>
      <c r="EU545" s="26"/>
      <c r="EV545" s="26"/>
      <c r="EW545" s="26"/>
      <c r="EX545" s="26"/>
      <c r="EY545" s="26"/>
      <c r="EZ545" s="26"/>
      <c r="FA545" s="26"/>
      <c r="FB545" s="26"/>
      <c r="FC545" s="26"/>
      <c r="FD545" s="26"/>
      <c r="FE545" s="26"/>
      <c r="FF545" s="26"/>
      <c r="FG545" s="26"/>
    </row>
    <row r="546" spans="1:163" x14ac:dyDescent="0.2">
      <c r="A546" s="19" t="s">
        <v>2516</v>
      </c>
      <c r="B546" s="19" t="s">
        <v>5429</v>
      </c>
      <c r="C546" s="32"/>
      <c r="D546" s="32"/>
      <c r="E546" s="21" t="s">
        <v>3053</v>
      </c>
      <c r="F546" s="21" t="s">
        <v>3339</v>
      </c>
      <c r="G546" s="21" t="s">
        <v>3387</v>
      </c>
      <c r="H546" s="21" t="s">
        <v>2763</v>
      </c>
      <c r="I546" s="21" t="s">
        <v>230</v>
      </c>
      <c r="J546" s="21">
        <v>1006220011</v>
      </c>
      <c r="K546" s="22">
        <v>36906</v>
      </c>
      <c r="L546" s="23">
        <f t="shared" ca="1" si="17"/>
        <v>20</v>
      </c>
      <c r="M546" s="21" t="s">
        <v>183</v>
      </c>
      <c r="N546" s="21" t="s">
        <v>157</v>
      </c>
      <c r="O546" s="21" t="s">
        <v>1956</v>
      </c>
      <c r="P546" s="21" t="s">
        <v>2560</v>
      </c>
      <c r="Q546" s="21"/>
      <c r="R546" s="21"/>
      <c r="S546" s="21" t="s">
        <v>2459</v>
      </c>
      <c r="T546" s="32"/>
      <c r="U546" s="32"/>
      <c r="V546" s="32" t="s">
        <v>745</v>
      </c>
      <c r="W546" s="32"/>
      <c r="X546" s="21">
        <v>3187817191</v>
      </c>
      <c r="Y546" s="22">
        <v>43776</v>
      </c>
      <c r="Z546" s="25">
        <f t="shared" si="18"/>
        <v>18.81111111111111</v>
      </c>
      <c r="AA546" s="21" t="s">
        <v>4253</v>
      </c>
      <c r="AB546" s="21"/>
      <c r="AC546" s="26"/>
      <c r="AD546" s="26"/>
      <c r="AE546" s="26"/>
      <c r="AF546" s="26"/>
      <c r="AG546" s="26"/>
      <c r="AH546" s="26"/>
      <c r="AI546" s="26"/>
      <c r="AJ546" s="26"/>
      <c r="AK546" s="26" t="s">
        <v>164</v>
      </c>
      <c r="AL546" s="26"/>
      <c r="AM546" s="27" t="s">
        <v>3554</v>
      </c>
      <c r="AN546" s="27">
        <v>9</v>
      </c>
      <c r="AO546" s="27">
        <v>6</v>
      </c>
      <c r="AP546" s="19" t="s">
        <v>164</v>
      </c>
      <c r="AQ546" s="21" t="s">
        <v>2840</v>
      </c>
      <c r="AR546" s="21" t="s">
        <v>2841</v>
      </c>
      <c r="AS546" s="21" t="s">
        <v>166</v>
      </c>
      <c r="AT546" s="21" t="s">
        <v>2842</v>
      </c>
      <c r="AU546" s="21" t="s">
        <v>193</v>
      </c>
      <c r="AV546" s="21" t="s">
        <v>2843</v>
      </c>
      <c r="AW546" s="21" t="s">
        <v>2844</v>
      </c>
      <c r="AX546" s="21" t="s">
        <v>2845</v>
      </c>
      <c r="AY546" s="19" t="s">
        <v>341</v>
      </c>
      <c r="AZ546" s="21" t="s">
        <v>2846</v>
      </c>
      <c r="BA546" s="21" t="s">
        <v>2847</v>
      </c>
      <c r="BB546" s="21" t="s">
        <v>2848</v>
      </c>
      <c r="BC546" s="21">
        <v>108010</v>
      </c>
      <c r="BD546" s="21">
        <v>7</v>
      </c>
      <c r="BE546" s="19" t="s">
        <v>198</v>
      </c>
      <c r="BF546" s="19" t="s">
        <v>2849</v>
      </c>
      <c r="BG546" s="19" t="s">
        <v>2850</v>
      </c>
      <c r="BH546" s="21">
        <v>3</v>
      </c>
      <c r="BI546" s="21" t="s">
        <v>2851</v>
      </c>
      <c r="BJ546" s="21">
        <v>147620</v>
      </c>
      <c r="BK546" s="21"/>
      <c r="BL546" s="21" t="s">
        <v>2847</v>
      </c>
      <c r="BM546" s="21" t="s">
        <v>2852</v>
      </c>
      <c r="BN546" s="21">
        <v>108010</v>
      </c>
      <c r="BO546" s="21">
        <v>12</v>
      </c>
      <c r="BP546" s="19" t="s">
        <v>198</v>
      </c>
      <c r="BQ546" s="19" t="s">
        <v>666</v>
      </c>
      <c r="BR546" s="19" t="s">
        <v>193</v>
      </c>
      <c r="BS546" s="21">
        <v>3</v>
      </c>
      <c r="BT546" s="21" t="s">
        <v>2853</v>
      </c>
      <c r="BU546" s="21">
        <v>190070</v>
      </c>
      <c r="BV546" s="21"/>
      <c r="BW546" s="21"/>
      <c r="BX546" s="21"/>
      <c r="BY546" s="21"/>
      <c r="BZ546" s="21"/>
      <c r="CA546" s="21"/>
      <c r="CB546" s="21"/>
      <c r="CC546" s="21"/>
      <c r="CD546" s="21"/>
      <c r="CE546" s="21"/>
      <c r="CF546" s="21"/>
      <c r="CG546" s="21"/>
      <c r="CH546" s="21"/>
      <c r="CI546" s="21"/>
      <c r="CJ546" s="21"/>
      <c r="CK546" s="21"/>
      <c r="CL546" s="21"/>
      <c r="CM546" s="21"/>
      <c r="CN546" s="21"/>
      <c r="CO546" s="21"/>
      <c r="CP546" s="21"/>
      <c r="CQ546" s="21"/>
      <c r="CR546" s="21"/>
      <c r="CS546" s="21"/>
      <c r="CT546" s="21"/>
      <c r="CU546" s="21"/>
      <c r="CV546" s="21"/>
      <c r="CW546" s="21"/>
      <c r="CX546" s="21"/>
      <c r="CY546" s="21"/>
      <c r="CZ546" s="21"/>
      <c r="DA546" s="21"/>
      <c r="DB546" s="21"/>
      <c r="DC546" s="21"/>
      <c r="DD546" s="21"/>
      <c r="DE546" s="21"/>
      <c r="DF546" s="21"/>
      <c r="DG546" s="21"/>
      <c r="DH546" s="21"/>
      <c r="DI546" s="21"/>
      <c r="DJ546" s="21"/>
      <c r="DK546" s="21"/>
      <c r="DL546" s="21"/>
      <c r="DM546" s="21"/>
      <c r="DN546" s="21"/>
      <c r="DO546" s="21"/>
      <c r="DP546" s="21"/>
      <c r="DQ546" s="21"/>
      <c r="DR546" s="21"/>
      <c r="DS546" s="21"/>
      <c r="DT546" s="21"/>
      <c r="DU546" s="21"/>
      <c r="DV546" s="21"/>
      <c r="DW546" s="21"/>
      <c r="DX546" s="21"/>
      <c r="DY546" s="21"/>
      <c r="DZ546" s="21"/>
      <c r="EA546" s="21"/>
      <c r="EB546" s="21"/>
      <c r="EC546" s="21"/>
      <c r="ED546" s="21"/>
      <c r="EE546" s="21"/>
      <c r="EF546" s="21"/>
      <c r="EG546" s="21"/>
      <c r="EH546" s="21"/>
      <c r="EI546" s="21"/>
      <c r="EJ546" s="21"/>
      <c r="EK546" s="21"/>
      <c r="EL546" s="21"/>
      <c r="EM546" s="21"/>
      <c r="EN546" s="21"/>
      <c r="EO546" s="21"/>
      <c r="EP546" s="21"/>
      <c r="EQ546" s="21"/>
      <c r="ER546" s="21"/>
      <c r="ES546" s="21"/>
      <c r="ET546" s="21"/>
      <c r="EU546" s="21"/>
      <c r="EV546" s="21"/>
      <c r="EW546" s="21"/>
      <c r="EX546" s="21"/>
      <c r="EY546" s="21"/>
      <c r="EZ546" s="21"/>
      <c r="FA546" s="21"/>
      <c r="FB546" s="21"/>
      <c r="FC546" s="21"/>
      <c r="FD546" s="21"/>
      <c r="FE546" s="21"/>
      <c r="FF546" s="21"/>
      <c r="FG546" s="21"/>
    </row>
    <row r="547" spans="1:163" x14ac:dyDescent="0.2">
      <c r="A547" s="19" t="s">
        <v>2516</v>
      </c>
      <c r="B547" s="19" t="s">
        <v>5430</v>
      </c>
      <c r="C547" s="32" t="s">
        <v>6162</v>
      </c>
      <c r="D547" s="32" t="s">
        <v>6230</v>
      </c>
      <c r="E547" s="21" t="s">
        <v>1572</v>
      </c>
      <c r="F547" s="21"/>
      <c r="G547" s="21" t="s">
        <v>3388</v>
      </c>
      <c r="H547" s="21" t="s">
        <v>2725</v>
      </c>
      <c r="I547" s="21" t="s">
        <v>287</v>
      </c>
      <c r="J547" s="21">
        <v>1089611823</v>
      </c>
      <c r="K547" s="22">
        <v>40689</v>
      </c>
      <c r="L547" s="23">
        <f t="shared" ca="1" si="17"/>
        <v>10</v>
      </c>
      <c r="M547" s="21" t="s">
        <v>153</v>
      </c>
      <c r="N547" s="21" t="s">
        <v>157</v>
      </c>
      <c r="O547" s="21" t="s">
        <v>158</v>
      </c>
      <c r="P547" s="21" t="s">
        <v>160</v>
      </c>
      <c r="Q547" s="21"/>
      <c r="R547" s="21"/>
      <c r="S547" s="21" t="s">
        <v>4571</v>
      </c>
      <c r="T547" s="32" t="s">
        <v>3992</v>
      </c>
      <c r="U547" s="32" t="s">
        <v>3993</v>
      </c>
      <c r="V547" s="32" t="s">
        <v>163</v>
      </c>
      <c r="W547" s="32"/>
      <c r="X547" s="21">
        <v>3113919051</v>
      </c>
      <c r="Y547" s="22">
        <v>43776</v>
      </c>
      <c r="Z547" s="25">
        <f t="shared" si="18"/>
        <v>8.4472222222222229</v>
      </c>
      <c r="AA547" s="5" t="s">
        <v>4228</v>
      </c>
      <c r="AB547" s="5"/>
      <c r="AC547" s="26"/>
      <c r="AD547" s="26"/>
      <c r="AE547" s="26"/>
      <c r="AF547" s="26"/>
      <c r="AG547" s="26"/>
      <c r="AH547" s="26"/>
      <c r="AI547" s="26" t="s">
        <v>164</v>
      </c>
      <c r="AJ547" s="26"/>
      <c r="AK547" s="26"/>
      <c r="AL547" s="26"/>
      <c r="AM547" s="27" t="s">
        <v>3567</v>
      </c>
      <c r="AN547" s="27">
        <v>13</v>
      </c>
      <c r="AO547" s="27">
        <v>20</v>
      </c>
      <c r="AP547" s="21" t="s">
        <v>164</v>
      </c>
      <c r="AQ547" s="28" t="s">
        <v>3602</v>
      </c>
      <c r="AR547" s="21" t="s">
        <v>3590</v>
      </c>
      <c r="AS547" s="21" t="s">
        <v>206</v>
      </c>
      <c r="AT547" s="21" t="s">
        <v>614</v>
      </c>
      <c r="AU547" s="21" t="s">
        <v>193</v>
      </c>
      <c r="AV547" s="21" t="s">
        <v>4217</v>
      </c>
      <c r="AW547" s="21" t="s">
        <v>4218</v>
      </c>
      <c r="AX547" s="21" t="s">
        <v>193</v>
      </c>
      <c r="AY547" s="21" t="s">
        <v>879</v>
      </c>
      <c r="AZ547" s="21" t="s">
        <v>4219</v>
      </c>
      <c r="BA547" s="21" t="s">
        <v>193</v>
      </c>
      <c r="BB547" s="21" t="s">
        <v>193</v>
      </c>
      <c r="BC547" s="21" t="s">
        <v>193</v>
      </c>
      <c r="BD547" s="21" t="s">
        <v>193</v>
      </c>
      <c r="BE547" s="21" t="s">
        <v>193</v>
      </c>
      <c r="BF547" s="21" t="s">
        <v>193</v>
      </c>
      <c r="BG547" s="21" t="s">
        <v>193</v>
      </c>
      <c r="BH547" s="21" t="s">
        <v>193</v>
      </c>
      <c r="BI547" s="21" t="s">
        <v>193</v>
      </c>
      <c r="BJ547" s="21" t="s">
        <v>193</v>
      </c>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21"/>
      <c r="CM547" s="21"/>
      <c r="CN547" s="21"/>
      <c r="CO547" s="21"/>
      <c r="CP547" s="21"/>
      <c r="CQ547" s="21"/>
      <c r="CR547" s="21"/>
      <c r="CS547" s="21"/>
      <c r="CT547" s="21"/>
      <c r="CU547" s="21"/>
      <c r="CV547" s="21"/>
      <c r="CW547" s="21"/>
      <c r="CX547" s="21"/>
      <c r="CY547" s="21"/>
      <c r="CZ547" s="21"/>
      <c r="DA547" s="21"/>
      <c r="DB547" s="21"/>
      <c r="DC547" s="21"/>
      <c r="DD547" s="21"/>
      <c r="DE547" s="21"/>
      <c r="DF547" s="21"/>
      <c r="DG547" s="21"/>
      <c r="DH547" s="21"/>
      <c r="DI547" s="21"/>
      <c r="DJ547" s="21"/>
      <c r="DK547" s="21"/>
      <c r="DL547" s="21"/>
      <c r="DM547" s="21"/>
      <c r="DN547" s="21"/>
      <c r="DO547" s="21"/>
      <c r="DP547" s="21"/>
      <c r="DQ547" s="21"/>
      <c r="DR547" s="21"/>
      <c r="DS547" s="21"/>
      <c r="DT547" s="21"/>
      <c r="DU547" s="21"/>
      <c r="DV547" s="21"/>
      <c r="DW547" s="21"/>
      <c r="DX547" s="21"/>
      <c r="DY547" s="21"/>
      <c r="DZ547" s="21"/>
      <c r="EA547" s="21"/>
      <c r="EB547" s="21"/>
      <c r="EC547" s="21"/>
      <c r="ED547" s="21"/>
      <c r="EE547" s="21"/>
      <c r="EF547" s="21"/>
      <c r="EG547" s="21"/>
      <c r="EH547" s="21"/>
      <c r="EI547" s="21"/>
      <c r="EJ547" s="21"/>
      <c r="EK547" s="21"/>
      <c r="EL547" s="21"/>
      <c r="EM547" s="21"/>
      <c r="EN547" s="21"/>
      <c r="EO547" s="21"/>
      <c r="EP547" s="21"/>
      <c r="EQ547" s="21"/>
      <c r="ER547" s="21"/>
      <c r="ES547" s="21"/>
      <c r="ET547" s="21"/>
      <c r="EU547" s="21"/>
      <c r="EV547" s="21"/>
      <c r="EW547" s="21"/>
      <c r="EX547" s="21"/>
      <c r="EY547" s="21"/>
      <c r="EZ547" s="21"/>
      <c r="FA547" s="21"/>
      <c r="FB547" s="21"/>
      <c r="FC547" s="21"/>
      <c r="FD547" s="21"/>
      <c r="FE547" s="21"/>
      <c r="FF547" s="21"/>
      <c r="FG547" s="21"/>
    </row>
    <row r="548" spans="1:163" x14ac:dyDescent="0.2">
      <c r="A548" s="19" t="s">
        <v>2516</v>
      </c>
      <c r="B548" s="19" t="s">
        <v>5431</v>
      </c>
      <c r="C548" s="32" t="s">
        <v>6160</v>
      </c>
      <c r="D548" s="32" t="s">
        <v>6214</v>
      </c>
      <c r="E548" s="21" t="s">
        <v>3389</v>
      </c>
      <c r="F548" s="21" t="s">
        <v>1780</v>
      </c>
      <c r="G548" s="21" t="s">
        <v>3160</v>
      </c>
      <c r="H548" s="21" t="s">
        <v>2658</v>
      </c>
      <c r="I548" s="21" t="s">
        <v>230</v>
      </c>
      <c r="J548" s="21">
        <v>8294920</v>
      </c>
      <c r="K548" s="22">
        <v>16698</v>
      </c>
      <c r="L548" s="23">
        <f t="shared" ca="1" si="17"/>
        <v>76</v>
      </c>
      <c r="M548" s="21" t="s">
        <v>183</v>
      </c>
      <c r="N548" s="21" t="s">
        <v>157</v>
      </c>
      <c r="O548" s="21" t="s">
        <v>158</v>
      </c>
      <c r="P548" s="21" t="s">
        <v>160</v>
      </c>
      <c r="Q548" s="21"/>
      <c r="R548" s="21"/>
      <c r="S548" s="21" t="s">
        <v>4572</v>
      </c>
      <c r="T548" s="32" t="s">
        <v>3994</v>
      </c>
      <c r="U548" s="32" t="s">
        <v>3995</v>
      </c>
      <c r="V548" s="32" t="s">
        <v>163</v>
      </c>
      <c r="W548" s="32"/>
      <c r="X548" s="21">
        <v>3207199348</v>
      </c>
      <c r="Y548" s="22">
        <v>43777</v>
      </c>
      <c r="Z548" s="25">
        <f t="shared" si="18"/>
        <v>74.138888888888886</v>
      </c>
      <c r="AA548" s="21" t="s">
        <v>4256</v>
      </c>
      <c r="AB548" s="21"/>
      <c r="AC548" s="26"/>
      <c r="AD548" s="26"/>
      <c r="AE548" s="26"/>
      <c r="AF548" s="26"/>
      <c r="AG548" s="5" t="s">
        <v>164</v>
      </c>
      <c r="AH548" s="26"/>
      <c r="AI548" s="26"/>
      <c r="AJ548" s="26"/>
      <c r="AK548" s="26"/>
      <c r="AL548" s="26" t="s">
        <v>164</v>
      </c>
      <c r="AM548" s="27" t="s">
        <v>3566</v>
      </c>
      <c r="AN548" s="27">
        <v>7</v>
      </c>
      <c r="AO548" s="27">
        <v>20</v>
      </c>
      <c r="AP548" s="5" t="s">
        <v>1119</v>
      </c>
      <c r="AQ548" s="21" t="s">
        <v>193</v>
      </c>
      <c r="AR548" s="21" t="s">
        <v>193</v>
      </c>
      <c r="AS548" s="21" t="s">
        <v>193</v>
      </c>
      <c r="AT548" s="21" t="s">
        <v>193</v>
      </c>
      <c r="AU548" s="21" t="s">
        <v>193</v>
      </c>
      <c r="AV548" s="21" t="s">
        <v>2530</v>
      </c>
      <c r="AW548" s="21" t="s">
        <v>2531</v>
      </c>
      <c r="AX548" s="21" t="s">
        <v>2532</v>
      </c>
      <c r="AY548" s="21" t="s">
        <v>341</v>
      </c>
      <c r="AZ548" s="21" t="s">
        <v>2533</v>
      </c>
      <c r="BA548" s="21" t="s">
        <v>2534</v>
      </c>
      <c r="BB548" s="21" t="s">
        <v>2535</v>
      </c>
      <c r="BC548" s="21">
        <v>188030</v>
      </c>
      <c r="BD548" s="21" t="s">
        <v>193</v>
      </c>
      <c r="BE548" s="21" t="s">
        <v>193</v>
      </c>
      <c r="BF548" s="21" t="s">
        <v>193</v>
      </c>
      <c r="BG548" s="21" t="s">
        <v>200</v>
      </c>
      <c r="BH548" s="21" t="s">
        <v>193</v>
      </c>
      <c r="BI548" s="21" t="s">
        <v>193</v>
      </c>
      <c r="BJ548" s="21" t="s">
        <v>193</v>
      </c>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21"/>
      <c r="CM548" s="21"/>
      <c r="CN548" s="21"/>
      <c r="CO548" s="21"/>
      <c r="CP548" s="21"/>
      <c r="CQ548" s="21"/>
      <c r="CR548" s="21"/>
      <c r="CS548" s="21"/>
      <c r="CT548" s="21"/>
      <c r="CU548" s="21"/>
      <c r="CV548" s="21"/>
      <c r="CW548" s="21"/>
      <c r="CX548" s="21"/>
      <c r="CY548" s="21"/>
      <c r="CZ548" s="21"/>
      <c r="DA548" s="21"/>
      <c r="DB548" s="21"/>
      <c r="DC548" s="21"/>
      <c r="DD548" s="21"/>
      <c r="DE548" s="21"/>
      <c r="DF548" s="21"/>
      <c r="DG548" s="21"/>
      <c r="DH548" s="21"/>
      <c r="DI548" s="21"/>
      <c r="DJ548" s="21"/>
      <c r="DK548" s="21"/>
      <c r="DL548" s="21"/>
      <c r="DM548" s="21"/>
      <c r="DN548" s="21"/>
      <c r="DO548" s="21"/>
      <c r="DP548" s="21"/>
      <c r="DQ548" s="21"/>
      <c r="DR548" s="21"/>
      <c r="DS548" s="21"/>
      <c r="DT548" s="21"/>
      <c r="DU548" s="21"/>
      <c r="DV548" s="21"/>
      <c r="DW548" s="21"/>
      <c r="DX548" s="21"/>
      <c r="DY548" s="21"/>
      <c r="DZ548" s="21"/>
      <c r="EA548" s="21"/>
      <c r="EB548" s="21"/>
      <c r="EC548" s="21"/>
      <c r="ED548" s="21"/>
      <c r="EE548" s="21"/>
      <c r="EF548" s="21"/>
      <c r="EG548" s="21"/>
      <c r="EH548" s="21"/>
      <c r="EI548" s="21"/>
      <c r="EJ548" s="21"/>
      <c r="EK548" s="21"/>
      <c r="EL548" s="21"/>
      <c r="EM548" s="21"/>
      <c r="EN548" s="21"/>
      <c r="EO548" s="21"/>
      <c r="EP548" s="21"/>
      <c r="EQ548" s="21"/>
      <c r="ER548" s="21"/>
      <c r="ES548" s="21"/>
      <c r="ET548" s="21"/>
      <c r="EU548" s="21"/>
      <c r="EV548" s="21"/>
      <c r="EW548" s="21"/>
      <c r="EX548" s="21"/>
      <c r="EY548" s="21"/>
      <c r="EZ548" s="21"/>
      <c r="FA548" s="21"/>
      <c r="FB548" s="21"/>
      <c r="FC548" s="21"/>
      <c r="FD548" s="21"/>
      <c r="FE548" s="21"/>
      <c r="FF548" s="21"/>
      <c r="FG548" s="21"/>
    </row>
    <row r="549" spans="1:163" x14ac:dyDescent="0.2">
      <c r="A549" s="19" t="s">
        <v>2516</v>
      </c>
      <c r="B549" s="19" t="s">
        <v>5432</v>
      </c>
      <c r="C549" s="32" t="s">
        <v>6155</v>
      </c>
      <c r="D549" s="32" t="s">
        <v>7222</v>
      </c>
      <c r="E549" s="21" t="s">
        <v>3390</v>
      </c>
      <c r="F549" s="21"/>
      <c r="G549" s="21" t="s">
        <v>2763</v>
      </c>
      <c r="H549" s="21" t="s">
        <v>3391</v>
      </c>
      <c r="I549" s="21" t="s">
        <v>230</v>
      </c>
      <c r="J549" s="21">
        <v>28686687</v>
      </c>
      <c r="K549" s="22">
        <v>25075</v>
      </c>
      <c r="L549" s="23">
        <f t="shared" ca="1" si="17"/>
        <v>53</v>
      </c>
      <c r="M549" s="21" t="s">
        <v>153</v>
      </c>
      <c r="N549" s="21" t="s">
        <v>157</v>
      </c>
      <c r="O549" s="21" t="s">
        <v>158</v>
      </c>
      <c r="P549" s="21" t="s">
        <v>160</v>
      </c>
      <c r="Q549" s="21"/>
      <c r="R549" s="21"/>
      <c r="S549" s="21" t="s">
        <v>4573</v>
      </c>
      <c r="T549" s="32" t="s">
        <v>3996</v>
      </c>
      <c r="U549" s="32" t="s">
        <v>3997</v>
      </c>
      <c r="V549" s="32" t="s">
        <v>163</v>
      </c>
      <c r="W549" s="32" t="s">
        <v>262</v>
      </c>
      <c r="X549" s="21">
        <v>3234745</v>
      </c>
      <c r="Y549" s="22">
        <v>43783</v>
      </c>
      <c r="Z549" s="25">
        <f t="shared" si="18"/>
        <v>51.219444444444441</v>
      </c>
      <c r="AA549" s="21" t="s">
        <v>4268</v>
      </c>
      <c r="AB549" s="21"/>
      <c r="AC549" s="26"/>
      <c r="AD549" s="26"/>
      <c r="AE549" s="26"/>
      <c r="AF549" s="26"/>
      <c r="AG549" s="5" t="s">
        <v>164</v>
      </c>
      <c r="AH549" s="26"/>
      <c r="AI549" s="26"/>
      <c r="AJ549" s="26"/>
      <c r="AK549" s="26"/>
      <c r="AL549" s="26"/>
      <c r="AM549" s="27" t="s">
        <v>3566</v>
      </c>
      <c r="AN549" s="27">
        <v>7</v>
      </c>
      <c r="AO549" s="27">
        <v>4</v>
      </c>
      <c r="AP549" s="5" t="s">
        <v>1119</v>
      </c>
      <c r="AQ549" s="21" t="s">
        <v>193</v>
      </c>
      <c r="AR549" s="21" t="s">
        <v>193</v>
      </c>
      <c r="AS549" s="21" t="s">
        <v>193</v>
      </c>
      <c r="AT549" s="21" t="s">
        <v>193</v>
      </c>
      <c r="AU549" s="21" t="s">
        <v>193</v>
      </c>
      <c r="AV549" s="21" t="s">
        <v>2645</v>
      </c>
      <c r="AW549" s="21" t="s">
        <v>2646</v>
      </c>
      <c r="AX549" s="21" t="s">
        <v>2647</v>
      </c>
      <c r="AY549" s="21" t="s">
        <v>193</v>
      </c>
      <c r="AZ549" s="21" t="s">
        <v>2648</v>
      </c>
      <c r="BA549" s="21" t="s">
        <v>2649</v>
      </c>
      <c r="BB549" s="21" t="s">
        <v>2650</v>
      </c>
      <c r="BC549" s="21">
        <v>131440</v>
      </c>
      <c r="BD549" s="21">
        <v>5</v>
      </c>
      <c r="BE549" s="21" t="s">
        <v>175</v>
      </c>
      <c r="BF549" s="21">
        <v>32</v>
      </c>
      <c r="BG549" s="21" t="s">
        <v>200</v>
      </c>
      <c r="BH549" s="21">
        <v>4</v>
      </c>
      <c r="BI549" s="21" t="s">
        <v>2651</v>
      </c>
      <c r="BJ549" s="21">
        <v>173410</v>
      </c>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21"/>
      <c r="CM549" s="21"/>
      <c r="CN549" s="21"/>
      <c r="CO549" s="21"/>
      <c r="CP549" s="21"/>
      <c r="CQ549" s="21"/>
      <c r="CR549" s="21"/>
      <c r="CS549" s="21"/>
      <c r="CT549" s="21"/>
      <c r="CU549" s="21"/>
      <c r="CV549" s="21"/>
      <c r="CW549" s="21"/>
      <c r="CX549" s="21"/>
      <c r="CY549" s="21"/>
      <c r="CZ549" s="21"/>
      <c r="DA549" s="21"/>
      <c r="DB549" s="21"/>
      <c r="DC549" s="21"/>
      <c r="DD549" s="21"/>
      <c r="DE549" s="21"/>
      <c r="DF549" s="21"/>
      <c r="DG549" s="21"/>
      <c r="DH549" s="21"/>
      <c r="DI549" s="21"/>
      <c r="DJ549" s="21"/>
      <c r="DK549" s="21"/>
      <c r="DL549" s="21"/>
      <c r="DM549" s="21"/>
      <c r="DN549" s="21"/>
      <c r="DO549" s="21"/>
      <c r="DP549" s="21"/>
      <c r="DQ549" s="21"/>
      <c r="DR549" s="21"/>
      <c r="DS549" s="21"/>
      <c r="DT549" s="21"/>
      <c r="DU549" s="21"/>
      <c r="DV549" s="21"/>
      <c r="DW549" s="21"/>
      <c r="DX549" s="21"/>
      <c r="DY549" s="21"/>
      <c r="DZ549" s="21"/>
      <c r="EA549" s="21"/>
      <c r="EB549" s="21"/>
      <c r="EC549" s="21"/>
      <c r="ED549" s="21"/>
      <c r="EE549" s="21"/>
      <c r="EF549" s="21"/>
      <c r="EG549" s="21"/>
      <c r="EH549" s="21"/>
      <c r="EI549" s="21"/>
      <c r="EJ549" s="21"/>
      <c r="EK549" s="21"/>
      <c r="EL549" s="21"/>
      <c r="EM549" s="21"/>
      <c r="EN549" s="21"/>
      <c r="EO549" s="21"/>
      <c r="EP549" s="21"/>
      <c r="EQ549" s="21"/>
      <c r="ER549" s="21"/>
      <c r="ES549" s="21"/>
      <c r="ET549" s="21"/>
      <c r="EU549" s="21"/>
      <c r="EV549" s="21"/>
      <c r="EW549" s="21"/>
      <c r="EX549" s="21"/>
      <c r="EY549" s="21"/>
      <c r="EZ549" s="21"/>
      <c r="FA549" s="21"/>
      <c r="FB549" s="21"/>
      <c r="FC549" s="21"/>
      <c r="FD549" s="21"/>
      <c r="FE549" s="21"/>
      <c r="FF549" s="21"/>
      <c r="FG549" s="21"/>
    </row>
    <row r="550" spans="1:163" x14ac:dyDescent="0.2">
      <c r="A550" s="19" t="s">
        <v>2516</v>
      </c>
      <c r="B550" s="19" t="s">
        <v>5433</v>
      </c>
      <c r="C550" s="32" t="s">
        <v>2849</v>
      </c>
      <c r="D550" s="32" t="s">
        <v>6187</v>
      </c>
      <c r="E550" s="21" t="s">
        <v>1033</v>
      </c>
      <c r="F550" s="21" t="s">
        <v>2745</v>
      </c>
      <c r="G550" s="21" t="s">
        <v>2579</v>
      </c>
      <c r="H550" s="21" t="s">
        <v>2553</v>
      </c>
      <c r="I550" s="21" t="s">
        <v>230</v>
      </c>
      <c r="J550" s="21">
        <v>10102749</v>
      </c>
      <c r="K550" s="22">
        <v>18872</v>
      </c>
      <c r="L550" s="23">
        <f t="shared" ca="1" si="17"/>
        <v>70</v>
      </c>
      <c r="M550" s="21" t="s">
        <v>183</v>
      </c>
      <c r="N550" s="21" t="s">
        <v>157</v>
      </c>
      <c r="O550" s="21" t="s">
        <v>158</v>
      </c>
      <c r="P550" s="21" t="s">
        <v>160</v>
      </c>
      <c r="Q550" s="21"/>
      <c r="R550" s="21"/>
      <c r="S550" s="21" t="s">
        <v>4574</v>
      </c>
      <c r="T550" s="32" t="s">
        <v>3998</v>
      </c>
      <c r="U550" s="32" t="s">
        <v>3999</v>
      </c>
      <c r="V550" s="32" t="s">
        <v>163</v>
      </c>
      <c r="W550" s="32"/>
      <c r="X550" s="21">
        <v>3116208743</v>
      </c>
      <c r="Y550" s="22">
        <v>43788</v>
      </c>
      <c r="Z550" s="25">
        <f t="shared" si="18"/>
        <v>68.216666666666669</v>
      </c>
      <c r="AA550" s="21" t="s">
        <v>4288</v>
      </c>
      <c r="AB550" s="21"/>
      <c r="AC550" s="26"/>
      <c r="AD550" s="26"/>
      <c r="AE550" s="26"/>
      <c r="AF550" s="5" t="s">
        <v>164</v>
      </c>
      <c r="AG550" s="26"/>
      <c r="AH550" s="26"/>
      <c r="AI550" s="26"/>
      <c r="AJ550" s="26"/>
      <c r="AK550" s="26"/>
      <c r="AL550" s="26"/>
      <c r="AM550" s="27" t="s">
        <v>3568</v>
      </c>
      <c r="AN550" s="27">
        <v>0</v>
      </c>
      <c r="AO550" s="27">
        <v>9</v>
      </c>
      <c r="AP550" s="19" t="s">
        <v>164</v>
      </c>
      <c r="AQ550" s="21" t="s">
        <v>2858</v>
      </c>
      <c r="AR550" s="21" t="s">
        <v>2859</v>
      </c>
      <c r="AS550" s="21" t="s">
        <v>166</v>
      </c>
      <c r="AT550" s="21" t="s">
        <v>2860</v>
      </c>
      <c r="AU550" s="21" t="s">
        <v>2861</v>
      </c>
      <c r="AV550" s="21" t="s">
        <v>2862</v>
      </c>
      <c r="AW550" s="21" t="s">
        <v>2863</v>
      </c>
      <c r="AX550" s="19" t="s">
        <v>2864</v>
      </c>
      <c r="AY550" s="19" t="s">
        <v>1841</v>
      </c>
      <c r="AZ550" s="21" t="s">
        <v>2865</v>
      </c>
      <c r="BA550" s="21" t="s">
        <v>2866</v>
      </c>
      <c r="BB550" s="21" t="s">
        <v>2867</v>
      </c>
      <c r="BC550" s="21">
        <v>178500</v>
      </c>
      <c r="BD550" s="21">
        <v>10</v>
      </c>
      <c r="BE550" s="19" t="s">
        <v>175</v>
      </c>
      <c r="BF550" s="19" t="s">
        <v>226</v>
      </c>
      <c r="BG550" s="21" t="s">
        <v>200</v>
      </c>
      <c r="BH550" s="21">
        <v>3</v>
      </c>
      <c r="BI550" s="21" t="s">
        <v>2868</v>
      </c>
      <c r="BJ550" s="21">
        <v>178642</v>
      </c>
      <c r="BK550" s="21"/>
      <c r="BL550" s="21" t="s">
        <v>2866</v>
      </c>
      <c r="BM550" s="21" t="s">
        <v>2869</v>
      </c>
      <c r="BN550" s="21">
        <v>178500</v>
      </c>
      <c r="BO550" s="21">
        <v>11</v>
      </c>
      <c r="BP550" s="19" t="s">
        <v>198</v>
      </c>
      <c r="BQ550" s="19" t="s">
        <v>832</v>
      </c>
      <c r="BR550" s="21" t="s">
        <v>200</v>
      </c>
      <c r="BS550" s="21">
        <v>3</v>
      </c>
      <c r="BT550" s="21" t="s">
        <v>2870</v>
      </c>
      <c r="BU550" s="21">
        <v>600770</v>
      </c>
      <c r="BV550" s="21" t="s">
        <v>2871</v>
      </c>
      <c r="BW550" s="21" t="s">
        <v>2872</v>
      </c>
      <c r="BX550" s="21">
        <v>616373</v>
      </c>
      <c r="BY550" s="21">
        <v>20</v>
      </c>
      <c r="BZ550" s="19" t="s">
        <v>175</v>
      </c>
      <c r="CA550" s="19" t="s">
        <v>2873</v>
      </c>
      <c r="CB550" s="21" t="s">
        <v>200</v>
      </c>
      <c r="CC550" s="21">
        <v>3</v>
      </c>
      <c r="CD550" s="21" t="s">
        <v>2874</v>
      </c>
      <c r="CE550" s="21">
        <v>608833</v>
      </c>
      <c r="CF550" s="21" t="s">
        <v>2875</v>
      </c>
      <c r="CG550" s="21" t="s">
        <v>2876</v>
      </c>
      <c r="CH550" s="21">
        <v>616371</v>
      </c>
      <c r="CI550" s="21">
        <v>16</v>
      </c>
      <c r="CJ550" s="19" t="s">
        <v>198</v>
      </c>
      <c r="CK550" s="19" t="s">
        <v>2877</v>
      </c>
      <c r="CL550" s="21" t="s">
        <v>200</v>
      </c>
      <c r="CM550" s="21">
        <v>3</v>
      </c>
      <c r="CN550" s="21" t="s">
        <v>2878</v>
      </c>
      <c r="CO550" s="21">
        <v>604212</v>
      </c>
      <c r="CP550" s="21"/>
      <c r="CQ550" s="21"/>
      <c r="CR550" s="21"/>
      <c r="CS550" s="21"/>
      <c r="CT550" s="21"/>
      <c r="CU550" s="21"/>
      <c r="CV550" s="21"/>
      <c r="CW550" s="21"/>
      <c r="CX550" s="21"/>
      <c r="CY550" s="21"/>
      <c r="CZ550" s="21"/>
      <c r="DA550" s="21"/>
      <c r="DB550" s="21"/>
      <c r="DC550" s="21"/>
      <c r="DD550" s="21"/>
      <c r="DE550" s="21"/>
      <c r="DF550" s="21"/>
      <c r="DG550" s="21"/>
      <c r="DH550" s="21"/>
      <c r="DI550" s="21"/>
      <c r="DJ550" s="21"/>
      <c r="DK550" s="21"/>
      <c r="DL550" s="21"/>
      <c r="DM550" s="21"/>
      <c r="DN550" s="21"/>
      <c r="DO550" s="21"/>
      <c r="DP550" s="21"/>
      <c r="DQ550" s="21"/>
      <c r="DR550" s="21"/>
      <c r="DS550" s="21"/>
      <c r="DT550" s="21"/>
      <c r="DU550" s="21"/>
      <c r="DV550" s="21"/>
      <c r="DW550" s="21"/>
      <c r="DX550" s="21"/>
      <c r="DY550" s="21"/>
      <c r="DZ550" s="21"/>
      <c r="EA550" s="21"/>
      <c r="EB550" s="21"/>
      <c r="EC550" s="21"/>
      <c r="ED550" s="21"/>
      <c r="EE550" s="21"/>
      <c r="EF550" s="21"/>
      <c r="EG550" s="21"/>
      <c r="EH550" s="21"/>
      <c r="EI550" s="21"/>
      <c r="EJ550" s="21"/>
      <c r="EK550" s="21"/>
      <c r="EL550" s="21"/>
      <c r="EM550" s="21"/>
      <c r="EN550" s="21"/>
      <c r="EO550" s="21"/>
      <c r="EP550" s="21"/>
      <c r="EQ550" s="21"/>
      <c r="ER550" s="21"/>
      <c r="ES550" s="21"/>
      <c r="ET550" s="21"/>
      <c r="EU550" s="21"/>
      <c r="EV550" s="21"/>
      <c r="EW550" s="21"/>
      <c r="EX550" s="21"/>
      <c r="EY550" s="21"/>
      <c r="EZ550" s="21"/>
      <c r="FA550" s="21"/>
      <c r="FB550" s="21"/>
      <c r="FC550" s="21"/>
      <c r="FD550" s="21"/>
      <c r="FE550" s="21"/>
      <c r="FF550" s="21"/>
      <c r="FG550" s="21"/>
    </row>
    <row r="551" spans="1:163" s="36" customFormat="1" x14ac:dyDescent="0.2">
      <c r="A551" s="5" t="s">
        <v>2516</v>
      </c>
      <c r="B551" s="19" t="s">
        <v>5434</v>
      </c>
      <c r="C551" s="32" t="s">
        <v>4381</v>
      </c>
      <c r="D551" s="32" t="s">
        <v>6215</v>
      </c>
      <c r="E551" s="26" t="s">
        <v>685</v>
      </c>
      <c r="F551" s="26" t="s">
        <v>3392</v>
      </c>
      <c r="G551" s="26" t="s">
        <v>3010</v>
      </c>
      <c r="H551" s="26" t="s">
        <v>2856</v>
      </c>
      <c r="I551" s="26" t="s">
        <v>230</v>
      </c>
      <c r="J551" s="26">
        <v>42078740</v>
      </c>
      <c r="K551" s="34">
        <v>23596</v>
      </c>
      <c r="L551" s="35">
        <f t="shared" ca="1" si="17"/>
        <v>57</v>
      </c>
      <c r="M551" s="26" t="s">
        <v>153</v>
      </c>
      <c r="N551" s="21" t="s">
        <v>157</v>
      </c>
      <c r="O551" s="21" t="s">
        <v>158</v>
      </c>
      <c r="P551" s="21" t="s">
        <v>160</v>
      </c>
      <c r="Q551" s="21"/>
      <c r="R551" s="21"/>
      <c r="S551" s="21" t="s">
        <v>4575</v>
      </c>
      <c r="T551" s="32" t="s">
        <v>4000</v>
      </c>
      <c r="U551" s="32" t="s">
        <v>4001</v>
      </c>
      <c r="V551" s="32" t="s">
        <v>1910</v>
      </c>
      <c r="W551" s="32" t="s">
        <v>262</v>
      </c>
      <c r="X551" s="26">
        <v>3457319</v>
      </c>
      <c r="Y551" s="34">
        <v>43788</v>
      </c>
      <c r="Z551" s="25">
        <f t="shared" si="18"/>
        <v>55.283333333333331</v>
      </c>
      <c r="AA551" s="26" t="s">
        <v>4240</v>
      </c>
      <c r="AB551" s="26"/>
      <c r="AC551" s="26"/>
      <c r="AD551" s="26"/>
      <c r="AE551" s="26"/>
      <c r="AF551" s="26" t="s">
        <v>164</v>
      </c>
      <c r="AG551" s="26" t="s">
        <v>164</v>
      </c>
      <c r="AH551" s="26"/>
      <c r="AI551" s="26"/>
      <c r="AJ551" s="26"/>
      <c r="AK551" s="26"/>
      <c r="AL551" s="26"/>
      <c r="AM551" s="27" t="s">
        <v>3562</v>
      </c>
      <c r="AN551" s="27">
        <v>12</v>
      </c>
      <c r="AO551" s="27">
        <v>17</v>
      </c>
      <c r="AP551" s="36" t="s">
        <v>164</v>
      </c>
      <c r="AQ551" s="36" t="s">
        <v>3584</v>
      </c>
      <c r="AR551" s="36" t="s">
        <v>3585</v>
      </c>
      <c r="AS551" s="36" t="s">
        <v>166</v>
      </c>
      <c r="AT551" s="26" t="s">
        <v>4248</v>
      </c>
      <c r="AU551" s="26" t="s">
        <v>193</v>
      </c>
      <c r="AV551" s="26" t="s">
        <v>4243</v>
      </c>
      <c r="AW551" s="26" t="s">
        <v>4244</v>
      </c>
      <c r="AX551" s="26" t="s">
        <v>4245</v>
      </c>
      <c r="AY551" s="26" t="s">
        <v>4246</v>
      </c>
      <c r="AZ551" s="26" t="s">
        <v>4247</v>
      </c>
      <c r="BA551" s="6" t="s">
        <v>3577</v>
      </c>
      <c r="BB551" s="26" t="s">
        <v>4241</v>
      </c>
      <c r="BC551" s="27">
        <v>105210</v>
      </c>
      <c r="BD551" s="26">
        <v>18</v>
      </c>
      <c r="BE551" s="26" t="s">
        <v>175</v>
      </c>
      <c r="BF551" s="26" t="s">
        <v>666</v>
      </c>
      <c r="BG551" s="26" t="s">
        <v>200</v>
      </c>
      <c r="BH551" s="26">
        <v>3</v>
      </c>
      <c r="BI551" s="26" t="s">
        <v>4242</v>
      </c>
      <c r="BJ551" s="26">
        <v>176300</v>
      </c>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6"/>
      <c r="CU551" s="26"/>
      <c r="CV551" s="26"/>
      <c r="CW551" s="26"/>
      <c r="CX551" s="26"/>
      <c r="CY551" s="26"/>
      <c r="CZ551" s="26"/>
      <c r="DA551" s="26"/>
      <c r="DB551" s="26"/>
      <c r="DC551" s="26"/>
      <c r="DD551" s="26"/>
      <c r="DE551" s="26"/>
      <c r="DF551" s="26"/>
      <c r="DG551" s="26"/>
      <c r="DH551" s="26"/>
      <c r="DI551" s="26"/>
      <c r="DJ551" s="26"/>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6"/>
      <c r="EJ551" s="26"/>
      <c r="EK551" s="26"/>
      <c r="EL551" s="26"/>
      <c r="EM551" s="26"/>
      <c r="EN551" s="26"/>
      <c r="EO551" s="26"/>
      <c r="EP551" s="26"/>
      <c r="EQ551" s="26"/>
      <c r="ER551" s="26"/>
      <c r="ES551" s="26"/>
      <c r="ET551" s="26"/>
      <c r="EU551" s="26"/>
      <c r="EV551" s="26"/>
      <c r="EW551" s="26"/>
      <c r="EX551" s="26"/>
      <c r="EY551" s="26"/>
      <c r="EZ551" s="26"/>
      <c r="FA551" s="26"/>
      <c r="FB551" s="26"/>
      <c r="FC551" s="26"/>
      <c r="FD551" s="26"/>
      <c r="FE551" s="26"/>
      <c r="FF551" s="26"/>
      <c r="FG551" s="26"/>
    </row>
    <row r="552" spans="1:163" x14ac:dyDescent="0.2">
      <c r="A552" s="19" t="s">
        <v>2516</v>
      </c>
      <c r="B552" s="19" t="s">
        <v>5435</v>
      </c>
      <c r="C552" s="32"/>
      <c r="D552" s="32"/>
      <c r="E552" s="21" t="s">
        <v>685</v>
      </c>
      <c r="F552" s="21" t="s">
        <v>2800</v>
      </c>
      <c r="G552" s="21" t="s">
        <v>2706</v>
      </c>
      <c r="H552" s="21" t="s">
        <v>2924</v>
      </c>
      <c r="I552" s="21" t="s">
        <v>230</v>
      </c>
      <c r="J552" s="21">
        <v>22197001</v>
      </c>
      <c r="K552" s="22">
        <v>21323</v>
      </c>
      <c r="L552" s="23">
        <f t="shared" ca="1" si="17"/>
        <v>63</v>
      </c>
      <c r="M552" s="21" t="s">
        <v>153</v>
      </c>
      <c r="N552" s="21" t="s">
        <v>157</v>
      </c>
      <c r="O552" s="21" t="s">
        <v>1956</v>
      </c>
      <c r="P552" s="21" t="s">
        <v>238</v>
      </c>
      <c r="Q552" s="21"/>
      <c r="R552" s="21"/>
      <c r="S552" s="21" t="s">
        <v>4576</v>
      </c>
      <c r="T552" s="32"/>
      <c r="U552" s="32"/>
      <c r="V552" s="32" t="s">
        <v>745</v>
      </c>
      <c r="W552" s="32"/>
      <c r="X552" s="21">
        <v>0</v>
      </c>
      <c r="Y552" s="22">
        <v>43789</v>
      </c>
      <c r="Z552" s="25">
        <f t="shared" si="18"/>
        <v>61.505555555555553</v>
      </c>
      <c r="AA552" s="21" t="s">
        <v>4261</v>
      </c>
      <c r="AB552" s="21"/>
      <c r="AC552" s="26"/>
      <c r="AD552" s="26"/>
      <c r="AE552" s="26"/>
      <c r="AF552" s="5" t="s">
        <v>164</v>
      </c>
      <c r="AG552" s="26"/>
      <c r="AH552" s="26"/>
      <c r="AI552" s="26"/>
      <c r="AJ552" s="26"/>
      <c r="AK552" s="26"/>
      <c r="AL552" s="26"/>
      <c r="AM552" s="27" t="s">
        <v>3568</v>
      </c>
      <c r="AN552" s="27">
        <v>0</v>
      </c>
      <c r="AO552" s="27">
        <v>1</v>
      </c>
      <c r="AP552" s="19" t="s">
        <v>164</v>
      </c>
      <c r="AQ552" s="21" t="s">
        <v>1043</v>
      </c>
      <c r="AR552" s="21" t="s">
        <v>1046</v>
      </c>
      <c r="AS552" s="21" t="s">
        <v>189</v>
      </c>
      <c r="AT552" s="21" t="s">
        <v>1047</v>
      </c>
      <c r="AU552" s="21" t="s">
        <v>193</v>
      </c>
      <c r="AV552" s="21" t="s">
        <v>1048</v>
      </c>
      <c r="AW552" s="21" t="s">
        <v>1049</v>
      </c>
      <c r="AX552" s="19" t="s">
        <v>1050</v>
      </c>
      <c r="AY552" s="19" t="s">
        <v>341</v>
      </c>
      <c r="AZ552" s="21" t="s">
        <v>1051</v>
      </c>
      <c r="BA552" s="21" t="s">
        <v>1052</v>
      </c>
      <c r="BB552" s="21" t="s">
        <v>1053</v>
      </c>
      <c r="BC552" s="21">
        <v>178600</v>
      </c>
      <c r="BD552" s="21">
        <v>2</v>
      </c>
      <c r="BE552" s="19" t="s">
        <v>175</v>
      </c>
      <c r="BF552" s="19" t="s">
        <v>1054</v>
      </c>
      <c r="BG552" s="21" t="s">
        <v>200</v>
      </c>
      <c r="BH552" s="21">
        <v>3</v>
      </c>
      <c r="BI552" s="21" t="s">
        <v>1055</v>
      </c>
      <c r="BJ552" s="21">
        <v>600799</v>
      </c>
      <c r="BK552" s="21"/>
      <c r="BL552" s="21" t="s">
        <v>1056</v>
      </c>
      <c r="BM552" s="21" t="s">
        <v>1057</v>
      </c>
      <c r="BN552" s="21">
        <v>615342</v>
      </c>
      <c r="BO552" s="21">
        <v>13</v>
      </c>
      <c r="BP552" s="19" t="s">
        <v>175</v>
      </c>
      <c r="BQ552" s="19" t="s">
        <v>769</v>
      </c>
      <c r="BR552" s="21" t="s">
        <v>200</v>
      </c>
      <c r="BS552" s="21">
        <v>3</v>
      </c>
      <c r="BT552" s="21" t="s">
        <v>1058</v>
      </c>
      <c r="BU552" s="21">
        <v>603295</v>
      </c>
      <c r="BV552" s="21" t="s">
        <v>1059</v>
      </c>
      <c r="BW552" s="21" t="s">
        <v>1060</v>
      </c>
      <c r="BX552" s="21">
        <v>615343</v>
      </c>
      <c r="BY552" s="21">
        <v>7</v>
      </c>
      <c r="BZ552" s="19" t="s">
        <v>175</v>
      </c>
      <c r="CA552" s="19" t="s">
        <v>865</v>
      </c>
      <c r="CB552" s="21" t="s">
        <v>200</v>
      </c>
      <c r="CC552" s="21">
        <v>3</v>
      </c>
      <c r="CD552" s="21" t="s">
        <v>1061</v>
      </c>
      <c r="CE552" s="21">
        <v>601047</v>
      </c>
      <c r="CF552" s="21" t="s">
        <v>1062</v>
      </c>
      <c r="CG552" s="21" t="s">
        <v>1063</v>
      </c>
      <c r="CH552" s="21">
        <v>615344</v>
      </c>
      <c r="CI552" s="21">
        <v>2</v>
      </c>
      <c r="CJ552" s="19" t="s">
        <v>198</v>
      </c>
      <c r="CK552" s="19" t="s">
        <v>862</v>
      </c>
      <c r="CL552" s="21" t="s">
        <v>200</v>
      </c>
      <c r="CM552" s="21">
        <v>3</v>
      </c>
      <c r="CN552" s="21" t="s">
        <v>1064</v>
      </c>
      <c r="CO552" s="21">
        <v>603220</v>
      </c>
      <c r="CP552" s="21" t="s">
        <v>1065</v>
      </c>
      <c r="CQ552" s="21" t="s">
        <v>1066</v>
      </c>
      <c r="CR552" s="21">
        <v>265400</v>
      </c>
      <c r="CS552" s="21" t="s">
        <v>193</v>
      </c>
      <c r="CT552" s="21" t="s">
        <v>193</v>
      </c>
      <c r="CU552" s="21" t="s">
        <v>193</v>
      </c>
      <c r="CV552" s="21" t="s">
        <v>177</v>
      </c>
      <c r="CW552" s="21" t="s">
        <v>193</v>
      </c>
      <c r="CX552" s="21" t="s">
        <v>1067</v>
      </c>
      <c r="CY552" s="21">
        <v>265400</v>
      </c>
      <c r="CZ552" s="21"/>
      <c r="DA552" s="21"/>
      <c r="DB552" s="21"/>
      <c r="DC552" s="21"/>
      <c r="DD552" s="21"/>
      <c r="DE552" s="21"/>
      <c r="DF552" s="21"/>
      <c r="DG552" s="21"/>
      <c r="DH552" s="21"/>
      <c r="DI552" s="21"/>
      <c r="DJ552" s="21"/>
      <c r="DK552" s="21"/>
      <c r="DL552" s="21"/>
      <c r="DM552" s="21"/>
      <c r="DN552" s="21"/>
      <c r="DO552" s="21"/>
      <c r="DP552" s="21"/>
      <c r="DQ552" s="21"/>
      <c r="DR552" s="21"/>
      <c r="DS552" s="21"/>
      <c r="DT552" s="21"/>
      <c r="DU552" s="21"/>
      <c r="DV552" s="21"/>
      <c r="DW552" s="21"/>
      <c r="DX552" s="21"/>
      <c r="DY552" s="21"/>
      <c r="DZ552" s="21"/>
      <c r="EA552" s="21"/>
      <c r="EB552" s="21"/>
      <c r="EC552" s="21"/>
      <c r="ED552" s="21"/>
      <c r="EE552" s="21"/>
      <c r="EF552" s="21"/>
      <c r="EG552" s="21"/>
      <c r="EH552" s="21"/>
      <c r="EI552" s="21"/>
      <c r="EJ552" s="21"/>
      <c r="EK552" s="21"/>
      <c r="EL552" s="21"/>
      <c r="EM552" s="21"/>
      <c r="EN552" s="21"/>
      <c r="EO552" s="21"/>
      <c r="EP552" s="21"/>
      <c r="EQ552" s="21"/>
      <c r="ER552" s="21"/>
      <c r="ES552" s="21"/>
      <c r="ET552" s="21"/>
      <c r="EU552" s="21"/>
      <c r="EV552" s="21"/>
      <c r="EW552" s="21"/>
      <c r="EX552" s="21"/>
      <c r="EY552" s="21"/>
      <c r="EZ552" s="21"/>
      <c r="FA552" s="21"/>
      <c r="FB552" s="21"/>
      <c r="FC552" s="21"/>
      <c r="FD552" s="21"/>
      <c r="FE552" s="21"/>
      <c r="FF552" s="21"/>
      <c r="FG552" s="21"/>
    </row>
    <row r="553" spans="1:163" x14ac:dyDescent="0.2">
      <c r="A553" s="19" t="s">
        <v>2516</v>
      </c>
      <c r="B553" s="19" t="s">
        <v>5436</v>
      </c>
      <c r="C553" s="32" t="s">
        <v>6178</v>
      </c>
      <c r="D553" s="32" t="s">
        <v>6179</v>
      </c>
      <c r="E553" s="21" t="s">
        <v>1353</v>
      </c>
      <c r="F553" s="21" t="s">
        <v>3393</v>
      </c>
      <c r="G553" s="21" t="s">
        <v>3054</v>
      </c>
      <c r="H553" s="21" t="s">
        <v>3394</v>
      </c>
      <c r="I553" s="21" t="s">
        <v>230</v>
      </c>
      <c r="J553" s="21">
        <v>24922355</v>
      </c>
      <c r="K553" s="22">
        <v>17899</v>
      </c>
      <c r="L553" s="23">
        <f t="shared" ca="1" si="17"/>
        <v>72</v>
      </c>
      <c r="M553" s="21" t="s">
        <v>153</v>
      </c>
      <c r="N553" s="21" t="s">
        <v>157</v>
      </c>
      <c r="O553" s="21" t="s">
        <v>158</v>
      </c>
      <c r="P553" s="21" t="s">
        <v>160</v>
      </c>
      <c r="Q553" s="21"/>
      <c r="R553" s="21"/>
      <c r="S553" s="21" t="s">
        <v>4577</v>
      </c>
      <c r="T553" s="32" t="s">
        <v>4002</v>
      </c>
      <c r="U553" s="32" t="s">
        <v>4003</v>
      </c>
      <c r="V553" s="32" t="s">
        <v>163</v>
      </c>
      <c r="W553" s="32"/>
      <c r="X553" s="21">
        <v>3104202292</v>
      </c>
      <c r="Y553" s="22">
        <v>43790</v>
      </c>
      <c r="Z553" s="25">
        <f t="shared" si="18"/>
        <v>70.888888888888886</v>
      </c>
      <c r="AA553" s="21" t="s">
        <v>4261</v>
      </c>
      <c r="AB553" s="21"/>
      <c r="AC553" s="26"/>
      <c r="AD553" s="26"/>
      <c r="AE553" s="26"/>
      <c r="AF553" s="5" t="s">
        <v>164</v>
      </c>
      <c r="AG553" s="26"/>
      <c r="AH553" s="26"/>
      <c r="AI553" s="26"/>
      <c r="AJ553" s="26"/>
      <c r="AK553" s="26"/>
      <c r="AL553" s="26"/>
      <c r="AM553" s="27" t="s">
        <v>3568</v>
      </c>
      <c r="AN553" s="27">
        <v>0</v>
      </c>
      <c r="AO553" s="27">
        <v>1</v>
      </c>
      <c r="AP553" s="19" t="s">
        <v>164</v>
      </c>
      <c r="AQ553" s="21" t="s">
        <v>1043</v>
      </c>
      <c r="AR553" s="21" t="s">
        <v>1046</v>
      </c>
      <c r="AS553" s="21" t="s">
        <v>189</v>
      </c>
      <c r="AT553" s="21" t="s">
        <v>1047</v>
      </c>
      <c r="AU553" s="21" t="s">
        <v>193</v>
      </c>
      <c r="AV553" s="21" t="s">
        <v>1048</v>
      </c>
      <c r="AW553" s="21" t="s">
        <v>1049</v>
      </c>
      <c r="AX553" s="19" t="s">
        <v>1050</v>
      </c>
      <c r="AY553" s="19" t="s">
        <v>341</v>
      </c>
      <c r="AZ553" s="21" t="s">
        <v>1051</v>
      </c>
      <c r="BA553" s="21" t="s">
        <v>1052</v>
      </c>
      <c r="BB553" s="21" t="s">
        <v>1053</v>
      </c>
      <c r="BC553" s="21">
        <v>178600</v>
      </c>
      <c r="BD553" s="21">
        <v>2</v>
      </c>
      <c r="BE553" s="19" t="s">
        <v>175</v>
      </c>
      <c r="BF553" s="19" t="s">
        <v>1054</v>
      </c>
      <c r="BG553" s="21" t="s">
        <v>200</v>
      </c>
      <c r="BH553" s="21">
        <v>3</v>
      </c>
      <c r="BI553" s="21" t="s">
        <v>1055</v>
      </c>
      <c r="BJ553" s="21">
        <v>600799</v>
      </c>
      <c r="BK553" s="21"/>
      <c r="BL553" s="21" t="s">
        <v>1056</v>
      </c>
      <c r="BM553" s="21" t="s">
        <v>1057</v>
      </c>
      <c r="BN553" s="21">
        <v>615342</v>
      </c>
      <c r="BO553" s="21">
        <v>13</v>
      </c>
      <c r="BP553" s="19" t="s">
        <v>175</v>
      </c>
      <c r="BQ553" s="19" t="s">
        <v>769</v>
      </c>
      <c r="BR553" s="21" t="s">
        <v>200</v>
      </c>
      <c r="BS553" s="21">
        <v>3</v>
      </c>
      <c r="BT553" s="21" t="s">
        <v>1058</v>
      </c>
      <c r="BU553" s="21">
        <v>603295</v>
      </c>
      <c r="BV553" s="21" t="s">
        <v>1059</v>
      </c>
      <c r="BW553" s="21" t="s">
        <v>1060</v>
      </c>
      <c r="BX553" s="21">
        <v>615343</v>
      </c>
      <c r="BY553" s="21">
        <v>7</v>
      </c>
      <c r="BZ553" s="19" t="s">
        <v>175</v>
      </c>
      <c r="CA553" s="19" t="s">
        <v>865</v>
      </c>
      <c r="CB553" s="21" t="s">
        <v>200</v>
      </c>
      <c r="CC553" s="21">
        <v>3</v>
      </c>
      <c r="CD553" s="21" t="s">
        <v>1061</v>
      </c>
      <c r="CE553" s="21">
        <v>601047</v>
      </c>
      <c r="CF553" s="21" t="s">
        <v>1062</v>
      </c>
      <c r="CG553" s="21" t="s">
        <v>1063</v>
      </c>
      <c r="CH553" s="21">
        <v>615344</v>
      </c>
      <c r="CI553" s="21">
        <v>2</v>
      </c>
      <c r="CJ553" s="19" t="s">
        <v>198</v>
      </c>
      <c r="CK553" s="19" t="s">
        <v>862</v>
      </c>
      <c r="CL553" s="21" t="s">
        <v>200</v>
      </c>
      <c r="CM553" s="21">
        <v>3</v>
      </c>
      <c r="CN553" s="21" t="s">
        <v>1064</v>
      </c>
      <c r="CO553" s="21">
        <v>603220</v>
      </c>
      <c r="CP553" s="21" t="s">
        <v>1065</v>
      </c>
      <c r="CQ553" s="21" t="s">
        <v>1066</v>
      </c>
      <c r="CR553" s="21">
        <v>265400</v>
      </c>
      <c r="CS553" s="21" t="s">
        <v>193</v>
      </c>
      <c r="CT553" s="21" t="s">
        <v>193</v>
      </c>
      <c r="CU553" s="21" t="s">
        <v>193</v>
      </c>
      <c r="CV553" s="21" t="s">
        <v>177</v>
      </c>
      <c r="CW553" s="21" t="s">
        <v>193</v>
      </c>
      <c r="CX553" s="21" t="s">
        <v>1067</v>
      </c>
      <c r="CY553" s="21">
        <v>265400</v>
      </c>
      <c r="CZ553" s="21"/>
      <c r="DA553" s="21"/>
      <c r="DB553" s="21"/>
      <c r="DC553" s="21"/>
      <c r="DD553" s="21"/>
      <c r="DE553" s="21"/>
      <c r="DF553" s="21"/>
      <c r="DG553" s="21"/>
      <c r="DH553" s="21"/>
      <c r="DI553" s="21"/>
      <c r="DJ553" s="21"/>
      <c r="DK553" s="21"/>
      <c r="DL553" s="21"/>
      <c r="DM553" s="21"/>
      <c r="DN553" s="21"/>
      <c r="DO553" s="21"/>
      <c r="DP553" s="21"/>
      <c r="DQ553" s="21"/>
      <c r="DR553" s="21"/>
      <c r="DS553" s="21"/>
      <c r="DT553" s="21"/>
      <c r="DU553" s="21"/>
      <c r="DV553" s="21"/>
      <c r="DW553" s="21"/>
      <c r="DX553" s="21"/>
      <c r="DY553" s="21"/>
      <c r="DZ553" s="21"/>
      <c r="EA553" s="21"/>
      <c r="EB553" s="21"/>
      <c r="EC553" s="21"/>
      <c r="ED553" s="21"/>
      <c r="EE553" s="21"/>
      <c r="EF553" s="21"/>
      <c r="EG553" s="21"/>
      <c r="EH553" s="21"/>
      <c r="EI553" s="21"/>
      <c r="EJ553" s="21"/>
      <c r="EK553" s="21"/>
      <c r="EL553" s="21"/>
      <c r="EM553" s="21"/>
      <c r="EN553" s="21"/>
      <c r="EO553" s="21"/>
      <c r="EP553" s="21"/>
      <c r="EQ553" s="21"/>
      <c r="ER553" s="21"/>
      <c r="ES553" s="21"/>
      <c r="ET553" s="21"/>
      <c r="EU553" s="21"/>
      <c r="EV553" s="21"/>
      <c r="EW553" s="21"/>
      <c r="EX553" s="21"/>
      <c r="EY553" s="21"/>
      <c r="EZ553" s="21"/>
      <c r="FA553" s="21"/>
      <c r="FB553" s="21"/>
      <c r="FC553" s="21"/>
      <c r="FD553" s="21"/>
      <c r="FE553" s="21"/>
      <c r="FF553" s="21"/>
      <c r="FG553" s="21"/>
    </row>
    <row r="554" spans="1:163" x14ac:dyDescent="0.2">
      <c r="A554" s="19" t="s">
        <v>2516</v>
      </c>
      <c r="B554" s="19" t="s">
        <v>5437</v>
      </c>
      <c r="C554" s="32"/>
      <c r="D554" s="32"/>
      <c r="E554" s="21" t="s">
        <v>771</v>
      </c>
      <c r="F554" s="21" t="s">
        <v>3395</v>
      </c>
      <c r="G554" s="21" t="s">
        <v>2754</v>
      </c>
      <c r="H554" s="21" t="s">
        <v>2920</v>
      </c>
      <c r="I554" s="21" t="s">
        <v>230</v>
      </c>
      <c r="J554" s="21">
        <v>9957121</v>
      </c>
      <c r="K554" s="22">
        <v>27460</v>
      </c>
      <c r="L554" s="23">
        <f t="shared" ca="1" si="17"/>
        <v>46</v>
      </c>
      <c r="M554" s="21" t="s">
        <v>183</v>
      </c>
      <c r="N554" s="21" t="s">
        <v>157</v>
      </c>
      <c r="O554" s="21" t="s">
        <v>158</v>
      </c>
      <c r="P554" s="21" t="s">
        <v>160</v>
      </c>
      <c r="Q554" s="21"/>
      <c r="R554" s="21"/>
      <c r="S554" s="21" t="s">
        <v>4578</v>
      </c>
      <c r="T554" s="32"/>
      <c r="U554" s="32"/>
      <c r="V554" s="32" t="s">
        <v>745</v>
      </c>
      <c r="W554" s="32"/>
      <c r="X554" s="21">
        <v>3207357333</v>
      </c>
      <c r="Y554" s="22">
        <v>43791</v>
      </c>
      <c r="Z554" s="25">
        <f t="shared" si="18"/>
        <v>44.708333333333336</v>
      </c>
      <c r="AA554" s="21" t="s">
        <v>4280</v>
      </c>
      <c r="AB554" s="21"/>
      <c r="AC554" s="26"/>
      <c r="AD554" s="26"/>
      <c r="AE554" s="26"/>
      <c r="AF554" s="26"/>
      <c r="AG554" s="26"/>
      <c r="AH554" s="26"/>
      <c r="AI554" s="5" t="s">
        <v>164</v>
      </c>
      <c r="AJ554" s="26"/>
      <c r="AK554" s="26"/>
      <c r="AL554" s="26"/>
      <c r="AM554" s="27" t="s">
        <v>3554</v>
      </c>
      <c r="AN554" s="27">
        <v>9</v>
      </c>
      <c r="AO554" s="27">
        <v>16</v>
      </c>
      <c r="AP554" s="19" t="s">
        <v>164</v>
      </c>
      <c r="AQ554" s="21" t="s">
        <v>672</v>
      </c>
      <c r="AR554" s="21" t="s">
        <v>675</v>
      </c>
      <c r="AS554" s="21" t="s">
        <v>189</v>
      </c>
      <c r="AT554" s="21" t="s">
        <v>676</v>
      </c>
      <c r="AU554" s="21" t="s">
        <v>193</v>
      </c>
      <c r="AV554" s="21" t="s">
        <v>677</v>
      </c>
      <c r="AW554" s="19" t="s">
        <v>678</v>
      </c>
      <c r="AX554" s="19" t="s">
        <v>679</v>
      </c>
      <c r="AY554" s="19" t="s">
        <v>341</v>
      </c>
      <c r="AZ554" s="21" t="s">
        <v>680</v>
      </c>
      <c r="BA554" s="21" t="s">
        <v>681</v>
      </c>
      <c r="BB554" s="21" t="s">
        <v>682</v>
      </c>
      <c r="BC554" s="21">
        <v>139393</v>
      </c>
      <c r="BD554" s="19">
        <v>17</v>
      </c>
      <c r="BE554" s="19" t="s">
        <v>198</v>
      </c>
      <c r="BF554" s="21">
        <v>12</v>
      </c>
      <c r="BG554" s="19" t="s">
        <v>200</v>
      </c>
      <c r="BH554" s="21">
        <v>3</v>
      </c>
      <c r="BI554" s="21" t="s">
        <v>684</v>
      </c>
      <c r="BJ554" s="21">
        <v>601097</v>
      </c>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21"/>
      <c r="CM554" s="21"/>
      <c r="CN554" s="21"/>
      <c r="CO554" s="21"/>
      <c r="CP554" s="21"/>
      <c r="CQ554" s="21"/>
      <c r="CR554" s="21"/>
      <c r="CS554" s="21"/>
      <c r="CT554" s="21"/>
      <c r="CU554" s="21"/>
      <c r="CV554" s="21"/>
      <c r="CW554" s="21"/>
      <c r="CX554" s="21"/>
      <c r="CY554" s="21"/>
      <c r="CZ554" s="21"/>
      <c r="DA554" s="21"/>
      <c r="DB554" s="21"/>
      <c r="DC554" s="21"/>
      <c r="DD554" s="21"/>
      <c r="DE554" s="21"/>
      <c r="DF554" s="21"/>
      <c r="DG554" s="21"/>
      <c r="DH554" s="21"/>
      <c r="DI554" s="21"/>
      <c r="DJ554" s="21"/>
      <c r="DK554" s="21"/>
      <c r="DL554" s="21"/>
      <c r="DM554" s="21"/>
      <c r="DN554" s="21"/>
      <c r="DO554" s="21"/>
      <c r="DP554" s="21"/>
      <c r="DQ554" s="21"/>
      <c r="DR554" s="21"/>
      <c r="DS554" s="21"/>
      <c r="DT554" s="21"/>
      <c r="DU554" s="21"/>
      <c r="DV554" s="21"/>
      <c r="DW554" s="21"/>
      <c r="DX554" s="21"/>
      <c r="DY554" s="21"/>
      <c r="DZ554" s="21"/>
      <c r="EA554" s="21"/>
      <c r="EB554" s="21"/>
      <c r="EC554" s="21"/>
      <c r="ED554" s="21"/>
      <c r="EE554" s="21"/>
      <c r="EF554" s="21"/>
      <c r="EG554" s="21"/>
      <c r="EH554" s="21"/>
      <c r="EI554" s="21"/>
      <c r="EJ554" s="21"/>
      <c r="EK554" s="21"/>
      <c r="EL554" s="21"/>
      <c r="EM554" s="21"/>
      <c r="EN554" s="21"/>
      <c r="EO554" s="21"/>
      <c r="EP554" s="21"/>
      <c r="EQ554" s="21"/>
      <c r="ER554" s="21"/>
      <c r="ES554" s="21"/>
      <c r="ET554" s="21"/>
      <c r="EU554" s="21"/>
      <c r="EV554" s="21"/>
      <c r="EW554" s="21"/>
      <c r="EX554" s="21"/>
      <c r="EY554" s="21"/>
      <c r="EZ554" s="21"/>
      <c r="FA554" s="21"/>
      <c r="FB554" s="21"/>
      <c r="FC554" s="21"/>
      <c r="FD554" s="21"/>
      <c r="FE554" s="21"/>
      <c r="FF554" s="21"/>
      <c r="FG554" s="21"/>
    </row>
    <row r="555" spans="1:163" x14ac:dyDescent="0.2">
      <c r="A555" s="19" t="s">
        <v>2516</v>
      </c>
      <c r="B555" s="19" t="s">
        <v>5438</v>
      </c>
      <c r="C555" s="32"/>
      <c r="D555" s="32"/>
      <c r="E555" s="21" t="s">
        <v>1253</v>
      </c>
      <c r="F555" s="21" t="s">
        <v>2933</v>
      </c>
      <c r="G555" s="21" t="s">
        <v>2577</v>
      </c>
      <c r="H555" s="21" t="s">
        <v>2912</v>
      </c>
      <c r="I555" s="21" t="s">
        <v>230</v>
      </c>
      <c r="J555" s="21">
        <v>42019600</v>
      </c>
      <c r="K555" s="22">
        <v>25204</v>
      </c>
      <c r="L555" s="23">
        <f t="shared" ca="1" si="17"/>
        <v>52</v>
      </c>
      <c r="M555" s="21" t="s">
        <v>153</v>
      </c>
      <c r="N555" s="21" t="s">
        <v>157</v>
      </c>
      <c r="O555" s="21" t="s">
        <v>158</v>
      </c>
      <c r="P555" s="21" t="s">
        <v>160</v>
      </c>
      <c r="Q555" s="21"/>
      <c r="R555" s="21"/>
      <c r="S555" s="21" t="s">
        <v>183</v>
      </c>
      <c r="T555" s="32"/>
      <c r="U555" s="32"/>
      <c r="V555" s="32" t="s">
        <v>745</v>
      </c>
      <c r="W555" s="32"/>
      <c r="X555" s="21">
        <v>3122008</v>
      </c>
      <c r="Y555" s="22">
        <v>43796</v>
      </c>
      <c r="Z555" s="25">
        <f t="shared" si="18"/>
        <v>50.905555555555559</v>
      </c>
      <c r="AA555" s="21" t="s">
        <v>4256</v>
      </c>
      <c r="AB555" s="21"/>
      <c r="AC555" s="26"/>
      <c r="AD555" s="26"/>
      <c r="AE555" s="26"/>
      <c r="AF555" s="26"/>
      <c r="AG555" s="5" t="s">
        <v>164</v>
      </c>
      <c r="AH555" s="26"/>
      <c r="AI555" s="26"/>
      <c r="AJ555" s="26"/>
      <c r="AK555" s="26"/>
      <c r="AL555" s="26" t="s">
        <v>164</v>
      </c>
      <c r="AM555" s="27" t="s">
        <v>3566</v>
      </c>
      <c r="AN555" s="27">
        <v>7</v>
      </c>
      <c r="AO555" s="27">
        <v>20</v>
      </c>
      <c r="AP555" s="5" t="s">
        <v>1119</v>
      </c>
      <c r="AQ555" s="21" t="s">
        <v>193</v>
      </c>
      <c r="AR555" s="21" t="s">
        <v>193</v>
      </c>
      <c r="AS555" s="21" t="s">
        <v>193</v>
      </c>
      <c r="AT555" s="21" t="s">
        <v>193</v>
      </c>
      <c r="AU555" s="21" t="s">
        <v>193</v>
      </c>
      <c r="AV555" s="21" t="s">
        <v>2530</v>
      </c>
      <c r="AW555" s="21" t="s">
        <v>2531</v>
      </c>
      <c r="AX555" s="21" t="s">
        <v>2532</v>
      </c>
      <c r="AY555" s="21" t="s">
        <v>341</v>
      </c>
      <c r="AZ555" s="21" t="s">
        <v>2533</v>
      </c>
      <c r="BA555" s="21" t="s">
        <v>2534</v>
      </c>
      <c r="BB555" s="21" t="s">
        <v>2535</v>
      </c>
      <c r="BC555" s="21">
        <v>188030</v>
      </c>
      <c r="BD555" s="21" t="s">
        <v>193</v>
      </c>
      <c r="BE555" s="21" t="s">
        <v>193</v>
      </c>
      <c r="BF555" s="21" t="s">
        <v>193</v>
      </c>
      <c r="BG555" s="21" t="s">
        <v>200</v>
      </c>
      <c r="BH555" s="21" t="s">
        <v>193</v>
      </c>
      <c r="BI555" s="21" t="s">
        <v>193</v>
      </c>
      <c r="BJ555" s="21" t="s">
        <v>193</v>
      </c>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21"/>
      <c r="CM555" s="21"/>
      <c r="CN555" s="21"/>
      <c r="CO555" s="21"/>
      <c r="CP555" s="21"/>
      <c r="CQ555" s="21"/>
      <c r="CR555" s="21"/>
      <c r="CS555" s="21"/>
      <c r="CT555" s="21"/>
      <c r="CU555" s="21"/>
      <c r="CV555" s="21"/>
      <c r="CW555" s="21"/>
      <c r="CX555" s="21"/>
      <c r="CY555" s="21"/>
      <c r="CZ555" s="21"/>
      <c r="DA555" s="21"/>
      <c r="DB555" s="21"/>
      <c r="DC555" s="21"/>
      <c r="DD555" s="21"/>
      <c r="DE555" s="21"/>
      <c r="DF555" s="21"/>
      <c r="DG555" s="21"/>
      <c r="DH555" s="21"/>
      <c r="DI555" s="21"/>
      <c r="DJ555" s="21"/>
      <c r="DK555" s="21"/>
      <c r="DL555" s="21"/>
      <c r="DM555" s="21"/>
      <c r="DN555" s="21"/>
      <c r="DO555" s="21"/>
      <c r="DP555" s="21"/>
      <c r="DQ555" s="21"/>
      <c r="DR555" s="21"/>
      <c r="DS555" s="21"/>
      <c r="DT555" s="21"/>
      <c r="DU555" s="21"/>
      <c r="DV555" s="21"/>
      <c r="DW555" s="21"/>
      <c r="DX555" s="21"/>
      <c r="DY555" s="21"/>
      <c r="DZ555" s="21"/>
      <c r="EA555" s="21"/>
      <c r="EB555" s="21"/>
      <c r="EC555" s="21"/>
      <c r="ED555" s="21"/>
      <c r="EE555" s="21"/>
      <c r="EF555" s="21"/>
      <c r="EG555" s="21"/>
      <c r="EH555" s="21"/>
      <c r="EI555" s="21"/>
      <c r="EJ555" s="21"/>
      <c r="EK555" s="21"/>
      <c r="EL555" s="21"/>
      <c r="EM555" s="21"/>
      <c r="EN555" s="21"/>
      <c r="EO555" s="21"/>
      <c r="EP555" s="21"/>
      <c r="EQ555" s="21"/>
      <c r="ER555" s="21"/>
      <c r="ES555" s="21"/>
      <c r="ET555" s="21"/>
      <c r="EU555" s="21"/>
      <c r="EV555" s="21"/>
      <c r="EW555" s="21"/>
      <c r="EX555" s="21"/>
      <c r="EY555" s="21"/>
      <c r="EZ555" s="21"/>
      <c r="FA555" s="21"/>
      <c r="FB555" s="21"/>
      <c r="FC555" s="21"/>
      <c r="FD555" s="21"/>
      <c r="FE555" s="21"/>
      <c r="FF555" s="21"/>
      <c r="FG555" s="21"/>
    </row>
    <row r="556" spans="1:163" x14ac:dyDescent="0.2">
      <c r="A556" s="19" t="s">
        <v>2516</v>
      </c>
      <c r="B556" s="19" t="s">
        <v>5439</v>
      </c>
      <c r="C556" s="32" t="s">
        <v>1265</v>
      </c>
      <c r="D556" s="32" t="s">
        <v>6208</v>
      </c>
      <c r="E556" s="21" t="s">
        <v>3396</v>
      </c>
      <c r="F556" s="21" t="s">
        <v>3038</v>
      </c>
      <c r="G556" s="21" t="s">
        <v>2759</v>
      </c>
      <c r="H556" s="21" t="s">
        <v>2526</v>
      </c>
      <c r="I556" s="21" t="s">
        <v>230</v>
      </c>
      <c r="J556" s="21">
        <v>24937976</v>
      </c>
      <c r="K556" s="22">
        <v>16213</v>
      </c>
      <c r="L556" s="23">
        <f t="shared" ca="1" si="17"/>
        <v>77</v>
      </c>
      <c r="M556" s="21" t="s">
        <v>153</v>
      </c>
      <c r="N556" s="21" t="s">
        <v>157</v>
      </c>
      <c r="O556" s="21" t="s">
        <v>158</v>
      </c>
      <c r="P556" s="21" t="s">
        <v>160</v>
      </c>
      <c r="Q556" s="21"/>
      <c r="R556" s="21"/>
      <c r="S556" s="21" t="s">
        <v>4579</v>
      </c>
      <c r="T556" s="32" t="s">
        <v>4004</v>
      </c>
      <c r="U556" s="32" t="s">
        <v>4005</v>
      </c>
      <c r="V556" s="32" t="s">
        <v>163</v>
      </c>
      <c r="W556" s="32"/>
      <c r="X556" s="21">
        <v>3263455</v>
      </c>
      <c r="Y556" s="22">
        <v>43797</v>
      </c>
      <c r="Z556" s="25">
        <f t="shared" si="18"/>
        <v>75.519444444444446</v>
      </c>
      <c r="AA556" s="21" t="s">
        <v>4268</v>
      </c>
      <c r="AB556" s="21"/>
      <c r="AC556" s="26"/>
      <c r="AD556" s="26"/>
      <c r="AE556" s="26"/>
      <c r="AF556" s="26"/>
      <c r="AG556" s="5" t="s">
        <v>164</v>
      </c>
      <c r="AH556" s="26"/>
      <c r="AI556" s="26"/>
      <c r="AJ556" s="26"/>
      <c r="AK556" s="26"/>
      <c r="AL556" s="26"/>
      <c r="AM556" s="27" t="s">
        <v>3566</v>
      </c>
      <c r="AN556" s="27">
        <v>7</v>
      </c>
      <c r="AO556" s="27">
        <v>4</v>
      </c>
      <c r="AP556" s="5" t="s">
        <v>1119</v>
      </c>
      <c r="AQ556" s="21" t="s">
        <v>193</v>
      </c>
      <c r="AR556" s="21" t="s">
        <v>193</v>
      </c>
      <c r="AS556" s="21" t="s">
        <v>193</v>
      </c>
      <c r="AT556" s="21" t="s">
        <v>193</v>
      </c>
      <c r="AU556" s="21" t="s">
        <v>193</v>
      </c>
      <c r="AV556" s="21" t="s">
        <v>2645</v>
      </c>
      <c r="AW556" s="21" t="s">
        <v>2646</v>
      </c>
      <c r="AX556" s="21" t="s">
        <v>2647</v>
      </c>
      <c r="AY556" s="21" t="s">
        <v>193</v>
      </c>
      <c r="AZ556" s="21" t="s">
        <v>2648</v>
      </c>
      <c r="BA556" s="21" t="s">
        <v>2649</v>
      </c>
      <c r="BB556" s="21" t="s">
        <v>2650</v>
      </c>
      <c r="BC556" s="21">
        <v>131440</v>
      </c>
      <c r="BD556" s="21">
        <v>5</v>
      </c>
      <c r="BE556" s="21" t="s">
        <v>175</v>
      </c>
      <c r="BF556" s="21">
        <v>32</v>
      </c>
      <c r="BG556" s="21" t="s">
        <v>200</v>
      </c>
      <c r="BH556" s="21">
        <v>4</v>
      </c>
      <c r="BI556" s="21" t="s">
        <v>2651</v>
      </c>
      <c r="BJ556" s="21">
        <v>173410</v>
      </c>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21"/>
      <c r="CM556" s="21"/>
      <c r="CN556" s="21"/>
      <c r="CO556" s="21"/>
      <c r="CP556" s="21"/>
      <c r="CQ556" s="21"/>
      <c r="CR556" s="21"/>
      <c r="CS556" s="21"/>
      <c r="CT556" s="21"/>
      <c r="CU556" s="21"/>
      <c r="CV556" s="21"/>
      <c r="CW556" s="21"/>
      <c r="CX556" s="21"/>
      <c r="CY556" s="21"/>
      <c r="CZ556" s="21"/>
      <c r="DA556" s="21"/>
      <c r="DB556" s="21"/>
      <c r="DC556" s="21"/>
      <c r="DD556" s="21"/>
      <c r="DE556" s="21"/>
      <c r="DF556" s="21"/>
      <c r="DG556" s="21"/>
      <c r="DH556" s="21"/>
      <c r="DI556" s="21"/>
      <c r="DJ556" s="21"/>
      <c r="DK556" s="21"/>
      <c r="DL556" s="21"/>
      <c r="DM556" s="21"/>
      <c r="DN556" s="21"/>
      <c r="DO556" s="21"/>
      <c r="DP556" s="21"/>
      <c r="DQ556" s="21"/>
      <c r="DR556" s="21"/>
      <c r="DS556" s="21"/>
      <c r="DT556" s="21"/>
      <c r="DU556" s="21"/>
      <c r="DV556" s="21"/>
      <c r="DW556" s="21"/>
      <c r="DX556" s="21"/>
      <c r="DY556" s="21"/>
      <c r="DZ556" s="21"/>
      <c r="EA556" s="21"/>
      <c r="EB556" s="21"/>
      <c r="EC556" s="21"/>
      <c r="ED556" s="21"/>
      <c r="EE556" s="21"/>
      <c r="EF556" s="21"/>
      <c r="EG556" s="21"/>
      <c r="EH556" s="21"/>
      <c r="EI556" s="21"/>
      <c r="EJ556" s="21"/>
      <c r="EK556" s="21"/>
      <c r="EL556" s="21"/>
      <c r="EM556" s="21"/>
      <c r="EN556" s="21"/>
      <c r="EO556" s="21"/>
      <c r="EP556" s="21"/>
      <c r="EQ556" s="21"/>
      <c r="ER556" s="21"/>
      <c r="ES556" s="21"/>
      <c r="ET556" s="21"/>
      <c r="EU556" s="21"/>
      <c r="EV556" s="21"/>
      <c r="EW556" s="21"/>
      <c r="EX556" s="21"/>
      <c r="EY556" s="21"/>
      <c r="EZ556" s="21"/>
      <c r="FA556" s="21"/>
      <c r="FB556" s="21"/>
      <c r="FC556" s="21"/>
      <c r="FD556" s="21"/>
      <c r="FE556" s="21"/>
      <c r="FF556" s="21"/>
      <c r="FG556" s="21"/>
    </row>
    <row r="557" spans="1:163" x14ac:dyDescent="0.2">
      <c r="A557" s="19" t="s">
        <v>2516</v>
      </c>
      <c r="B557" s="19" t="s">
        <v>5440</v>
      </c>
      <c r="C557" s="32" t="s">
        <v>5602</v>
      </c>
      <c r="D557" s="32"/>
      <c r="E557" s="21" t="s">
        <v>1284</v>
      </c>
      <c r="F557" s="21" t="s">
        <v>3397</v>
      </c>
      <c r="G557" s="21" t="s">
        <v>2763</v>
      </c>
      <c r="H557" s="21" t="s">
        <v>2707</v>
      </c>
      <c r="I557" s="21" t="s">
        <v>230</v>
      </c>
      <c r="J557" s="21">
        <v>63289126</v>
      </c>
      <c r="K557" s="22">
        <v>21004</v>
      </c>
      <c r="L557" s="23">
        <f t="shared" ca="1" si="17"/>
        <v>64</v>
      </c>
      <c r="M557" s="21" t="s">
        <v>153</v>
      </c>
      <c r="N557" s="21" t="s">
        <v>157</v>
      </c>
      <c r="O557" s="21" t="s">
        <v>158</v>
      </c>
      <c r="P557" s="21" t="s">
        <v>159</v>
      </c>
      <c r="Q557" s="21"/>
      <c r="R557" s="21"/>
      <c r="S557" s="21" t="s">
        <v>4580</v>
      </c>
      <c r="T557" s="32" t="s">
        <v>4006</v>
      </c>
      <c r="U557" s="32" t="s">
        <v>4007</v>
      </c>
      <c r="V557" s="32" t="s">
        <v>163</v>
      </c>
      <c r="W557" s="32"/>
      <c r="X557" s="21">
        <v>3214569</v>
      </c>
      <c r="Y557" s="22">
        <v>43798</v>
      </c>
      <c r="Z557" s="25">
        <f t="shared" si="18"/>
        <v>62.405555555555559</v>
      </c>
      <c r="AA557" s="21" t="s">
        <v>4290</v>
      </c>
      <c r="AB557" s="21"/>
      <c r="AC557" s="26"/>
      <c r="AD557" s="26"/>
      <c r="AE557" s="26"/>
      <c r="AF557" s="26"/>
      <c r="AG557" s="26" t="s">
        <v>164</v>
      </c>
      <c r="AH557" s="26"/>
      <c r="AI557" s="26"/>
      <c r="AJ557" s="26"/>
      <c r="AK557" s="26"/>
      <c r="AL557" s="26"/>
      <c r="AM557" s="27" t="s">
        <v>3569</v>
      </c>
      <c r="AN557" s="27">
        <v>5</v>
      </c>
      <c r="AO557" s="27">
        <v>20</v>
      </c>
      <c r="AP557" s="19" t="s">
        <v>164</v>
      </c>
      <c r="AQ557" s="21" t="s">
        <v>2926</v>
      </c>
      <c r="AR557" s="21" t="s">
        <v>2927</v>
      </c>
      <c r="AS557" s="21" t="s">
        <v>189</v>
      </c>
      <c r="AT557" s="21" t="s">
        <v>2928</v>
      </c>
      <c r="AU557" s="19" t="s">
        <v>193</v>
      </c>
      <c r="AV557" s="21" t="s">
        <v>2929</v>
      </c>
      <c r="AW557" s="21" t="s">
        <v>2926</v>
      </c>
      <c r="AX557" s="19" t="s">
        <v>193</v>
      </c>
      <c r="AY557" s="19" t="s">
        <v>341</v>
      </c>
      <c r="AZ557" s="21" t="s">
        <v>2930</v>
      </c>
      <c r="BA557" s="21" t="s">
        <v>2931</v>
      </c>
      <c r="BB557" s="19" t="s">
        <v>193</v>
      </c>
      <c r="BC557" s="21">
        <v>600643</v>
      </c>
      <c r="BD557" s="19" t="s">
        <v>193</v>
      </c>
      <c r="BE557" s="19" t="s">
        <v>193</v>
      </c>
      <c r="BF557" s="19" t="s">
        <v>193</v>
      </c>
      <c r="BG557" s="19" t="s">
        <v>200</v>
      </c>
      <c r="BH557" s="19" t="s">
        <v>193</v>
      </c>
      <c r="BI557" s="19" t="s">
        <v>193</v>
      </c>
      <c r="BJ557" s="19" t="s">
        <v>193</v>
      </c>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21"/>
      <c r="CM557" s="21"/>
      <c r="CN557" s="21"/>
      <c r="CO557" s="21"/>
      <c r="CP557" s="21"/>
      <c r="CQ557" s="21"/>
      <c r="CR557" s="21"/>
      <c r="CS557" s="21"/>
      <c r="CT557" s="21"/>
      <c r="CU557" s="21"/>
      <c r="CV557" s="21"/>
      <c r="CW557" s="21"/>
      <c r="CX557" s="21"/>
      <c r="CY557" s="21"/>
      <c r="CZ557" s="21"/>
      <c r="DA557" s="21"/>
      <c r="DB557" s="21"/>
      <c r="DC557" s="21"/>
      <c r="DD557" s="21"/>
      <c r="DE557" s="21"/>
      <c r="DF557" s="21"/>
      <c r="DG557" s="21"/>
      <c r="DH557" s="21"/>
      <c r="DI557" s="21"/>
      <c r="DJ557" s="21"/>
      <c r="DK557" s="21"/>
      <c r="DL557" s="21"/>
      <c r="DM557" s="21"/>
      <c r="DN557" s="21"/>
      <c r="DO557" s="21"/>
      <c r="DP557" s="21"/>
      <c r="DQ557" s="21"/>
      <c r="DR557" s="21"/>
      <c r="DS557" s="21"/>
      <c r="DT557" s="21"/>
      <c r="DU557" s="21"/>
      <c r="DV557" s="21"/>
      <c r="DW557" s="21"/>
      <c r="DX557" s="21"/>
      <c r="DY557" s="21"/>
      <c r="DZ557" s="21"/>
      <c r="EA557" s="21"/>
      <c r="EB557" s="21"/>
      <c r="EC557" s="21"/>
      <c r="ED557" s="21"/>
      <c r="EE557" s="21"/>
      <c r="EF557" s="21"/>
      <c r="EG557" s="21"/>
      <c r="EH557" s="21"/>
      <c r="EI557" s="21"/>
      <c r="EJ557" s="21"/>
      <c r="EK557" s="21"/>
      <c r="EL557" s="21"/>
      <c r="EM557" s="21"/>
      <c r="EN557" s="21"/>
      <c r="EO557" s="21"/>
      <c r="EP557" s="21"/>
      <c r="EQ557" s="21"/>
      <c r="ER557" s="21"/>
      <c r="ES557" s="21"/>
      <c r="ET557" s="21"/>
      <c r="EU557" s="21"/>
      <c r="EV557" s="21"/>
      <c r="EW557" s="21"/>
      <c r="EX557" s="21"/>
      <c r="EY557" s="21"/>
      <c r="EZ557" s="21"/>
      <c r="FA557" s="21"/>
      <c r="FB557" s="21"/>
      <c r="FC557" s="21"/>
      <c r="FD557" s="21"/>
      <c r="FE557" s="21"/>
      <c r="FF557" s="21"/>
      <c r="FG557" s="21"/>
    </row>
    <row r="558" spans="1:163" x14ac:dyDescent="0.2">
      <c r="A558" s="19" t="s">
        <v>2516</v>
      </c>
      <c r="B558" s="19" t="s">
        <v>5441</v>
      </c>
      <c r="C558" s="32"/>
      <c r="D558" s="32"/>
      <c r="E558" s="21" t="s">
        <v>179</v>
      </c>
      <c r="F558" s="21" t="s">
        <v>284</v>
      </c>
      <c r="G558" s="21" t="s">
        <v>2621</v>
      </c>
      <c r="H558" s="21" t="s">
        <v>3398</v>
      </c>
      <c r="I558" s="21" t="s">
        <v>287</v>
      </c>
      <c r="J558" s="21">
        <v>1089612510</v>
      </c>
      <c r="K558" s="22">
        <v>40762</v>
      </c>
      <c r="L558" s="23">
        <f t="shared" ca="1" si="17"/>
        <v>10</v>
      </c>
      <c r="M558" s="21" t="s">
        <v>183</v>
      </c>
      <c r="N558" s="21" t="s">
        <v>157</v>
      </c>
      <c r="O558" s="21" t="s">
        <v>158</v>
      </c>
      <c r="P558" s="21" t="s">
        <v>160</v>
      </c>
      <c r="Q558" s="21"/>
      <c r="R558" s="21"/>
      <c r="S558" s="21" t="s">
        <v>4581</v>
      </c>
      <c r="T558" s="32"/>
      <c r="U558" s="32"/>
      <c r="V558" s="32" t="s">
        <v>1853</v>
      </c>
      <c r="W558" s="32" t="s">
        <v>262</v>
      </c>
      <c r="X558" s="21">
        <v>3216946231</v>
      </c>
      <c r="Y558" s="22">
        <v>43801</v>
      </c>
      <c r="Z558" s="25">
        <f t="shared" si="18"/>
        <v>8.3194444444444446</v>
      </c>
      <c r="AA558" s="21" t="s">
        <v>4260</v>
      </c>
      <c r="AB558" s="21"/>
      <c r="AC558" s="26"/>
      <c r="AD558" s="26"/>
      <c r="AE558" s="26"/>
      <c r="AF558" s="26"/>
      <c r="AG558" s="5" t="s">
        <v>164</v>
      </c>
      <c r="AH558" s="26"/>
      <c r="AI558" s="26"/>
      <c r="AJ558" s="26"/>
      <c r="AK558" s="26"/>
      <c r="AL558" s="26"/>
      <c r="AM558" s="27" t="s">
        <v>3569</v>
      </c>
      <c r="AN558" s="27">
        <v>5</v>
      </c>
      <c r="AO558" s="27">
        <v>9</v>
      </c>
      <c r="AP558" s="19" t="s">
        <v>164</v>
      </c>
      <c r="AQ558" s="19" t="s">
        <v>573</v>
      </c>
      <c r="AR558" s="21" t="s">
        <v>576</v>
      </c>
      <c r="AS558" s="21" t="s">
        <v>166</v>
      </c>
      <c r="AT558" s="21" t="s">
        <v>577</v>
      </c>
      <c r="AU558" s="21" t="s">
        <v>193</v>
      </c>
      <c r="AV558" s="21" t="s">
        <v>578</v>
      </c>
      <c r="AW558" s="21" t="s">
        <v>573</v>
      </c>
      <c r="AX558" s="19" t="s">
        <v>579</v>
      </c>
      <c r="AY558" s="19" t="s">
        <v>580</v>
      </c>
      <c r="AZ558" s="21" t="s">
        <v>581</v>
      </c>
      <c r="BA558" s="21" t="s">
        <v>582</v>
      </c>
      <c r="BB558" s="19" t="s">
        <v>583</v>
      </c>
      <c r="BC558" s="21">
        <v>142623</v>
      </c>
      <c r="BD558" s="21">
        <v>10</v>
      </c>
      <c r="BE558" s="19" t="s">
        <v>175</v>
      </c>
      <c r="BF558" s="19" t="s">
        <v>345</v>
      </c>
      <c r="BG558" s="21" t="s">
        <v>200</v>
      </c>
      <c r="BH558" s="21">
        <v>3</v>
      </c>
      <c r="BI558" s="21" t="s">
        <v>584</v>
      </c>
      <c r="BJ558" s="21">
        <v>164761</v>
      </c>
      <c r="BK558" s="21"/>
      <c r="BL558" s="21" t="s">
        <v>585</v>
      </c>
      <c r="BM558" s="21" t="s">
        <v>586</v>
      </c>
      <c r="BN558" s="21">
        <v>600155</v>
      </c>
      <c r="BO558" s="21">
        <v>13</v>
      </c>
      <c r="BP558" s="19" t="s">
        <v>175</v>
      </c>
      <c r="BQ558" s="19" t="s">
        <v>226</v>
      </c>
      <c r="BR558" s="21" t="s">
        <v>200</v>
      </c>
      <c r="BS558" s="21">
        <v>3</v>
      </c>
      <c r="BT558" s="21" t="s">
        <v>587</v>
      </c>
      <c r="BU558" s="21">
        <v>131244</v>
      </c>
      <c r="BV558" s="21" t="s">
        <v>588</v>
      </c>
      <c r="BW558" s="21" t="s">
        <v>589</v>
      </c>
      <c r="BX558" s="21">
        <v>613711</v>
      </c>
      <c r="BY558" s="21">
        <v>5</v>
      </c>
      <c r="BZ558" s="19" t="s">
        <v>198</v>
      </c>
      <c r="CA558" s="19" t="s">
        <v>362</v>
      </c>
      <c r="CB558" s="21" t="s">
        <v>200</v>
      </c>
      <c r="CC558" s="21">
        <v>3</v>
      </c>
      <c r="CD558" s="21" t="s">
        <v>590</v>
      </c>
      <c r="CE558" s="21">
        <v>600837</v>
      </c>
      <c r="CF558" s="21" t="s">
        <v>591</v>
      </c>
      <c r="CG558" s="21" t="s">
        <v>592</v>
      </c>
      <c r="CH558" s="21">
        <v>613712</v>
      </c>
      <c r="CI558" s="21">
        <v>20</v>
      </c>
      <c r="CJ558" s="19" t="s">
        <v>175</v>
      </c>
      <c r="CK558" s="19" t="s">
        <v>593</v>
      </c>
      <c r="CL558" s="21" t="s">
        <v>200</v>
      </c>
      <c r="CM558" s="21">
        <v>3</v>
      </c>
      <c r="CN558" s="21" t="s">
        <v>594</v>
      </c>
      <c r="CO558" s="21">
        <v>131242</v>
      </c>
      <c r="CP558" s="21" t="s">
        <v>595</v>
      </c>
      <c r="CQ558" s="21" t="s">
        <v>596</v>
      </c>
      <c r="CR558" s="21">
        <v>600156</v>
      </c>
      <c r="CS558" s="21">
        <v>9</v>
      </c>
      <c r="CT558" s="19" t="s">
        <v>175</v>
      </c>
      <c r="CU558" s="21">
        <v>31</v>
      </c>
      <c r="CV558" s="21" t="s">
        <v>200</v>
      </c>
      <c r="CW558" s="21">
        <v>2</v>
      </c>
      <c r="CX558" s="21" t="s">
        <v>193</v>
      </c>
      <c r="CY558" s="21" t="s">
        <v>193</v>
      </c>
      <c r="CZ558" s="21" t="s">
        <v>597</v>
      </c>
      <c r="DA558" s="21" t="s">
        <v>598</v>
      </c>
      <c r="DB558" s="21">
        <v>606874</v>
      </c>
      <c r="DC558" s="21">
        <v>3</v>
      </c>
      <c r="DD558" s="19" t="s">
        <v>198</v>
      </c>
      <c r="DE558" s="21">
        <v>21</v>
      </c>
      <c r="DF558" s="21" t="s">
        <v>193</v>
      </c>
      <c r="DG558" s="21">
        <v>2</v>
      </c>
      <c r="DH558" s="21" t="s">
        <v>193</v>
      </c>
      <c r="DI558" s="21" t="s">
        <v>193</v>
      </c>
      <c r="DJ558" s="21" t="s">
        <v>599</v>
      </c>
      <c r="DK558" s="21" t="s">
        <v>600</v>
      </c>
      <c r="DL558" s="21">
        <v>606875</v>
      </c>
      <c r="DM558" s="21">
        <v>19</v>
      </c>
      <c r="DN558" s="19" t="s">
        <v>175</v>
      </c>
      <c r="DO558" s="21">
        <v>12</v>
      </c>
      <c r="DP558" s="21" t="s">
        <v>193</v>
      </c>
      <c r="DQ558" s="21">
        <v>2</v>
      </c>
      <c r="DR558" s="21" t="s">
        <v>193</v>
      </c>
      <c r="DS558" s="21" t="s">
        <v>193</v>
      </c>
      <c r="DT558" s="21" t="s">
        <v>601</v>
      </c>
      <c r="DU558" s="21" t="s">
        <v>602</v>
      </c>
      <c r="DV558" s="21">
        <v>608462</v>
      </c>
      <c r="DW558" s="21">
        <v>16</v>
      </c>
      <c r="DX558" s="19" t="s">
        <v>175</v>
      </c>
      <c r="DY558" s="21">
        <v>23</v>
      </c>
      <c r="DZ558" s="21" t="s">
        <v>193</v>
      </c>
      <c r="EA558" s="21">
        <v>2</v>
      </c>
      <c r="EB558" s="21" t="s">
        <v>193</v>
      </c>
      <c r="EC558" s="21" t="s">
        <v>193</v>
      </c>
      <c r="ED558" s="21" t="s">
        <v>603</v>
      </c>
      <c r="EE558" s="21" t="s">
        <v>604</v>
      </c>
      <c r="EF558" s="21">
        <v>611644</v>
      </c>
      <c r="EG558" s="21">
        <v>4</v>
      </c>
      <c r="EH558" s="19" t="s">
        <v>175</v>
      </c>
      <c r="EI558" s="19" t="s">
        <v>605</v>
      </c>
      <c r="EJ558" s="21" t="s">
        <v>193</v>
      </c>
      <c r="EK558" s="21">
        <v>2</v>
      </c>
      <c r="EL558" s="21" t="s">
        <v>193</v>
      </c>
      <c r="EM558" s="21" t="s">
        <v>193</v>
      </c>
      <c r="EN558" s="21"/>
      <c r="EO558" s="21"/>
      <c r="EP558" s="21"/>
      <c r="EQ558" s="21"/>
      <c r="ER558" s="21"/>
      <c r="ES558" s="21"/>
      <c r="ET558" s="21"/>
      <c r="EU558" s="21"/>
      <c r="EV558" s="21"/>
      <c r="EW558" s="21"/>
      <c r="EX558" s="21"/>
      <c r="EY558" s="21"/>
      <c r="EZ558" s="21"/>
      <c r="FA558" s="21"/>
      <c r="FB558" s="21"/>
      <c r="FC558" s="21"/>
      <c r="FD558" s="21"/>
      <c r="FE558" s="21"/>
      <c r="FF558" s="21"/>
      <c r="FG558" s="21"/>
    </row>
    <row r="559" spans="1:163" x14ac:dyDescent="0.2">
      <c r="A559" s="19" t="s">
        <v>2516</v>
      </c>
      <c r="B559" s="19" t="s">
        <v>5442</v>
      </c>
      <c r="C559" s="32"/>
      <c r="D559" s="32"/>
      <c r="E559" s="21" t="s">
        <v>3399</v>
      </c>
      <c r="F559" s="21" t="s">
        <v>1480</v>
      </c>
      <c r="G559" s="21" t="s">
        <v>3303</v>
      </c>
      <c r="H559" s="21" t="s">
        <v>2707</v>
      </c>
      <c r="I559" s="21" t="s">
        <v>230</v>
      </c>
      <c r="J559" s="21">
        <v>1097727770</v>
      </c>
      <c r="K559" s="22">
        <v>34821</v>
      </c>
      <c r="L559" s="23">
        <f t="shared" ca="1" si="17"/>
        <v>26</v>
      </c>
      <c r="M559" s="21" t="s">
        <v>153</v>
      </c>
      <c r="N559" s="21" t="s">
        <v>157</v>
      </c>
      <c r="O559" s="21" t="s">
        <v>291</v>
      </c>
      <c r="P559" s="21" t="s">
        <v>2963</v>
      </c>
      <c r="Q559" s="21"/>
      <c r="R559" s="21"/>
      <c r="S559" s="21" t="s">
        <v>4582</v>
      </c>
      <c r="T559" s="32"/>
      <c r="U559" s="32"/>
      <c r="V559" s="32" t="s">
        <v>745</v>
      </c>
      <c r="W559" s="32"/>
      <c r="X559" s="21">
        <v>3135778125</v>
      </c>
      <c r="Y559" s="22">
        <v>43801</v>
      </c>
      <c r="Z559" s="25">
        <f t="shared" si="18"/>
        <v>24.583333333333332</v>
      </c>
      <c r="AA559" s="21" t="s">
        <v>4261</v>
      </c>
      <c r="AB559" s="21"/>
      <c r="AC559" s="26"/>
      <c r="AD559" s="26"/>
      <c r="AE559" s="26"/>
      <c r="AF559" s="5" t="s">
        <v>164</v>
      </c>
      <c r="AG559" s="26"/>
      <c r="AH559" s="26"/>
      <c r="AI559" s="26"/>
      <c r="AJ559" s="26"/>
      <c r="AK559" s="26"/>
      <c r="AL559" s="26"/>
      <c r="AM559" s="27" t="s">
        <v>3568</v>
      </c>
      <c r="AN559" s="27">
        <v>0</v>
      </c>
      <c r="AO559" s="27">
        <v>1</v>
      </c>
      <c r="AP559" s="19" t="s">
        <v>164</v>
      </c>
      <c r="AQ559" s="21" t="s">
        <v>1043</v>
      </c>
      <c r="AR559" s="21" t="s">
        <v>1046</v>
      </c>
      <c r="AS559" s="21" t="s">
        <v>189</v>
      </c>
      <c r="AT559" s="21" t="s">
        <v>1047</v>
      </c>
      <c r="AU559" s="21" t="s">
        <v>193</v>
      </c>
      <c r="AV559" s="21" t="s">
        <v>1048</v>
      </c>
      <c r="AW559" s="21" t="s">
        <v>1049</v>
      </c>
      <c r="AX559" s="19" t="s">
        <v>1050</v>
      </c>
      <c r="AY559" s="19" t="s">
        <v>341</v>
      </c>
      <c r="AZ559" s="21" t="s">
        <v>1051</v>
      </c>
      <c r="BA559" s="21" t="s">
        <v>1052</v>
      </c>
      <c r="BB559" s="21" t="s">
        <v>1053</v>
      </c>
      <c r="BC559" s="21">
        <v>178600</v>
      </c>
      <c r="BD559" s="21">
        <v>2</v>
      </c>
      <c r="BE559" s="19" t="s">
        <v>175</v>
      </c>
      <c r="BF559" s="19" t="s">
        <v>1054</v>
      </c>
      <c r="BG559" s="21" t="s">
        <v>200</v>
      </c>
      <c r="BH559" s="21">
        <v>3</v>
      </c>
      <c r="BI559" s="21" t="s">
        <v>1055</v>
      </c>
      <c r="BJ559" s="21">
        <v>600799</v>
      </c>
      <c r="BK559" s="21"/>
      <c r="BL559" s="21" t="s">
        <v>1056</v>
      </c>
      <c r="BM559" s="21" t="s">
        <v>1057</v>
      </c>
      <c r="BN559" s="21">
        <v>615342</v>
      </c>
      <c r="BO559" s="21">
        <v>13</v>
      </c>
      <c r="BP559" s="19" t="s">
        <v>175</v>
      </c>
      <c r="BQ559" s="19" t="s">
        <v>769</v>
      </c>
      <c r="BR559" s="21" t="s">
        <v>200</v>
      </c>
      <c r="BS559" s="21">
        <v>3</v>
      </c>
      <c r="BT559" s="21" t="s">
        <v>1058</v>
      </c>
      <c r="BU559" s="21">
        <v>603295</v>
      </c>
      <c r="BV559" s="21" t="s">
        <v>1059</v>
      </c>
      <c r="BW559" s="21" t="s">
        <v>1060</v>
      </c>
      <c r="BX559" s="21">
        <v>615343</v>
      </c>
      <c r="BY559" s="21">
        <v>7</v>
      </c>
      <c r="BZ559" s="19" t="s">
        <v>175</v>
      </c>
      <c r="CA559" s="19" t="s">
        <v>865</v>
      </c>
      <c r="CB559" s="21" t="s">
        <v>200</v>
      </c>
      <c r="CC559" s="21">
        <v>3</v>
      </c>
      <c r="CD559" s="21" t="s">
        <v>1061</v>
      </c>
      <c r="CE559" s="21">
        <v>601047</v>
      </c>
      <c r="CF559" s="21" t="s">
        <v>1062</v>
      </c>
      <c r="CG559" s="21" t="s">
        <v>1063</v>
      </c>
      <c r="CH559" s="21">
        <v>615344</v>
      </c>
      <c r="CI559" s="21">
        <v>2</v>
      </c>
      <c r="CJ559" s="19" t="s">
        <v>198</v>
      </c>
      <c r="CK559" s="19" t="s">
        <v>862</v>
      </c>
      <c r="CL559" s="21" t="s">
        <v>200</v>
      </c>
      <c r="CM559" s="21">
        <v>3</v>
      </c>
      <c r="CN559" s="21" t="s">
        <v>1064</v>
      </c>
      <c r="CO559" s="21">
        <v>603220</v>
      </c>
      <c r="CP559" s="21" t="s">
        <v>1065</v>
      </c>
      <c r="CQ559" s="21" t="s">
        <v>1066</v>
      </c>
      <c r="CR559" s="21">
        <v>265400</v>
      </c>
      <c r="CS559" s="21" t="s">
        <v>193</v>
      </c>
      <c r="CT559" s="21" t="s">
        <v>193</v>
      </c>
      <c r="CU559" s="21" t="s">
        <v>193</v>
      </c>
      <c r="CV559" s="21" t="s">
        <v>177</v>
      </c>
      <c r="CW559" s="21" t="s">
        <v>193</v>
      </c>
      <c r="CX559" s="21" t="s">
        <v>1067</v>
      </c>
      <c r="CY559" s="21">
        <v>265400</v>
      </c>
      <c r="CZ559" s="21"/>
      <c r="DA559" s="21"/>
      <c r="DB559" s="21"/>
      <c r="DC559" s="21"/>
      <c r="DD559" s="21"/>
      <c r="DE559" s="21"/>
      <c r="DF559" s="21"/>
      <c r="DG559" s="21"/>
      <c r="DH559" s="21"/>
      <c r="DI559" s="21"/>
      <c r="DJ559" s="21"/>
      <c r="DK559" s="21"/>
      <c r="DL559" s="21"/>
      <c r="DM559" s="21"/>
      <c r="DN559" s="21"/>
      <c r="DO559" s="21"/>
      <c r="DP559" s="21"/>
      <c r="DQ559" s="21"/>
      <c r="DR559" s="21"/>
      <c r="DS559" s="21"/>
      <c r="DT559" s="21"/>
      <c r="DU559" s="21"/>
      <c r="DV559" s="21"/>
      <c r="DW559" s="21"/>
      <c r="DX559" s="21"/>
      <c r="DY559" s="21"/>
      <c r="DZ559" s="21"/>
      <c r="EA559" s="21"/>
      <c r="EB559" s="21"/>
      <c r="EC559" s="21"/>
      <c r="ED559" s="21"/>
      <c r="EE559" s="21"/>
      <c r="EF559" s="21"/>
      <c r="EG559" s="21"/>
      <c r="EH559" s="21"/>
      <c r="EI559" s="21"/>
      <c r="EJ559" s="21"/>
      <c r="EK559" s="21"/>
      <c r="EL559" s="21"/>
      <c r="EM559" s="21"/>
      <c r="EN559" s="21"/>
      <c r="EO559" s="21"/>
      <c r="EP559" s="21"/>
      <c r="EQ559" s="21"/>
      <c r="ER559" s="21"/>
      <c r="ES559" s="21"/>
      <c r="ET559" s="21"/>
      <c r="EU559" s="21"/>
      <c r="EV559" s="21"/>
      <c r="EW559" s="21"/>
      <c r="EX559" s="21"/>
      <c r="EY559" s="21"/>
      <c r="EZ559" s="21"/>
      <c r="FA559" s="21"/>
      <c r="FB559" s="21"/>
      <c r="FC559" s="21"/>
      <c r="FD559" s="21"/>
      <c r="FE559" s="21"/>
      <c r="FF559" s="21"/>
      <c r="FG559" s="21"/>
    </row>
    <row r="560" spans="1:163" x14ac:dyDescent="0.2">
      <c r="A560" s="19" t="s">
        <v>2516</v>
      </c>
      <c r="B560" s="19" t="s">
        <v>5443</v>
      </c>
      <c r="C560" s="32"/>
      <c r="D560" s="32"/>
      <c r="E560" s="21" t="s">
        <v>3206</v>
      </c>
      <c r="F560" s="21" t="s">
        <v>3400</v>
      </c>
      <c r="G560" s="21" t="s">
        <v>2774</v>
      </c>
      <c r="H560" s="21" t="s">
        <v>2754</v>
      </c>
      <c r="I560" s="21" t="s">
        <v>230</v>
      </c>
      <c r="J560" s="21">
        <v>10131043</v>
      </c>
      <c r="K560" s="22">
        <v>25113</v>
      </c>
      <c r="L560" s="23">
        <f t="shared" ca="1" si="17"/>
        <v>53</v>
      </c>
      <c r="M560" s="21" t="s">
        <v>183</v>
      </c>
      <c r="N560" s="21" t="s">
        <v>157</v>
      </c>
      <c r="O560" s="21" t="s">
        <v>158</v>
      </c>
      <c r="P560" s="21" t="s">
        <v>159</v>
      </c>
      <c r="Q560" s="21"/>
      <c r="R560" s="21"/>
      <c r="S560" s="21" t="s">
        <v>4583</v>
      </c>
      <c r="T560" s="32"/>
      <c r="U560" s="32"/>
      <c r="V560" s="32" t="s">
        <v>1853</v>
      </c>
      <c r="W560" s="32"/>
      <c r="X560" s="21">
        <v>3369728</v>
      </c>
      <c r="Y560" s="22">
        <v>43801</v>
      </c>
      <c r="Z560" s="25">
        <f t="shared" si="18"/>
        <v>51.166666666666664</v>
      </c>
      <c r="AA560" s="21" t="s">
        <v>4249</v>
      </c>
      <c r="AB560" s="21"/>
      <c r="AC560" s="26"/>
      <c r="AD560" s="26"/>
      <c r="AE560" s="26"/>
      <c r="AF560" s="26"/>
      <c r="AG560" s="5" t="s">
        <v>164</v>
      </c>
      <c r="AH560" s="26"/>
      <c r="AI560" s="26"/>
      <c r="AJ560" s="26"/>
      <c r="AK560" s="26"/>
      <c r="AL560" s="26"/>
      <c r="AM560" s="27" t="s">
        <v>3569</v>
      </c>
      <c r="AN560" s="27">
        <v>5</v>
      </c>
      <c r="AO560" s="27">
        <v>20</v>
      </c>
      <c r="AP560" s="19" t="s">
        <v>164</v>
      </c>
      <c r="AQ560" s="21" t="s">
        <v>1022</v>
      </c>
      <c r="AR560" s="21" t="s">
        <v>1025</v>
      </c>
      <c r="AS560" s="21" t="s">
        <v>189</v>
      </c>
      <c r="AT560" s="21" t="s">
        <v>1026</v>
      </c>
      <c r="AU560" s="21" t="s">
        <v>193</v>
      </c>
      <c r="AV560" s="21" t="s">
        <v>193</v>
      </c>
      <c r="AW560" s="21" t="s">
        <v>193</v>
      </c>
      <c r="AX560" s="21" t="s">
        <v>193</v>
      </c>
      <c r="AY560" s="21" t="s">
        <v>193</v>
      </c>
      <c r="AZ560" s="21" t="s">
        <v>193</v>
      </c>
      <c r="BA560" s="21" t="s">
        <v>193</v>
      </c>
      <c r="BB560" s="21" t="s">
        <v>193</v>
      </c>
      <c r="BC560" s="21" t="s">
        <v>193</v>
      </c>
      <c r="BD560" s="21" t="s">
        <v>193</v>
      </c>
      <c r="BE560" s="21" t="s">
        <v>193</v>
      </c>
      <c r="BF560" s="21" t="s">
        <v>193</v>
      </c>
      <c r="BG560" s="21" t="s">
        <v>193</v>
      </c>
      <c r="BH560" s="21" t="s">
        <v>193</v>
      </c>
      <c r="BI560" s="21" t="s">
        <v>193</v>
      </c>
      <c r="BJ560" s="21" t="s">
        <v>193</v>
      </c>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21"/>
      <c r="CM560" s="21"/>
      <c r="CN560" s="21"/>
      <c r="CO560" s="21"/>
      <c r="CP560" s="21"/>
      <c r="CQ560" s="21"/>
      <c r="CR560" s="21"/>
      <c r="CS560" s="21"/>
      <c r="CT560" s="21"/>
      <c r="CU560" s="21"/>
      <c r="CV560" s="21"/>
      <c r="CW560" s="21"/>
      <c r="CX560" s="21"/>
      <c r="CY560" s="21"/>
      <c r="CZ560" s="21"/>
      <c r="DA560" s="21"/>
      <c r="DB560" s="21"/>
      <c r="DC560" s="21"/>
      <c r="DD560" s="21"/>
      <c r="DE560" s="21"/>
      <c r="DF560" s="21"/>
      <c r="DG560" s="21"/>
      <c r="DH560" s="21"/>
      <c r="DI560" s="21"/>
      <c r="DJ560" s="21"/>
      <c r="DK560" s="21"/>
      <c r="DL560" s="21"/>
      <c r="DM560" s="21"/>
      <c r="DN560" s="21"/>
      <c r="DO560" s="21"/>
      <c r="DP560" s="21"/>
      <c r="DQ560" s="21"/>
      <c r="DR560" s="21"/>
      <c r="DS560" s="21"/>
      <c r="DT560" s="21"/>
      <c r="DU560" s="21"/>
      <c r="DV560" s="21"/>
      <c r="DW560" s="21"/>
      <c r="DX560" s="21"/>
      <c r="DY560" s="21"/>
      <c r="DZ560" s="21"/>
      <c r="EA560" s="21"/>
      <c r="EB560" s="21"/>
      <c r="EC560" s="21"/>
      <c r="ED560" s="21"/>
      <c r="EE560" s="21"/>
      <c r="EF560" s="21"/>
      <c r="EG560" s="21"/>
      <c r="EH560" s="21"/>
      <c r="EI560" s="21"/>
      <c r="EJ560" s="21"/>
      <c r="EK560" s="21"/>
      <c r="EL560" s="21"/>
      <c r="EM560" s="21"/>
      <c r="EN560" s="21"/>
      <c r="EO560" s="21"/>
      <c r="EP560" s="21"/>
      <c r="EQ560" s="21"/>
      <c r="ER560" s="21"/>
      <c r="ES560" s="21"/>
      <c r="ET560" s="21"/>
      <c r="EU560" s="21"/>
      <c r="EV560" s="21"/>
      <c r="EW560" s="21"/>
      <c r="EX560" s="21"/>
      <c r="EY560" s="21"/>
      <c r="EZ560" s="21"/>
      <c r="FA560" s="21"/>
      <c r="FB560" s="21"/>
      <c r="FC560" s="21"/>
      <c r="FD560" s="21"/>
      <c r="FE560" s="21"/>
      <c r="FF560" s="21"/>
      <c r="FG560" s="21"/>
    </row>
    <row r="561" spans="1:163" x14ac:dyDescent="0.2">
      <c r="A561" s="19" t="s">
        <v>2516</v>
      </c>
      <c r="B561" s="19" t="s">
        <v>5444</v>
      </c>
      <c r="C561" s="32" t="s">
        <v>4381</v>
      </c>
      <c r="D561" s="32"/>
      <c r="E561" s="21" t="s">
        <v>1151</v>
      </c>
      <c r="F561" s="21" t="s">
        <v>668</v>
      </c>
      <c r="G561" s="21" t="s">
        <v>3401</v>
      </c>
      <c r="H561" s="21" t="s">
        <v>2832</v>
      </c>
      <c r="I561" s="21" t="s">
        <v>230</v>
      </c>
      <c r="J561" s="21">
        <v>1087550834</v>
      </c>
      <c r="K561" s="22">
        <v>32566</v>
      </c>
      <c r="L561" s="23">
        <f t="shared" ca="1" si="17"/>
        <v>32</v>
      </c>
      <c r="M561" s="21" t="s">
        <v>153</v>
      </c>
      <c r="N561" s="21" t="s">
        <v>157</v>
      </c>
      <c r="O561" s="21" t="s">
        <v>158</v>
      </c>
      <c r="P561" s="19" t="s">
        <v>2036</v>
      </c>
      <c r="Q561" s="21"/>
      <c r="R561" s="21"/>
      <c r="S561" s="21" t="s">
        <v>4584</v>
      </c>
      <c r="T561" s="32" t="s">
        <v>4008</v>
      </c>
      <c r="U561" s="32" t="s">
        <v>4009</v>
      </c>
      <c r="V561" s="32" t="s">
        <v>1910</v>
      </c>
      <c r="W561" s="32" t="s">
        <v>262</v>
      </c>
      <c r="X561" s="21">
        <v>3137411815</v>
      </c>
      <c r="Y561" s="22">
        <v>43801</v>
      </c>
      <c r="Z561" s="25">
        <f t="shared" si="18"/>
        <v>30.763888888888889</v>
      </c>
      <c r="AA561" s="21" t="s">
        <v>4261</v>
      </c>
      <c r="AB561" s="21"/>
      <c r="AC561" s="26"/>
      <c r="AD561" s="26"/>
      <c r="AE561" s="26"/>
      <c r="AF561" s="5" t="s">
        <v>164</v>
      </c>
      <c r="AG561" s="26"/>
      <c r="AH561" s="26"/>
      <c r="AI561" s="26"/>
      <c r="AJ561" s="26"/>
      <c r="AK561" s="26"/>
      <c r="AL561" s="26"/>
      <c r="AM561" s="27" t="s">
        <v>3568</v>
      </c>
      <c r="AN561" s="27">
        <v>0</v>
      </c>
      <c r="AO561" s="27">
        <v>1</v>
      </c>
      <c r="AP561" s="19" t="s">
        <v>164</v>
      </c>
      <c r="AQ561" s="21" t="s">
        <v>1043</v>
      </c>
      <c r="AR561" s="21" t="s">
        <v>1046</v>
      </c>
      <c r="AS561" s="21" t="s">
        <v>189</v>
      </c>
      <c r="AT561" s="21" t="s">
        <v>1047</v>
      </c>
      <c r="AU561" s="21" t="s">
        <v>193</v>
      </c>
      <c r="AV561" s="21" t="s">
        <v>1048</v>
      </c>
      <c r="AW561" s="21" t="s">
        <v>1049</v>
      </c>
      <c r="AX561" s="19" t="s">
        <v>1050</v>
      </c>
      <c r="AY561" s="19" t="s">
        <v>341</v>
      </c>
      <c r="AZ561" s="21" t="s">
        <v>1051</v>
      </c>
      <c r="BA561" s="21" t="s">
        <v>1052</v>
      </c>
      <c r="BB561" s="21" t="s">
        <v>1053</v>
      </c>
      <c r="BC561" s="21">
        <v>178600</v>
      </c>
      <c r="BD561" s="21">
        <v>2</v>
      </c>
      <c r="BE561" s="19" t="s">
        <v>175</v>
      </c>
      <c r="BF561" s="19" t="s">
        <v>1054</v>
      </c>
      <c r="BG561" s="21" t="s">
        <v>200</v>
      </c>
      <c r="BH561" s="21">
        <v>3</v>
      </c>
      <c r="BI561" s="21" t="s">
        <v>1055</v>
      </c>
      <c r="BJ561" s="21">
        <v>600799</v>
      </c>
      <c r="BK561" s="21"/>
      <c r="BL561" s="21" t="s">
        <v>1056</v>
      </c>
      <c r="BM561" s="21" t="s">
        <v>1057</v>
      </c>
      <c r="BN561" s="21">
        <v>615342</v>
      </c>
      <c r="BO561" s="21">
        <v>13</v>
      </c>
      <c r="BP561" s="19" t="s">
        <v>175</v>
      </c>
      <c r="BQ561" s="19" t="s">
        <v>769</v>
      </c>
      <c r="BR561" s="21" t="s">
        <v>200</v>
      </c>
      <c r="BS561" s="21">
        <v>3</v>
      </c>
      <c r="BT561" s="21" t="s">
        <v>1058</v>
      </c>
      <c r="BU561" s="21">
        <v>603295</v>
      </c>
      <c r="BV561" s="21" t="s">
        <v>1059</v>
      </c>
      <c r="BW561" s="21" t="s">
        <v>1060</v>
      </c>
      <c r="BX561" s="21">
        <v>615343</v>
      </c>
      <c r="BY561" s="21">
        <v>7</v>
      </c>
      <c r="BZ561" s="19" t="s">
        <v>175</v>
      </c>
      <c r="CA561" s="19" t="s">
        <v>865</v>
      </c>
      <c r="CB561" s="21" t="s">
        <v>200</v>
      </c>
      <c r="CC561" s="21">
        <v>3</v>
      </c>
      <c r="CD561" s="21" t="s">
        <v>1061</v>
      </c>
      <c r="CE561" s="21">
        <v>601047</v>
      </c>
      <c r="CF561" s="21" t="s">
        <v>1062</v>
      </c>
      <c r="CG561" s="21" t="s">
        <v>1063</v>
      </c>
      <c r="CH561" s="21">
        <v>615344</v>
      </c>
      <c r="CI561" s="21">
        <v>2</v>
      </c>
      <c r="CJ561" s="19" t="s">
        <v>198</v>
      </c>
      <c r="CK561" s="19" t="s">
        <v>862</v>
      </c>
      <c r="CL561" s="21" t="s">
        <v>200</v>
      </c>
      <c r="CM561" s="21">
        <v>3</v>
      </c>
      <c r="CN561" s="21" t="s">
        <v>1064</v>
      </c>
      <c r="CO561" s="21">
        <v>603220</v>
      </c>
      <c r="CP561" s="21" t="s">
        <v>1065</v>
      </c>
      <c r="CQ561" s="21" t="s">
        <v>1066</v>
      </c>
      <c r="CR561" s="21">
        <v>265400</v>
      </c>
      <c r="CS561" s="21" t="s">
        <v>193</v>
      </c>
      <c r="CT561" s="21" t="s">
        <v>193</v>
      </c>
      <c r="CU561" s="21" t="s">
        <v>193</v>
      </c>
      <c r="CV561" s="21" t="s">
        <v>177</v>
      </c>
      <c r="CW561" s="21" t="s">
        <v>193</v>
      </c>
      <c r="CX561" s="21" t="s">
        <v>1067</v>
      </c>
      <c r="CY561" s="21">
        <v>265400</v>
      </c>
      <c r="CZ561" s="21"/>
      <c r="DA561" s="21"/>
      <c r="DB561" s="21"/>
      <c r="DC561" s="21"/>
      <c r="DD561" s="21"/>
      <c r="DE561" s="21"/>
      <c r="DF561" s="21"/>
      <c r="DG561" s="21"/>
      <c r="DH561" s="21"/>
      <c r="DI561" s="21"/>
      <c r="DJ561" s="21"/>
      <c r="DK561" s="21"/>
      <c r="DL561" s="21"/>
      <c r="DM561" s="21"/>
      <c r="DN561" s="21"/>
      <c r="DO561" s="21"/>
      <c r="DP561" s="21"/>
      <c r="DQ561" s="21"/>
      <c r="DR561" s="21"/>
      <c r="DS561" s="21"/>
      <c r="DT561" s="21"/>
      <c r="DU561" s="21"/>
      <c r="DV561" s="21"/>
      <c r="DW561" s="21"/>
      <c r="DX561" s="21"/>
      <c r="DY561" s="21"/>
      <c r="DZ561" s="21"/>
      <c r="EA561" s="21"/>
      <c r="EB561" s="21"/>
      <c r="EC561" s="21"/>
      <c r="ED561" s="21"/>
      <c r="EE561" s="21"/>
      <c r="EF561" s="21"/>
      <c r="EG561" s="21"/>
      <c r="EH561" s="21"/>
      <c r="EI561" s="21"/>
      <c r="EJ561" s="21"/>
      <c r="EK561" s="21"/>
      <c r="EL561" s="21"/>
      <c r="EM561" s="21"/>
      <c r="EN561" s="21"/>
      <c r="EO561" s="21"/>
      <c r="EP561" s="21"/>
      <c r="EQ561" s="21"/>
      <c r="ER561" s="21"/>
      <c r="ES561" s="21"/>
      <c r="ET561" s="21"/>
      <c r="EU561" s="21"/>
      <c r="EV561" s="21"/>
      <c r="EW561" s="21"/>
      <c r="EX561" s="21"/>
      <c r="EY561" s="21"/>
      <c r="EZ561" s="21"/>
      <c r="FA561" s="21"/>
      <c r="FB561" s="21"/>
      <c r="FC561" s="21"/>
      <c r="FD561" s="21"/>
      <c r="FE561" s="21"/>
      <c r="FF561" s="21"/>
      <c r="FG561" s="21"/>
    </row>
    <row r="562" spans="1:163" x14ac:dyDescent="0.2">
      <c r="A562" s="19" t="s">
        <v>2516</v>
      </c>
      <c r="B562" s="19" t="s">
        <v>5445</v>
      </c>
      <c r="C562" s="32" t="s">
        <v>6125</v>
      </c>
      <c r="D562" s="32" t="s">
        <v>6144</v>
      </c>
      <c r="E562" s="21" t="s">
        <v>2746</v>
      </c>
      <c r="F562" s="21" t="s">
        <v>685</v>
      </c>
      <c r="G562" s="21" t="s">
        <v>2920</v>
      </c>
      <c r="H562" s="21" t="s">
        <v>2989</v>
      </c>
      <c r="I562" s="21" t="s">
        <v>230</v>
      </c>
      <c r="J562" s="21">
        <v>17002107</v>
      </c>
      <c r="K562" s="22">
        <v>12592</v>
      </c>
      <c r="L562" s="23">
        <f t="shared" ca="1" si="17"/>
        <v>87</v>
      </c>
      <c r="M562" s="21" t="s">
        <v>153</v>
      </c>
      <c r="N562" s="21" t="s">
        <v>157</v>
      </c>
      <c r="O562" s="21" t="s">
        <v>158</v>
      </c>
      <c r="P562" s="21" t="s">
        <v>160</v>
      </c>
      <c r="Q562" s="21"/>
      <c r="R562" s="21"/>
      <c r="S562" s="21" t="s">
        <v>4585</v>
      </c>
      <c r="T562" s="32" t="s">
        <v>4010</v>
      </c>
      <c r="U562" s="32" t="s">
        <v>4011</v>
      </c>
      <c r="V562" s="32" t="s">
        <v>163</v>
      </c>
      <c r="W562" s="32"/>
      <c r="X562" s="21">
        <v>3117011975</v>
      </c>
      <c r="Y562" s="22">
        <v>43801</v>
      </c>
      <c r="Z562" s="25">
        <f t="shared" si="18"/>
        <v>85.444444444444443</v>
      </c>
      <c r="AA562" s="21" t="s">
        <v>4250</v>
      </c>
      <c r="AB562" s="21"/>
      <c r="AC562" s="26"/>
      <c r="AD562" s="26"/>
      <c r="AE562" s="26"/>
      <c r="AF562" s="26"/>
      <c r="AG562" s="5" t="s">
        <v>164</v>
      </c>
      <c r="AH562" s="26"/>
      <c r="AI562" s="26"/>
      <c r="AJ562" s="26"/>
      <c r="AK562" s="26"/>
      <c r="AL562" s="26" t="s">
        <v>164</v>
      </c>
      <c r="AM562" s="27" t="s">
        <v>3566</v>
      </c>
      <c r="AN562" s="27">
        <v>7</v>
      </c>
      <c r="AO562" s="27">
        <v>1</v>
      </c>
      <c r="AP562" s="5" t="s">
        <v>1119</v>
      </c>
      <c r="AQ562" s="21" t="s">
        <v>193</v>
      </c>
      <c r="AR562" s="21" t="s">
        <v>193</v>
      </c>
      <c r="AS562" s="21" t="s">
        <v>193</v>
      </c>
      <c r="AT562" s="21" t="s">
        <v>193</v>
      </c>
      <c r="AU562" s="21" t="s">
        <v>193</v>
      </c>
      <c r="AV562" s="21" t="s">
        <v>3021</v>
      </c>
      <c r="AW562" s="21" t="s">
        <v>3022</v>
      </c>
      <c r="AX562" s="19" t="s">
        <v>193</v>
      </c>
      <c r="AY562" s="19" t="s">
        <v>341</v>
      </c>
      <c r="AZ562" s="19" t="s">
        <v>193</v>
      </c>
      <c r="BA562" s="21" t="s">
        <v>3023</v>
      </c>
      <c r="BB562" s="21" t="s">
        <v>3024</v>
      </c>
      <c r="BC562" s="21">
        <v>614286</v>
      </c>
      <c r="BD562" s="21">
        <v>2</v>
      </c>
      <c r="BE562" s="19" t="s">
        <v>175</v>
      </c>
      <c r="BF562" s="19" t="s">
        <v>3025</v>
      </c>
      <c r="BG562" s="19" t="s">
        <v>193</v>
      </c>
      <c r="BH562" s="21">
        <v>3</v>
      </c>
      <c r="BI562" s="21" t="s">
        <v>3026</v>
      </c>
      <c r="BJ562" s="21">
        <v>605590</v>
      </c>
      <c r="BK562" s="21"/>
      <c r="BL562" s="21" t="s">
        <v>3023</v>
      </c>
      <c r="BM562" s="21" t="s">
        <v>3027</v>
      </c>
      <c r="BN562" s="21">
        <v>614286</v>
      </c>
      <c r="BO562" s="21">
        <v>3</v>
      </c>
      <c r="BP562" s="19" t="s">
        <v>175</v>
      </c>
      <c r="BQ562" s="19" t="s">
        <v>1776</v>
      </c>
      <c r="BR562" s="19" t="s">
        <v>193</v>
      </c>
      <c r="BS562" s="21">
        <v>3</v>
      </c>
      <c r="BT562" s="21" t="s">
        <v>3028</v>
      </c>
      <c r="BU562" s="21">
        <v>137295</v>
      </c>
      <c r="BV562" s="21" t="s">
        <v>3023</v>
      </c>
      <c r="BW562" s="21" t="s">
        <v>3024</v>
      </c>
      <c r="BX562" s="21">
        <v>614286</v>
      </c>
      <c r="BY562" s="21">
        <v>4</v>
      </c>
      <c r="BZ562" s="19" t="s">
        <v>175</v>
      </c>
      <c r="CA562" s="21">
        <v>24</v>
      </c>
      <c r="CB562" s="19" t="s">
        <v>193</v>
      </c>
      <c r="CC562" s="21">
        <v>3</v>
      </c>
      <c r="CD562" s="21" t="s">
        <v>3029</v>
      </c>
      <c r="CE562" s="21">
        <v>612839</v>
      </c>
      <c r="CF562" s="21" t="s">
        <v>3023</v>
      </c>
      <c r="CG562" s="21" t="s">
        <v>3024</v>
      </c>
      <c r="CH562" s="21">
        <v>614286</v>
      </c>
      <c r="CI562" s="21">
        <v>20</v>
      </c>
      <c r="CJ562" s="19" t="s">
        <v>175</v>
      </c>
      <c r="CK562" s="19" t="s">
        <v>345</v>
      </c>
      <c r="CL562" s="19" t="s">
        <v>193</v>
      </c>
      <c r="CM562" s="21">
        <v>3</v>
      </c>
      <c r="CN562" s="21" t="s">
        <v>3030</v>
      </c>
      <c r="CO562" s="21">
        <v>612990</v>
      </c>
      <c r="CP562" s="21"/>
      <c r="CQ562" s="21"/>
      <c r="CR562" s="21"/>
      <c r="CS562" s="21"/>
      <c r="CT562" s="21"/>
      <c r="CU562" s="21"/>
      <c r="CV562" s="21"/>
      <c r="CW562" s="21"/>
      <c r="CX562" s="21"/>
      <c r="CY562" s="21"/>
      <c r="CZ562" s="21"/>
      <c r="DA562" s="21"/>
      <c r="DB562" s="21"/>
      <c r="DC562" s="21"/>
      <c r="DD562" s="21"/>
      <c r="DE562" s="21"/>
      <c r="DF562" s="21"/>
      <c r="DG562" s="21"/>
      <c r="DH562" s="21"/>
      <c r="DI562" s="21"/>
      <c r="DJ562" s="21"/>
      <c r="DK562" s="21"/>
      <c r="DL562" s="21"/>
      <c r="DM562" s="21"/>
      <c r="DN562" s="21"/>
      <c r="DO562" s="21"/>
      <c r="DP562" s="21"/>
      <c r="DQ562" s="21"/>
      <c r="DR562" s="21"/>
      <c r="DS562" s="21"/>
      <c r="DT562" s="21"/>
      <c r="DU562" s="21"/>
      <c r="DV562" s="21"/>
      <c r="DW562" s="21"/>
      <c r="DX562" s="21"/>
      <c r="DY562" s="21"/>
      <c r="DZ562" s="21"/>
      <c r="EA562" s="21"/>
      <c r="EB562" s="21"/>
      <c r="EC562" s="21"/>
      <c r="ED562" s="21"/>
      <c r="EE562" s="21"/>
      <c r="EF562" s="21"/>
      <c r="EG562" s="21"/>
      <c r="EH562" s="21"/>
      <c r="EI562" s="21"/>
      <c r="EJ562" s="21"/>
      <c r="EK562" s="21"/>
      <c r="EL562" s="21"/>
      <c r="EM562" s="21"/>
      <c r="EN562" s="21"/>
      <c r="EO562" s="21"/>
      <c r="EP562" s="21"/>
      <c r="EQ562" s="21"/>
      <c r="ER562" s="21"/>
      <c r="ES562" s="21"/>
      <c r="ET562" s="21"/>
      <c r="EU562" s="21"/>
      <c r="EV562" s="21"/>
      <c r="EW562" s="21"/>
      <c r="EX562" s="21"/>
      <c r="EY562" s="21"/>
      <c r="EZ562" s="21"/>
      <c r="FA562" s="21"/>
      <c r="FB562" s="21"/>
      <c r="FC562" s="21"/>
      <c r="FD562" s="21"/>
      <c r="FE562" s="21"/>
      <c r="FF562" s="21"/>
      <c r="FG562" s="21"/>
    </row>
    <row r="563" spans="1:163" x14ac:dyDescent="0.2">
      <c r="A563" s="19" t="s">
        <v>2516</v>
      </c>
      <c r="B563" s="19" t="s">
        <v>5446</v>
      </c>
      <c r="C563" s="32"/>
      <c r="D563" s="32"/>
      <c r="E563" s="21" t="s">
        <v>1300</v>
      </c>
      <c r="F563" s="21"/>
      <c r="G563" s="21" t="s">
        <v>2644</v>
      </c>
      <c r="H563" s="21" t="s">
        <v>2517</v>
      </c>
      <c r="I563" s="21" t="s">
        <v>287</v>
      </c>
      <c r="J563" s="21">
        <v>1030140342</v>
      </c>
      <c r="K563" s="22">
        <v>39308</v>
      </c>
      <c r="L563" s="23">
        <f t="shared" ca="1" si="17"/>
        <v>14</v>
      </c>
      <c r="M563" s="21" t="s">
        <v>183</v>
      </c>
      <c r="N563" s="21" t="s">
        <v>157</v>
      </c>
      <c r="O563" s="21" t="s">
        <v>158</v>
      </c>
      <c r="P563" s="19" t="s">
        <v>2036</v>
      </c>
      <c r="Q563" s="21"/>
      <c r="R563" s="21"/>
      <c r="S563" s="21" t="s">
        <v>4586</v>
      </c>
      <c r="T563" s="32"/>
      <c r="U563" s="32"/>
      <c r="V563" s="32" t="s">
        <v>1853</v>
      </c>
      <c r="W563" s="32" t="s">
        <v>262</v>
      </c>
      <c r="X563" s="21">
        <v>3002335115</v>
      </c>
      <c r="Y563" s="22">
        <v>43804</v>
      </c>
      <c r="Z563" s="25">
        <f t="shared" si="18"/>
        <v>12.308333333333334</v>
      </c>
      <c r="AA563" s="21" t="s">
        <v>4251</v>
      </c>
      <c r="AB563" s="21"/>
      <c r="AC563" s="26"/>
      <c r="AD563" s="26"/>
      <c r="AE563" s="26"/>
      <c r="AF563" s="26"/>
      <c r="AG563" s="5" t="s">
        <v>164</v>
      </c>
      <c r="AH563" s="26"/>
      <c r="AI563" s="26"/>
      <c r="AJ563" s="26"/>
      <c r="AK563" s="26"/>
      <c r="AL563" s="26" t="s">
        <v>164</v>
      </c>
      <c r="AM563" s="27" t="s">
        <v>3566</v>
      </c>
      <c r="AN563" s="27">
        <v>7</v>
      </c>
      <c r="AO563" s="27">
        <v>11</v>
      </c>
      <c r="AP563" s="19" t="s">
        <v>164</v>
      </c>
      <c r="AQ563" s="21" t="s">
        <v>2729</v>
      </c>
      <c r="AR563" s="21" t="s">
        <v>2730</v>
      </c>
      <c r="AS563" s="21" t="s">
        <v>166</v>
      </c>
      <c r="AT563" s="21" t="s">
        <v>2731</v>
      </c>
      <c r="AU563" s="21" t="s">
        <v>2732</v>
      </c>
      <c r="AV563" s="21" t="s">
        <v>2733</v>
      </c>
      <c r="AW563" s="21" t="s">
        <v>2729</v>
      </c>
      <c r="AX563" s="19" t="s">
        <v>193</v>
      </c>
      <c r="AY563" s="19" t="s">
        <v>341</v>
      </c>
      <c r="AZ563" s="21" t="s">
        <v>2734</v>
      </c>
      <c r="BA563" s="21" t="s">
        <v>2735</v>
      </c>
      <c r="BB563" s="21" t="s">
        <v>2736</v>
      </c>
      <c r="BC563" s="21">
        <v>193400</v>
      </c>
      <c r="BD563" s="21">
        <v>12</v>
      </c>
      <c r="BE563" s="19" t="s">
        <v>198</v>
      </c>
      <c r="BF563" s="19" t="s">
        <v>1282</v>
      </c>
      <c r="BG563" s="21" t="s">
        <v>200</v>
      </c>
      <c r="BH563" s="21">
        <v>3</v>
      </c>
      <c r="BI563" s="21" t="s">
        <v>2737</v>
      </c>
      <c r="BJ563" s="21">
        <v>613160</v>
      </c>
      <c r="BK563" s="21"/>
      <c r="BL563" s="21" t="s">
        <v>2738</v>
      </c>
      <c r="BM563" s="21" t="s">
        <v>2739</v>
      </c>
      <c r="BN563" s="21">
        <v>613554</v>
      </c>
      <c r="BO563" s="21">
        <v>12</v>
      </c>
      <c r="BP563" s="19" t="s">
        <v>198</v>
      </c>
      <c r="BQ563" s="19" t="s">
        <v>1282</v>
      </c>
      <c r="BR563" s="21" t="s">
        <v>1656</v>
      </c>
      <c r="BS563" s="21">
        <v>3</v>
      </c>
      <c r="BT563" s="21" t="s">
        <v>2737</v>
      </c>
      <c r="BU563" s="21">
        <v>613160</v>
      </c>
      <c r="BV563" s="21" t="s">
        <v>2740</v>
      </c>
      <c r="BW563" s="21" t="s">
        <v>2741</v>
      </c>
      <c r="BX563" s="21">
        <v>277480</v>
      </c>
      <c r="BY563" s="21">
        <v>12</v>
      </c>
      <c r="BZ563" s="19" t="s">
        <v>198</v>
      </c>
      <c r="CA563" s="19" t="s">
        <v>1282</v>
      </c>
      <c r="CB563" s="21" t="s">
        <v>177</v>
      </c>
      <c r="CC563" s="21">
        <v>3</v>
      </c>
      <c r="CD563" s="21" t="s">
        <v>2737</v>
      </c>
      <c r="CE563" s="21">
        <v>613160</v>
      </c>
      <c r="CF563" s="21" t="s">
        <v>2742</v>
      </c>
      <c r="CG563" s="19" t="s">
        <v>193</v>
      </c>
      <c r="CH563" s="21">
        <v>314560</v>
      </c>
      <c r="CI563" s="19" t="s">
        <v>193</v>
      </c>
      <c r="CJ563" s="19" t="s">
        <v>193</v>
      </c>
      <c r="CK563" s="19" t="s">
        <v>193</v>
      </c>
      <c r="CL563" s="19" t="s">
        <v>367</v>
      </c>
      <c r="CM563" s="19" t="s">
        <v>193</v>
      </c>
      <c r="CN563" s="19" t="s">
        <v>193</v>
      </c>
      <c r="CO563" s="19" t="s">
        <v>193</v>
      </c>
      <c r="CP563" s="21"/>
      <c r="CQ563" s="21"/>
      <c r="CR563" s="21"/>
      <c r="CS563" s="21"/>
      <c r="CT563" s="21"/>
      <c r="CU563" s="21"/>
      <c r="CV563" s="21"/>
      <c r="CW563" s="21"/>
      <c r="CX563" s="21"/>
      <c r="CY563" s="21"/>
      <c r="CZ563" s="21"/>
      <c r="DA563" s="21"/>
      <c r="DB563" s="21"/>
      <c r="DC563" s="21"/>
      <c r="DD563" s="21"/>
      <c r="DE563" s="21"/>
      <c r="DF563" s="21"/>
      <c r="DG563" s="21"/>
      <c r="DH563" s="21"/>
      <c r="DI563" s="21"/>
      <c r="DJ563" s="21"/>
      <c r="DK563" s="21"/>
      <c r="DL563" s="21"/>
      <c r="DM563" s="21"/>
      <c r="DN563" s="21"/>
      <c r="DO563" s="21"/>
      <c r="DP563" s="21"/>
      <c r="DQ563" s="21"/>
      <c r="DR563" s="21"/>
      <c r="DS563" s="21"/>
      <c r="DT563" s="21"/>
      <c r="DU563" s="21"/>
      <c r="DV563" s="21"/>
      <c r="DW563" s="21"/>
      <c r="DX563" s="21"/>
      <c r="DY563" s="21"/>
      <c r="DZ563" s="21"/>
      <c r="EA563" s="21"/>
      <c r="EB563" s="21"/>
      <c r="EC563" s="21"/>
      <c r="ED563" s="21"/>
      <c r="EE563" s="21"/>
      <c r="EF563" s="21"/>
      <c r="EG563" s="21"/>
      <c r="EH563" s="21"/>
      <c r="EI563" s="21"/>
      <c r="EJ563" s="21"/>
      <c r="EK563" s="21"/>
      <c r="EL563" s="21"/>
      <c r="EM563" s="21"/>
      <c r="EN563" s="21"/>
      <c r="EO563" s="21"/>
      <c r="EP563" s="21"/>
      <c r="EQ563" s="21"/>
      <c r="ER563" s="21"/>
      <c r="ES563" s="21"/>
      <c r="ET563" s="21"/>
      <c r="EU563" s="21"/>
      <c r="EV563" s="21"/>
      <c r="EW563" s="21"/>
      <c r="EX563" s="21"/>
      <c r="EY563" s="21"/>
      <c r="EZ563" s="21"/>
      <c r="FA563" s="21"/>
      <c r="FB563" s="21"/>
      <c r="FC563" s="21"/>
      <c r="FD563" s="21"/>
      <c r="FE563" s="21"/>
      <c r="FF563" s="21"/>
      <c r="FG563" s="21"/>
    </row>
    <row r="564" spans="1:163" x14ac:dyDescent="0.2">
      <c r="A564" s="19" t="s">
        <v>2516</v>
      </c>
      <c r="B564" s="19" t="s">
        <v>5447</v>
      </c>
      <c r="C564" s="32"/>
      <c r="D564" s="32"/>
      <c r="E564" s="21" t="s">
        <v>3402</v>
      </c>
      <c r="F564" s="21" t="s">
        <v>2997</v>
      </c>
      <c r="G564" s="21" t="s">
        <v>2779</v>
      </c>
      <c r="H564" s="21" t="s">
        <v>3077</v>
      </c>
      <c r="I564" s="21" t="s">
        <v>230</v>
      </c>
      <c r="J564" s="21">
        <v>1112790255</v>
      </c>
      <c r="K564" s="22">
        <v>35657</v>
      </c>
      <c r="L564" s="23">
        <f t="shared" ca="1" si="17"/>
        <v>24</v>
      </c>
      <c r="M564" s="21" t="s">
        <v>153</v>
      </c>
      <c r="N564" s="21" t="s">
        <v>157</v>
      </c>
      <c r="O564" s="21" t="s">
        <v>158</v>
      </c>
      <c r="P564" s="21" t="s">
        <v>160</v>
      </c>
      <c r="Q564" s="21"/>
      <c r="R564" s="21"/>
      <c r="S564" s="21" t="s">
        <v>4587</v>
      </c>
      <c r="T564" s="32"/>
      <c r="U564" s="32"/>
      <c r="V564" s="32" t="s">
        <v>745</v>
      </c>
      <c r="W564" s="32" t="s">
        <v>262</v>
      </c>
      <c r="X564" s="21">
        <v>3135600</v>
      </c>
      <c r="Y564" s="22">
        <v>43807</v>
      </c>
      <c r="Z564" s="25">
        <f t="shared" si="18"/>
        <v>22.31388888888889</v>
      </c>
      <c r="AA564" s="21" t="s">
        <v>1955</v>
      </c>
      <c r="AB564" s="21"/>
      <c r="AC564" s="26"/>
      <c r="AD564" s="26"/>
      <c r="AE564" s="26"/>
      <c r="AF564" s="26"/>
      <c r="AG564" s="5" t="s">
        <v>164</v>
      </c>
      <c r="AH564" s="26"/>
      <c r="AI564" s="26"/>
      <c r="AJ564" s="26"/>
      <c r="AK564" s="26"/>
      <c r="AL564" s="26"/>
      <c r="AM564" s="27" t="s">
        <v>3569</v>
      </c>
      <c r="AN564" s="27">
        <v>5</v>
      </c>
      <c r="AO564" s="27">
        <v>20</v>
      </c>
      <c r="AP564" s="19" t="s">
        <v>164</v>
      </c>
      <c r="AQ564" s="21" t="s">
        <v>1959</v>
      </c>
      <c r="AR564" s="21" t="s">
        <v>1960</v>
      </c>
      <c r="AS564" s="21" t="s">
        <v>206</v>
      </c>
      <c r="AT564" s="21" t="s">
        <v>614</v>
      </c>
      <c r="AU564" s="21" t="s">
        <v>193</v>
      </c>
      <c r="AV564" s="21" t="s">
        <v>1961</v>
      </c>
      <c r="AW564" s="21" t="s">
        <v>1959</v>
      </c>
      <c r="AX564" s="21" t="s">
        <v>1962</v>
      </c>
      <c r="AY564" s="19" t="s">
        <v>1963</v>
      </c>
      <c r="AZ564" s="21" t="s">
        <v>1964</v>
      </c>
      <c r="BA564" s="21" t="s">
        <v>1965</v>
      </c>
      <c r="BB564" s="21" t="s">
        <v>193</v>
      </c>
      <c r="BC564" s="21">
        <v>230750</v>
      </c>
      <c r="BD564" s="21" t="s">
        <v>193</v>
      </c>
      <c r="BE564" s="21" t="s">
        <v>193</v>
      </c>
      <c r="BF564" s="21" t="s">
        <v>193</v>
      </c>
      <c r="BG564" s="19" t="s">
        <v>1966</v>
      </c>
      <c r="BH564" s="21" t="s">
        <v>193</v>
      </c>
      <c r="BI564" s="21" t="s">
        <v>193</v>
      </c>
      <c r="BJ564" s="21" t="s">
        <v>193</v>
      </c>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21"/>
      <c r="CM564" s="21"/>
      <c r="CN564" s="21"/>
      <c r="CO564" s="21"/>
      <c r="CP564" s="21"/>
      <c r="CQ564" s="21"/>
      <c r="CR564" s="21"/>
      <c r="CS564" s="21"/>
      <c r="CT564" s="21"/>
      <c r="CU564" s="21"/>
      <c r="CV564" s="21"/>
      <c r="CW564" s="21"/>
      <c r="CX564" s="21"/>
      <c r="CY564" s="21"/>
      <c r="CZ564" s="21"/>
      <c r="DA564" s="21"/>
      <c r="DB564" s="21"/>
      <c r="DC564" s="21"/>
      <c r="DD564" s="21"/>
      <c r="DE564" s="21"/>
      <c r="DF564" s="21"/>
      <c r="DG564" s="21"/>
      <c r="DH564" s="21"/>
      <c r="DI564" s="21"/>
      <c r="DJ564" s="21"/>
      <c r="DK564" s="21"/>
      <c r="DL564" s="21"/>
      <c r="DM564" s="21"/>
      <c r="DN564" s="21"/>
      <c r="DO564" s="21"/>
      <c r="DP564" s="21"/>
      <c r="DQ564" s="21"/>
      <c r="DR564" s="21"/>
      <c r="DS564" s="21"/>
      <c r="DT564" s="21"/>
      <c r="DU564" s="21"/>
      <c r="DV564" s="21"/>
      <c r="DW564" s="21"/>
      <c r="DX564" s="21"/>
      <c r="DY564" s="21"/>
      <c r="DZ564" s="21"/>
      <c r="EA564" s="21"/>
      <c r="EB564" s="21"/>
      <c r="EC564" s="21"/>
      <c r="ED564" s="21"/>
      <c r="EE564" s="21"/>
      <c r="EF564" s="21"/>
      <c r="EG564" s="21"/>
      <c r="EH564" s="21"/>
      <c r="EI564" s="21"/>
      <c r="EJ564" s="21"/>
      <c r="EK564" s="21"/>
      <c r="EL564" s="21"/>
      <c r="EM564" s="21"/>
      <c r="EN564" s="21"/>
      <c r="EO564" s="21"/>
      <c r="EP564" s="21"/>
      <c r="EQ564" s="21"/>
      <c r="ER564" s="21"/>
      <c r="ES564" s="21"/>
      <c r="ET564" s="21"/>
      <c r="EU564" s="21"/>
      <c r="EV564" s="21"/>
      <c r="EW564" s="21"/>
      <c r="EX564" s="21"/>
      <c r="EY564" s="21"/>
      <c r="EZ564" s="21"/>
      <c r="FA564" s="21"/>
      <c r="FB564" s="21"/>
      <c r="FC564" s="21"/>
      <c r="FD564" s="21"/>
      <c r="FE564" s="21"/>
      <c r="FF564" s="21"/>
      <c r="FG564" s="21"/>
    </row>
    <row r="565" spans="1:163" x14ac:dyDescent="0.2">
      <c r="A565" s="19" t="s">
        <v>2516</v>
      </c>
      <c r="B565" s="19" t="s">
        <v>5448</v>
      </c>
      <c r="C565" s="32"/>
      <c r="D565" s="32"/>
      <c r="E565" s="21" t="s">
        <v>685</v>
      </c>
      <c r="F565" s="21" t="s">
        <v>3403</v>
      </c>
      <c r="G565" s="21" t="s">
        <v>2658</v>
      </c>
      <c r="H565" s="21" t="s">
        <v>3404</v>
      </c>
      <c r="I565" s="21" t="s">
        <v>230</v>
      </c>
      <c r="J565" s="21">
        <v>24544601</v>
      </c>
      <c r="K565" s="22">
        <v>18090</v>
      </c>
      <c r="L565" s="23">
        <f t="shared" ca="1" si="17"/>
        <v>72</v>
      </c>
      <c r="M565" s="21" t="s">
        <v>153</v>
      </c>
      <c r="N565" s="21" t="s">
        <v>157</v>
      </c>
      <c r="O565" s="21" t="s">
        <v>158</v>
      </c>
      <c r="P565" s="21" t="s">
        <v>160</v>
      </c>
      <c r="Q565" s="21"/>
      <c r="R565" s="21"/>
      <c r="S565" s="21" t="s">
        <v>4588</v>
      </c>
      <c r="T565" s="32"/>
      <c r="U565" s="32"/>
      <c r="V565" s="32" t="s">
        <v>745</v>
      </c>
      <c r="W565" s="32"/>
      <c r="X565" s="21">
        <v>3125611769</v>
      </c>
      <c r="Y565" s="22">
        <v>43809</v>
      </c>
      <c r="Z565" s="25">
        <f t="shared" si="18"/>
        <v>70.413888888888891</v>
      </c>
      <c r="AA565" s="21" t="s">
        <v>4252</v>
      </c>
      <c r="AB565" s="21"/>
      <c r="AC565" s="26"/>
      <c r="AD565" s="26"/>
      <c r="AE565" s="26"/>
      <c r="AF565" s="26"/>
      <c r="AG565" s="26" t="s">
        <v>164</v>
      </c>
      <c r="AH565" s="26"/>
      <c r="AI565" s="26"/>
      <c r="AJ565" s="26"/>
      <c r="AK565" s="26"/>
      <c r="AL565" s="26"/>
      <c r="AM565" s="27" t="s">
        <v>3569</v>
      </c>
      <c r="AN565" s="27">
        <v>5</v>
      </c>
      <c r="AO565" s="27">
        <v>0</v>
      </c>
      <c r="AP565" s="19" t="s">
        <v>164</v>
      </c>
      <c r="AQ565" s="21" t="s">
        <v>2561</v>
      </c>
      <c r="AR565" s="21" t="s">
        <v>2562</v>
      </c>
      <c r="AS565" s="21" t="s">
        <v>206</v>
      </c>
      <c r="AT565" s="21" t="s">
        <v>2232</v>
      </c>
      <c r="AU565" s="21" t="s">
        <v>193</v>
      </c>
      <c r="AV565" s="21" t="s">
        <v>2563</v>
      </c>
      <c r="AW565" s="21" t="s">
        <v>2564</v>
      </c>
      <c r="AX565" s="19" t="s">
        <v>193</v>
      </c>
      <c r="AY565" s="19" t="s">
        <v>814</v>
      </c>
      <c r="AZ565" s="21" t="s">
        <v>2565</v>
      </c>
      <c r="BA565" s="21" t="s">
        <v>2566</v>
      </c>
      <c r="BB565" s="21" t="s">
        <v>2567</v>
      </c>
      <c r="BC565" s="21">
        <v>167800</v>
      </c>
      <c r="BD565" s="21">
        <v>1</v>
      </c>
      <c r="BE565" s="19" t="s">
        <v>198</v>
      </c>
      <c r="BF565" s="19" t="s">
        <v>2568</v>
      </c>
      <c r="BG565" s="21" t="s">
        <v>200</v>
      </c>
      <c r="BH565" s="21">
        <v>3</v>
      </c>
      <c r="BI565" s="21" t="s">
        <v>2569</v>
      </c>
      <c r="BJ565" s="21">
        <v>601405</v>
      </c>
      <c r="BK565" s="21"/>
      <c r="BL565" s="21" t="s">
        <v>2566</v>
      </c>
      <c r="BM565" s="21" t="s">
        <v>2570</v>
      </c>
      <c r="BN565" s="21">
        <v>167800</v>
      </c>
      <c r="BO565" s="21">
        <v>5</v>
      </c>
      <c r="BP565" s="19" t="s">
        <v>175</v>
      </c>
      <c r="BQ565" s="21">
        <v>32</v>
      </c>
      <c r="BR565" s="21" t="s">
        <v>200</v>
      </c>
      <c r="BS565" s="21">
        <v>3</v>
      </c>
      <c r="BT565" s="21" t="s">
        <v>2571</v>
      </c>
      <c r="BU565" s="21">
        <v>167790</v>
      </c>
      <c r="BV565" s="21" t="s">
        <v>2566</v>
      </c>
      <c r="BW565" s="21" t="s">
        <v>2572</v>
      </c>
      <c r="BX565" s="21">
        <v>167800</v>
      </c>
      <c r="BY565" s="21">
        <v>7</v>
      </c>
      <c r="BZ565" s="19" t="s">
        <v>175</v>
      </c>
      <c r="CA565" s="19" t="s">
        <v>865</v>
      </c>
      <c r="CB565" s="21" t="s">
        <v>200</v>
      </c>
      <c r="CC565" s="21">
        <v>3</v>
      </c>
      <c r="CD565" s="21" t="s">
        <v>866</v>
      </c>
      <c r="CE565" s="21">
        <v>602421</v>
      </c>
      <c r="CF565" s="21" t="s">
        <v>2566</v>
      </c>
      <c r="CG565" s="21" t="s">
        <v>2570</v>
      </c>
      <c r="CH565" s="21">
        <v>167800</v>
      </c>
      <c r="CI565" s="21">
        <v>7</v>
      </c>
      <c r="CJ565" s="19" t="s">
        <v>175</v>
      </c>
      <c r="CK565" s="21">
        <v>34</v>
      </c>
      <c r="CL565" s="21" t="s">
        <v>200</v>
      </c>
      <c r="CM565" s="21">
        <v>3</v>
      </c>
      <c r="CN565" s="21" t="s">
        <v>2573</v>
      </c>
      <c r="CO565" s="21">
        <v>276000</v>
      </c>
      <c r="CP565" s="21" t="s">
        <v>2566</v>
      </c>
      <c r="CQ565" s="21" t="s">
        <v>2574</v>
      </c>
      <c r="CR565" s="21">
        <v>167800</v>
      </c>
      <c r="CS565" s="21">
        <v>7</v>
      </c>
      <c r="CT565" s="19" t="s">
        <v>175</v>
      </c>
      <c r="CU565" s="21">
        <v>34</v>
      </c>
      <c r="CV565" s="21" t="s">
        <v>200</v>
      </c>
      <c r="CW565" s="21">
        <v>3</v>
      </c>
      <c r="CX565" s="21" t="s">
        <v>2575</v>
      </c>
      <c r="CY565" s="21">
        <v>601564</v>
      </c>
      <c r="CZ565" s="21"/>
      <c r="DA565" s="21"/>
      <c r="DB565" s="21"/>
      <c r="DC565" s="21"/>
      <c r="DD565" s="21"/>
      <c r="DE565" s="21"/>
      <c r="DF565" s="21"/>
      <c r="DG565" s="21"/>
      <c r="DH565" s="21"/>
      <c r="DI565" s="21"/>
      <c r="DJ565" s="21"/>
      <c r="DK565" s="21"/>
      <c r="DL565" s="21"/>
      <c r="DM565" s="21"/>
      <c r="DN565" s="21"/>
      <c r="DO565" s="21"/>
      <c r="DP565" s="21"/>
      <c r="DQ565" s="21"/>
      <c r="DR565" s="21"/>
      <c r="DS565" s="21"/>
      <c r="DT565" s="21"/>
      <c r="DU565" s="21"/>
      <c r="DV565" s="21"/>
      <c r="DW565" s="21"/>
      <c r="DX565" s="21"/>
      <c r="DY565" s="21"/>
      <c r="DZ565" s="21"/>
      <c r="EA565" s="21"/>
      <c r="EB565" s="21"/>
      <c r="EC565" s="21"/>
      <c r="ED565" s="21"/>
      <c r="EE565" s="21"/>
      <c r="EF565" s="21"/>
      <c r="EG565" s="21"/>
      <c r="EH565" s="21"/>
      <c r="EI565" s="21"/>
      <c r="EJ565" s="21"/>
      <c r="EK565" s="21"/>
      <c r="EL565" s="21"/>
      <c r="EM565" s="21"/>
      <c r="EN565" s="21"/>
      <c r="EO565" s="21"/>
      <c r="EP565" s="21"/>
      <c r="EQ565" s="21"/>
      <c r="ER565" s="21"/>
      <c r="ES565" s="21"/>
      <c r="ET565" s="21"/>
      <c r="EU565" s="21"/>
      <c r="EV565" s="21"/>
      <c r="EW565" s="21"/>
      <c r="EX565" s="21"/>
      <c r="EY565" s="21"/>
      <c r="EZ565" s="21"/>
      <c r="FA565" s="21"/>
      <c r="FB565" s="21"/>
      <c r="FC565" s="21"/>
      <c r="FD565" s="21"/>
      <c r="FE565" s="21"/>
      <c r="FF565" s="21"/>
      <c r="FG565" s="21"/>
    </row>
    <row r="566" spans="1:163" x14ac:dyDescent="0.2">
      <c r="A566" s="19" t="s">
        <v>2516</v>
      </c>
      <c r="B566" s="19" t="s">
        <v>5449</v>
      </c>
      <c r="C566" s="32"/>
      <c r="D566" s="32"/>
      <c r="E566" s="21" t="s">
        <v>1069</v>
      </c>
      <c r="F566" s="21" t="s">
        <v>3229</v>
      </c>
      <c r="G566" s="21" t="s">
        <v>3277</v>
      </c>
      <c r="H566" s="21" t="s">
        <v>2675</v>
      </c>
      <c r="I566" s="21" t="s">
        <v>230</v>
      </c>
      <c r="J566" s="21">
        <v>98633820</v>
      </c>
      <c r="K566" s="22">
        <v>28843</v>
      </c>
      <c r="L566" s="23">
        <f t="shared" ca="1" si="17"/>
        <v>43</v>
      </c>
      <c r="M566" s="21" t="s">
        <v>183</v>
      </c>
      <c r="N566" s="21" t="s">
        <v>157</v>
      </c>
      <c r="O566" s="21" t="s">
        <v>1304</v>
      </c>
      <c r="P566" s="21" t="s">
        <v>3405</v>
      </c>
      <c r="Q566" s="21"/>
      <c r="R566" s="21"/>
      <c r="S566" s="21" t="s">
        <v>4589</v>
      </c>
      <c r="T566" s="32"/>
      <c r="U566" s="32"/>
      <c r="V566" s="32" t="s">
        <v>745</v>
      </c>
      <c r="W566" s="32" t="s">
        <v>262</v>
      </c>
      <c r="X566" s="21">
        <v>3127367820</v>
      </c>
      <c r="Y566" s="22">
        <v>43809</v>
      </c>
      <c r="Z566" s="25">
        <f t="shared" si="18"/>
        <v>40.975000000000001</v>
      </c>
      <c r="AA566" s="21" t="s">
        <v>4253</v>
      </c>
      <c r="AB566" s="21"/>
      <c r="AC566" s="26"/>
      <c r="AD566" s="26"/>
      <c r="AE566" s="26"/>
      <c r="AF566" s="26"/>
      <c r="AG566" s="26"/>
      <c r="AH566" s="26"/>
      <c r="AI566" s="26"/>
      <c r="AJ566" s="26"/>
      <c r="AK566" s="26" t="s">
        <v>164</v>
      </c>
      <c r="AL566" s="26"/>
      <c r="AM566" s="27" t="s">
        <v>3554</v>
      </c>
      <c r="AN566" s="27">
        <v>9</v>
      </c>
      <c r="AO566" s="27">
        <v>6</v>
      </c>
      <c r="AP566" s="19" t="s">
        <v>164</v>
      </c>
      <c r="AQ566" s="21" t="s">
        <v>2840</v>
      </c>
      <c r="AR566" s="21" t="s">
        <v>2841</v>
      </c>
      <c r="AS566" s="21" t="s">
        <v>166</v>
      </c>
      <c r="AT566" s="21" t="s">
        <v>2842</v>
      </c>
      <c r="AU566" s="21" t="s">
        <v>193</v>
      </c>
      <c r="AV566" s="21" t="s">
        <v>2843</v>
      </c>
      <c r="AW566" s="21" t="s">
        <v>2844</v>
      </c>
      <c r="AX566" s="21" t="s">
        <v>2845</v>
      </c>
      <c r="AY566" s="19" t="s">
        <v>341</v>
      </c>
      <c r="AZ566" s="21" t="s">
        <v>2846</v>
      </c>
      <c r="BA566" s="21" t="s">
        <v>2847</v>
      </c>
      <c r="BB566" s="21" t="s">
        <v>2848</v>
      </c>
      <c r="BC566" s="21">
        <v>108010</v>
      </c>
      <c r="BD566" s="21">
        <v>7</v>
      </c>
      <c r="BE566" s="19" t="s">
        <v>198</v>
      </c>
      <c r="BF566" s="19" t="s">
        <v>2849</v>
      </c>
      <c r="BG566" s="19" t="s">
        <v>2850</v>
      </c>
      <c r="BH566" s="21">
        <v>3</v>
      </c>
      <c r="BI566" s="21" t="s">
        <v>2851</v>
      </c>
      <c r="BJ566" s="21">
        <v>147620</v>
      </c>
      <c r="BK566" s="21"/>
      <c r="BL566" s="21" t="s">
        <v>2847</v>
      </c>
      <c r="BM566" s="21" t="s">
        <v>2852</v>
      </c>
      <c r="BN566" s="21">
        <v>108010</v>
      </c>
      <c r="BO566" s="21">
        <v>12</v>
      </c>
      <c r="BP566" s="19" t="s">
        <v>198</v>
      </c>
      <c r="BQ566" s="19" t="s">
        <v>666</v>
      </c>
      <c r="BR566" s="19" t="s">
        <v>193</v>
      </c>
      <c r="BS566" s="21">
        <v>3</v>
      </c>
      <c r="BT566" s="21" t="s">
        <v>2853</v>
      </c>
      <c r="BU566" s="21">
        <v>190070</v>
      </c>
      <c r="BV566" s="21"/>
      <c r="BW566" s="21"/>
      <c r="BX566" s="21"/>
      <c r="BY566" s="21"/>
      <c r="BZ566" s="21"/>
      <c r="CA566" s="21"/>
      <c r="CB566" s="21"/>
      <c r="CC566" s="21"/>
      <c r="CD566" s="21"/>
      <c r="CE566" s="21"/>
      <c r="CF566" s="21"/>
      <c r="CG566" s="21"/>
      <c r="CH566" s="21"/>
      <c r="CI566" s="21"/>
      <c r="CJ566" s="21"/>
      <c r="CK566" s="21"/>
      <c r="CL566" s="21"/>
      <c r="CM566" s="21"/>
      <c r="CN566" s="21"/>
      <c r="CO566" s="21"/>
      <c r="CP566" s="21"/>
      <c r="CQ566" s="21"/>
      <c r="CR566" s="21"/>
      <c r="CS566" s="21"/>
      <c r="CT566" s="21"/>
      <c r="CU566" s="21"/>
      <c r="CV566" s="21"/>
      <c r="CW566" s="21"/>
      <c r="CX566" s="21"/>
      <c r="CY566" s="21"/>
      <c r="CZ566" s="21"/>
      <c r="DA566" s="21"/>
      <c r="DB566" s="21"/>
      <c r="DC566" s="21"/>
      <c r="DD566" s="21"/>
      <c r="DE566" s="21"/>
      <c r="DF566" s="21"/>
      <c r="DG566" s="21"/>
      <c r="DH566" s="21"/>
      <c r="DI566" s="21"/>
      <c r="DJ566" s="21"/>
      <c r="DK566" s="21"/>
      <c r="DL566" s="21"/>
      <c r="DM566" s="21"/>
      <c r="DN566" s="21"/>
      <c r="DO566" s="21"/>
      <c r="DP566" s="21"/>
      <c r="DQ566" s="21"/>
      <c r="DR566" s="21"/>
      <c r="DS566" s="21"/>
      <c r="DT566" s="21"/>
      <c r="DU566" s="21"/>
      <c r="DV566" s="21"/>
      <c r="DW566" s="21"/>
      <c r="DX566" s="21"/>
      <c r="DY566" s="21"/>
      <c r="DZ566" s="21"/>
      <c r="EA566" s="21"/>
      <c r="EB566" s="21"/>
      <c r="EC566" s="21"/>
      <c r="ED566" s="21"/>
      <c r="EE566" s="21"/>
      <c r="EF566" s="21"/>
      <c r="EG566" s="21"/>
      <c r="EH566" s="21"/>
      <c r="EI566" s="21"/>
      <c r="EJ566" s="21"/>
      <c r="EK566" s="21"/>
      <c r="EL566" s="21"/>
      <c r="EM566" s="21"/>
      <c r="EN566" s="21"/>
      <c r="EO566" s="21"/>
      <c r="EP566" s="21"/>
      <c r="EQ566" s="21"/>
      <c r="ER566" s="21"/>
      <c r="ES566" s="21"/>
      <c r="ET566" s="21"/>
      <c r="EU566" s="21"/>
      <c r="EV566" s="21"/>
      <c r="EW566" s="21"/>
      <c r="EX566" s="21"/>
      <c r="EY566" s="21"/>
      <c r="EZ566" s="21"/>
      <c r="FA566" s="21"/>
      <c r="FB566" s="21"/>
      <c r="FC566" s="21"/>
      <c r="FD566" s="21"/>
      <c r="FE566" s="21"/>
      <c r="FF566" s="21"/>
      <c r="FG566" s="21"/>
    </row>
    <row r="567" spans="1:163" x14ac:dyDescent="0.2">
      <c r="A567" s="19" t="s">
        <v>2516</v>
      </c>
      <c r="B567" s="19" t="s">
        <v>5450</v>
      </c>
      <c r="C567" s="32"/>
      <c r="D567" s="32"/>
      <c r="E567" s="21" t="s">
        <v>3406</v>
      </c>
      <c r="F567" s="21"/>
      <c r="G567" s="21" t="s">
        <v>2779</v>
      </c>
      <c r="H567" s="21" t="s">
        <v>3077</v>
      </c>
      <c r="I567" s="21" t="s">
        <v>212</v>
      </c>
      <c r="J567" s="21" t="s">
        <v>3407</v>
      </c>
      <c r="K567" s="22">
        <v>43813</v>
      </c>
      <c r="L567" s="23">
        <f t="shared" ca="1" si="17"/>
        <v>2</v>
      </c>
      <c r="M567" s="21" t="s">
        <v>183</v>
      </c>
      <c r="N567" s="21" t="s">
        <v>157</v>
      </c>
      <c r="O567" s="21" t="s">
        <v>158</v>
      </c>
      <c r="P567" s="21" t="s">
        <v>160</v>
      </c>
      <c r="Q567" s="21"/>
      <c r="R567" s="21"/>
      <c r="S567" s="21" t="s">
        <v>736</v>
      </c>
      <c r="T567" s="32"/>
      <c r="U567" s="32"/>
      <c r="V567" s="32" t="s">
        <v>745</v>
      </c>
      <c r="W567" s="32"/>
      <c r="X567" s="21">
        <v>3135600</v>
      </c>
      <c r="Y567" s="22">
        <v>43813</v>
      </c>
      <c r="Z567" s="25">
        <f t="shared" si="18"/>
        <v>0</v>
      </c>
      <c r="AA567" s="21" t="s">
        <v>1955</v>
      </c>
      <c r="AB567" s="21"/>
      <c r="AC567" s="26"/>
      <c r="AD567" s="26"/>
      <c r="AE567" s="26"/>
      <c r="AF567" s="26"/>
      <c r="AG567" s="5" t="s">
        <v>164</v>
      </c>
      <c r="AH567" s="26"/>
      <c r="AI567" s="26"/>
      <c r="AJ567" s="26"/>
      <c r="AK567" s="26"/>
      <c r="AL567" s="26"/>
      <c r="AM567" s="27" t="s">
        <v>3569</v>
      </c>
      <c r="AN567" s="27">
        <v>5</v>
      </c>
      <c r="AO567" s="27">
        <v>20</v>
      </c>
      <c r="AP567" s="19" t="s">
        <v>164</v>
      </c>
      <c r="AQ567" s="21" t="s">
        <v>1959</v>
      </c>
      <c r="AR567" s="21" t="s">
        <v>1960</v>
      </c>
      <c r="AS567" s="21" t="s">
        <v>206</v>
      </c>
      <c r="AT567" s="21" t="s">
        <v>614</v>
      </c>
      <c r="AU567" s="21" t="s">
        <v>193</v>
      </c>
      <c r="AV567" s="21" t="s">
        <v>1961</v>
      </c>
      <c r="AW567" s="21" t="s">
        <v>1959</v>
      </c>
      <c r="AX567" s="21" t="s">
        <v>1962</v>
      </c>
      <c r="AY567" s="19" t="s">
        <v>1963</v>
      </c>
      <c r="AZ567" s="21" t="s">
        <v>1964</v>
      </c>
      <c r="BA567" s="21" t="s">
        <v>1965</v>
      </c>
      <c r="BB567" s="21" t="s">
        <v>193</v>
      </c>
      <c r="BC567" s="21">
        <v>230750</v>
      </c>
      <c r="BD567" s="21" t="s">
        <v>193</v>
      </c>
      <c r="BE567" s="21" t="s">
        <v>193</v>
      </c>
      <c r="BF567" s="21" t="s">
        <v>193</v>
      </c>
      <c r="BG567" s="19" t="s">
        <v>1966</v>
      </c>
      <c r="BH567" s="21" t="s">
        <v>193</v>
      </c>
      <c r="BI567" s="21" t="s">
        <v>193</v>
      </c>
      <c r="BJ567" s="21" t="s">
        <v>193</v>
      </c>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21"/>
      <c r="CM567" s="21"/>
      <c r="CN567" s="21"/>
      <c r="CO567" s="21"/>
      <c r="CP567" s="21"/>
      <c r="CQ567" s="21"/>
      <c r="CR567" s="21"/>
      <c r="CS567" s="21"/>
      <c r="CT567" s="21"/>
      <c r="CU567" s="21"/>
      <c r="CV567" s="21"/>
      <c r="CW567" s="21"/>
      <c r="CX567" s="21"/>
      <c r="CY567" s="21"/>
      <c r="CZ567" s="21"/>
      <c r="DA567" s="21"/>
      <c r="DB567" s="21"/>
      <c r="DC567" s="21"/>
      <c r="DD567" s="21"/>
      <c r="DE567" s="21"/>
      <c r="DF567" s="21"/>
      <c r="DG567" s="21"/>
      <c r="DH567" s="21"/>
      <c r="DI567" s="21"/>
      <c r="DJ567" s="21"/>
      <c r="DK567" s="21"/>
      <c r="DL567" s="21"/>
      <c r="DM567" s="21"/>
      <c r="DN567" s="21"/>
      <c r="DO567" s="21"/>
      <c r="DP567" s="21"/>
      <c r="DQ567" s="21"/>
      <c r="DR567" s="21"/>
      <c r="DS567" s="21"/>
      <c r="DT567" s="21"/>
      <c r="DU567" s="21"/>
      <c r="DV567" s="21"/>
      <c r="DW567" s="21"/>
      <c r="DX567" s="21"/>
      <c r="DY567" s="21"/>
      <c r="DZ567" s="21"/>
      <c r="EA567" s="21"/>
      <c r="EB567" s="21"/>
      <c r="EC567" s="21"/>
      <c r="ED567" s="21"/>
      <c r="EE567" s="21"/>
      <c r="EF567" s="21"/>
      <c r="EG567" s="21"/>
      <c r="EH567" s="21"/>
      <c r="EI567" s="21"/>
      <c r="EJ567" s="21"/>
      <c r="EK567" s="21"/>
      <c r="EL567" s="21"/>
      <c r="EM567" s="21"/>
      <c r="EN567" s="21"/>
      <c r="EO567" s="21"/>
      <c r="EP567" s="21"/>
      <c r="EQ567" s="21"/>
      <c r="ER567" s="21"/>
      <c r="ES567" s="21"/>
      <c r="ET567" s="21"/>
      <c r="EU567" s="21"/>
      <c r="EV567" s="21"/>
      <c r="EW567" s="21"/>
      <c r="EX567" s="21"/>
      <c r="EY567" s="21"/>
      <c r="EZ567" s="21"/>
      <c r="FA567" s="21"/>
      <c r="FB567" s="21"/>
      <c r="FC567" s="21"/>
      <c r="FD567" s="21"/>
      <c r="FE567" s="21"/>
      <c r="FF567" s="21"/>
      <c r="FG567" s="21"/>
    </row>
    <row r="568" spans="1:163" x14ac:dyDescent="0.2">
      <c r="A568" s="19" t="s">
        <v>2516</v>
      </c>
      <c r="B568" s="19" t="s">
        <v>5451</v>
      </c>
      <c r="C568" s="32"/>
      <c r="D568" s="32"/>
      <c r="E568" s="21" t="s">
        <v>284</v>
      </c>
      <c r="F568" s="21" t="s">
        <v>3408</v>
      </c>
      <c r="G568" s="21" t="s">
        <v>3039</v>
      </c>
      <c r="H568" s="21" t="s">
        <v>2854</v>
      </c>
      <c r="I568" s="21" t="s">
        <v>230</v>
      </c>
      <c r="J568" s="21">
        <v>179377</v>
      </c>
      <c r="K568" s="22">
        <v>24864</v>
      </c>
      <c r="L568" s="23">
        <f t="shared" ca="1" si="17"/>
        <v>53</v>
      </c>
      <c r="M568" s="21" t="s">
        <v>183</v>
      </c>
      <c r="N568" s="21" t="s">
        <v>157</v>
      </c>
      <c r="O568" s="21" t="s">
        <v>158</v>
      </c>
      <c r="P568" s="21" t="s">
        <v>160</v>
      </c>
      <c r="Q568" s="21"/>
      <c r="R568" s="21"/>
      <c r="S568" s="21" t="s">
        <v>4590</v>
      </c>
      <c r="T568" s="32"/>
      <c r="U568" s="32"/>
      <c r="V568" s="32" t="s">
        <v>745</v>
      </c>
      <c r="W568" s="32" t="s">
        <v>262</v>
      </c>
      <c r="X568" s="21">
        <v>3205664552</v>
      </c>
      <c r="Y568" s="22">
        <v>43813</v>
      </c>
      <c r="Z568" s="25">
        <f t="shared" si="18"/>
        <v>51.880555555555553</v>
      </c>
      <c r="AA568" s="21" t="s">
        <v>4254</v>
      </c>
      <c r="AB568" s="21"/>
      <c r="AC568" s="26"/>
      <c r="AD568" s="26"/>
      <c r="AE568" s="26"/>
      <c r="AF568" s="26"/>
      <c r="AG568" s="5" t="s">
        <v>164</v>
      </c>
      <c r="AH568" s="5" t="s">
        <v>164</v>
      </c>
      <c r="AI568" s="26"/>
      <c r="AJ568" s="26"/>
      <c r="AK568" s="26"/>
      <c r="AL568" s="26"/>
      <c r="AM568" s="27" t="s">
        <v>3570</v>
      </c>
      <c r="AN568" s="27">
        <v>6</v>
      </c>
      <c r="AO568" s="27">
        <v>15</v>
      </c>
      <c r="AP568" s="19" t="s">
        <v>164</v>
      </c>
      <c r="AQ568" s="21" t="s">
        <v>1007</v>
      </c>
      <c r="AR568" s="21" t="s">
        <v>1010</v>
      </c>
      <c r="AS568" s="21" t="s">
        <v>166</v>
      </c>
      <c r="AT568" s="21" t="s">
        <v>1011</v>
      </c>
      <c r="AU568" s="21" t="s">
        <v>193</v>
      </c>
      <c r="AV568" s="21" t="s">
        <v>1012</v>
      </c>
      <c r="AW568" s="21" t="s">
        <v>1013</v>
      </c>
      <c r="AX568" s="21" t="s">
        <v>193</v>
      </c>
      <c r="AY568" s="19" t="s">
        <v>341</v>
      </c>
      <c r="AZ568" s="21" t="s">
        <v>1014</v>
      </c>
      <c r="BA568" s="21" t="s">
        <v>1015</v>
      </c>
      <c r="BB568" s="21" t="s">
        <v>1016</v>
      </c>
      <c r="BC568" s="21">
        <v>615861</v>
      </c>
      <c r="BD568" s="21">
        <v>16</v>
      </c>
      <c r="BE568" s="19" t="s">
        <v>198</v>
      </c>
      <c r="BF568" s="19" t="s">
        <v>722</v>
      </c>
      <c r="BG568" s="21" t="s">
        <v>177</v>
      </c>
      <c r="BH568" s="21">
        <v>3</v>
      </c>
      <c r="BI568" s="21" t="s">
        <v>1017</v>
      </c>
      <c r="BJ568" s="21">
        <v>602334</v>
      </c>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21"/>
      <c r="CM568" s="21"/>
      <c r="CN568" s="21"/>
      <c r="CO568" s="21"/>
      <c r="CP568" s="21"/>
      <c r="CQ568" s="21"/>
      <c r="CR568" s="21"/>
      <c r="CS568" s="21"/>
      <c r="CT568" s="21"/>
      <c r="CU568" s="21"/>
      <c r="CV568" s="21"/>
      <c r="CW568" s="21"/>
      <c r="CX568" s="21"/>
      <c r="CY568" s="21"/>
      <c r="CZ568" s="21"/>
      <c r="DA568" s="21"/>
      <c r="DB568" s="21"/>
      <c r="DC568" s="21"/>
      <c r="DD568" s="21"/>
      <c r="DE568" s="21"/>
      <c r="DF568" s="21"/>
      <c r="DG568" s="21"/>
      <c r="DH568" s="21"/>
      <c r="DI568" s="21"/>
      <c r="DJ568" s="21"/>
      <c r="DK568" s="21"/>
      <c r="DL568" s="21"/>
      <c r="DM568" s="21"/>
      <c r="DN568" s="21"/>
      <c r="DO568" s="21"/>
      <c r="DP568" s="21"/>
      <c r="DQ568" s="21"/>
      <c r="DR568" s="21"/>
      <c r="DS568" s="21"/>
      <c r="DT568" s="21"/>
      <c r="DU568" s="21"/>
      <c r="DV568" s="21"/>
      <c r="DW568" s="21"/>
      <c r="DX568" s="21"/>
      <c r="DY568" s="21"/>
      <c r="DZ568" s="21"/>
      <c r="EA568" s="21"/>
      <c r="EB568" s="21"/>
      <c r="EC568" s="21"/>
      <c r="ED568" s="21"/>
      <c r="EE568" s="21"/>
      <c r="EF568" s="21"/>
      <c r="EG568" s="21"/>
      <c r="EH568" s="21"/>
      <c r="EI568" s="21"/>
      <c r="EJ568" s="21"/>
      <c r="EK568" s="21"/>
      <c r="EL568" s="21"/>
      <c r="EM568" s="21"/>
      <c r="EN568" s="21"/>
      <c r="EO568" s="21"/>
      <c r="EP568" s="21"/>
      <c r="EQ568" s="21"/>
      <c r="ER568" s="21"/>
      <c r="ES568" s="21"/>
      <c r="ET568" s="21"/>
      <c r="EU568" s="21"/>
      <c r="EV568" s="21"/>
      <c r="EW568" s="21"/>
      <c r="EX568" s="21"/>
      <c r="EY568" s="21"/>
      <c r="EZ568" s="21"/>
      <c r="FA568" s="21"/>
      <c r="FB568" s="21"/>
      <c r="FC568" s="21"/>
      <c r="FD568" s="21"/>
      <c r="FE568" s="21"/>
      <c r="FF568" s="21"/>
      <c r="FG568" s="21"/>
    </row>
    <row r="569" spans="1:163" x14ac:dyDescent="0.2">
      <c r="A569" s="19" t="s">
        <v>2516</v>
      </c>
      <c r="B569" s="19" t="s">
        <v>5452</v>
      </c>
      <c r="C569" s="32" t="s">
        <v>5574</v>
      </c>
      <c r="D569" s="32" t="s">
        <v>6230</v>
      </c>
      <c r="E569" s="21" t="s">
        <v>3409</v>
      </c>
      <c r="F569" s="21" t="s">
        <v>1480</v>
      </c>
      <c r="G569" s="21" t="s">
        <v>3410</v>
      </c>
      <c r="H569" s="21" t="s">
        <v>2537</v>
      </c>
      <c r="I569" s="21" t="s">
        <v>230</v>
      </c>
      <c r="J569" s="21">
        <v>41945549</v>
      </c>
      <c r="K569" s="22">
        <v>29253</v>
      </c>
      <c r="L569" s="23">
        <f t="shared" ca="1" si="17"/>
        <v>41</v>
      </c>
      <c r="M569" s="21" t="s">
        <v>153</v>
      </c>
      <c r="N569" s="21" t="s">
        <v>157</v>
      </c>
      <c r="O569" s="21" t="s">
        <v>158</v>
      </c>
      <c r="P569" s="21" t="s">
        <v>160</v>
      </c>
      <c r="Q569" s="21"/>
      <c r="R569" s="21"/>
      <c r="S569" s="21" t="s">
        <v>4591</v>
      </c>
      <c r="T569" s="32" t="s">
        <v>4012</v>
      </c>
      <c r="U569" s="32" t="s">
        <v>4013</v>
      </c>
      <c r="V569" s="32" t="s">
        <v>163</v>
      </c>
      <c r="W569" s="32"/>
      <c r="X569" s="21">
        <v>3206944081</v>
      </c>
      <c r="Y569" s="22">
        <v>43816</v>
      </c>
      <c r="Z569" s="25">
        <f t="shared" si="18"/>
        <v>39.875</v>
      </c>
      <c r="AA569" s="26" t="s">
        <v>4271</v>
      </c>
      <c r="AB569" s="26"/>
      <c r="AC569" s="26"/>
      <c r="AD569" s="26"/>
      <c r="AE569" s="26"/>
      <c r="AF569" s="26"/>
      <c r="AG569" s="26" t="s">
        <v>164</v>
      </c>
      <c r="AH569" s="26"/>
      <c r="AI569" s="26"/>
      <c r="AJ569" s="26"/>
      <c r="AK569" s="26"/>
      <c r="AL569" s="26"/>
      <c r="AM569" s="27" t="s">
        <v>3552</v>
      </c>
      <c r="AN569" s="27">
        <v>11</v>
      </c>
      <c r="AO569" s="27">
        <v>7</v>
      </c>
      <c r="AP569" s="21" t="s">
        <v>164</v>
      </c>
      <c r="AQ569" s="28" t="s">
        <v>3595</v>
      </c>
      <c r="AR569" s="28" t="s">
        <v>3596</v>
      </c>
      <c r="AS569" s="28" t="s">
        <v>206</v>
      </c>
      <c r="AT569" s="28" t="s">
        <v>1452</v>
      </c>
      <c r="AU569" s="28" t="s">
        <v>193</v>
      </c>
      <c r="AV569" s="28" t="s">
        <v>4220</v>
      </c>
      <c r="AW569" s="28" t="s">
        <v>4221</v>
      </c>
      <c r="AX569" s="28" t="s">
        <v>4224</v>
      </c>
      <c r="AY569" s="28" t="s">
        <v>358</v>
      </c>
      <c r="AZ569" s="28" t="s">
        <v>4223</v>
      </c>
      <c r="BA569" s="28" t="s">
        <v>4225</v>
      </c>
      <c r="BB569" s="28" t="s">
        <v>4226</v>
      </c>
      <c r="BC569" s="28">
        <v>613001</v>
      </c>
      <c r="BD569" s="28">
        <v>8</v>
      </c>
      <c r="BE569" s="28" t="s">
        <v>198</v>
      </c>
      <c r="BF569" s="28" t="s">
        <v>397</v>
      </c>
      <c r="BG569" s="28" t="s">
        <v>193</v>
      </c>
      <c r="BH569" s="28">
        <v>3</v>
      </c>
      <c r="BI569" s="28" t="s">
        <v>4227</v>
      </c>
      <c r="BJ569" s="28">
        <v>136350</v>
      </c>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21"/>
      <c r="CM569" s="21"/>
      <c r="CN569" s="21"/>
      <c r="CO569" s="21"/>
      <c r="CP569" s="21"/>
      <c r="CQ569" s="21"/>
      <c r="CR569" s="21"/>
      <c r="CS569" s="21"/>
      <c r="CT569" s="21"/>
      <c r="CU569" s="21"/>
      <c r="CV569" s="21"/>
      <c r="CW569" s="21"/>
      <c r="CX569" s="21"/>
      <c r="CY569" s="21"/>
      <c r="CZ569" s="21"/>
      <c r="DA569" s="21"/>
      <c r="DB569" s="21"/>
      <c r="DC569" s="21"/>
      <c r="DD569" s="21"/>
      <c r="DE569" s="21"/>
      <c r="DF569" s="21"/>
      <c r="DG569" s="21"/>
      <c r="DH569" s="21"/>
      <c r="DI569" s="21"/>
      <c r="DJ569" s="21"/>
      <c r="DK569" s="21"/>
      <c r="DL569" s="21"/>
      <c r="DM569" s="21"/>
      <c r="DN569" s="21"/>
      <c r="DO569" s="21"/>
      <c r="DP569" s="21"/>
      <c r="DQ569" s="21"/>
      <c r="DR569" s="21"/>
      <c r="DS569" s="21"/>
      <c r="DT569" s="21"/>
      <c r="DU569" s="21"/>
      <c r="DV569" s="21"/>
      <c r="DW569" s="21"/>
      <c r="DX569" s="21"/>
      <c r="DY569" s="21"/>
      <c r="DZ569" s="21"/>
      <c r="EA569" s="21"/>
      <c r="EB569" s="21"/>
      <c r="EC569" s="21"/>
      <c r="ED569" s="21"/>
      <c r="EE569" s="21"/>
      <c r="EF569" s="21"/>
      <c r="EG569" s="21"/>
      <c r="EH569" s="21"/>
      <c r="EI569" s="21"/>
      <c r="EJ569" s="21"/>
      <c r="EK569" s="21"/>
      <c r="EL569" s="21"/>
      <c r="EM569" s="21"/>
      <c r="EN569" s="21"/>
      <c r="EO569" s="21"/>
      <c r="EP569" s="21"/>
      <c r="EQ569" s="21"/>
      <c r="ER569" s="21"/>
      <c r="ES569" s="21"/>
      <c r="ET569" s="21"/>
      <c r="EU569" s="21"/>
      <c r="EV569" s="21"/>
      <c r="EW569" s="21"/>
      <c r="EX569" s="21"/>
      <c r="EY569" s="21"/>
      <c r="EZ569" s="21"/>
      <c r="FA569" s="21"/>
      <c r="FB569" s="21"/>
      <c r="FC569" s="21"/>
      <c r="FD569" s="21"/>
      <c r="FE569" s="21"/>
      <c r="FF569" s="21"/>
      <c r="FG569" s="21"/>
    </row>
    <row r="570" spans="1:163" x14ac:dyDescent="0.2">
      <c r="A570" s="19" t="s">
        <v>2516</v>
      </c>
      <c r="B570" s="19" t="s">
        <v>5453</v>
      </c>
      <c r="C570" s="32" t="s">
        <v>5596</v>
      </c>
      <c r="D570" s="32"/>
      <c r="E570" s="21" t="s">
        <v>1284</v>
      </c>
      <c r="F570" s="21" t="s">
        <v>2755</v>
      </c>
      <c r="G570" s="21" t="s">
        <v>3411</v>
      </c>
      <c r="H570" s="21" t="s">
        <v>2614</v>
      </c>
      <c r="I570" s="21" t="s">
        <v>230</v>
      </c>
      <c r="J570" s="21">
        <v>42007214</v>
      </c>
      <c r="K570" s="22">
        <v>24713</v>
      </c>
      <c r="L570" s="23">
        <f t="shared" ca="1" si="17"/>
        <v>54</v>
      </c>
      <c r="M570" s="21" t="s">
        <v>153</v>
      </c>
      <c r="N570" s="21" t="s">
        <v>157</v>
      </c>
      <c r="O570" s="21" t="s">
        <v>158</v>
      </c>
      <c r="P570" s="21" t="s">
        <v>159</v>
      </c>
      <c r="Q570" s="21"/>
      <c r="R570" s="21"/>
      <c r="S570" s="21" t="s">
        <v>4592</v>
      </c>
      <c r="T570" s="32" t="s">
        <v>4014</v>
      </c>
      <c r="U570" s="32" t="s">
        <v>4015</v>
      </c>
      <c r="V570" s="32" t="s">
        <v>1910</v>
      </c>
      <c r="W570" s="32" t="s">
        <v>262</v>
      </c>
      <c r="X570" s="21">
        <v>3127661212</v>
      </c>
      <c r="Y570" s="22">
        <v>43817</v>
      </c>
      <c r="Z570" s="25">
        <f t="shared" si="18"/>
        <v>52.302777777777777</v>
      </c>
      <c r="AA570" s="21" t="s">
        <v>4256</v>
      </c>
      <c r="AB570" s="21"/>
      <c r="AC570" s="26"/>
      <c r="AD570" s="26"/>
      <c r="AE570" s="26"/>
      <c r="AF570" s="26"/>
      <c r="AG570" s="5" t="s">
        <v>164</v>
      </c>
      <c r="AH570" s="26"/>
      <c r="AI570" s="26"/>
      <c r="AJ570" s="26"/>
      <c r="AK570" s="26"/>
      <c r="AL570" s="26" t="s">
        <v>164</v>
      </c>
      <c r="AM570" s="27" t="s">
        <v>3566</v>
      </c>
      <c r="AN570" s="27">
        <v>7</v>
      </c>
      <c r="AO570" s="27">
        <v>20</v>
      </c>
      <c r="AP570" s="5" t="s">
        <v>1119</v>
      </c>
      <c r="AQ570" s="21" t="s">
        <v>193</v>
      </c>
      <c r="AR570" s="21" t="s">
        <v>193</v>
      </c>
      <c r="AS570" s="21" t="s">
        <v>193</v>
      </c>
      <c r="AT570" s="21" t="s">
        <v>193</v>
      </c>
      <c r="AU570" s="21" t="s">
        <v>193</v>
      </c>
      <c r="AV570" s="21" t="s">
        <v>2530</v>
      </c>
      <c r="AW570" s="21" t="s">
        <v>2531</v>
      </c>
      <c r="AX570" s="21" t="s">
        <v>2532</v>
      </c>
      <c r="AY570" s="21" t="s">
        <v>341</v>
      </c>
      <c r="AZ570" s="21" t="s">
        <v>2533</v>
      </c>
      <c r="BA570" s="21" t="s">
        <v>2534</v>
      </c>
      <c r="BB570" s="21" t="s">
        <v>2535</v>
      </c>
      <c r="BC570" s="21">
        <v>188030</v>
      </c>
      <c r="BD570" s="21" t="s">
        <v>193</v>
      </c>
      <c r="BE570" s="21" t="s">
        <v>193</v>
      </c>
      <c r="BF570" s="21" t="s">
        <v>193</v>
      </c>
      <c r="BG570" s="21" t="s">
        <v>200</v>
      </c>
      <c r="BH570" s="21" t="s">
        <v>193</v>
      </c>
      <c r="BI570" s="21" t="s">
        <v>193</v>
      </c>
      <c r="BJ570" s="21" t="s">
        <v>193</v>
      </c>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21"/>
      <c r="CM570" s="21"/>
      <c r="CN570" s="21"/>
      <c r="CO570" s="21"/>
      <c r="CP570" s="21"/>
      <c r="CQ570" s="21"/>
      <c r="CR570" s="21"/>
      <c r="CS570" s="21"/>
      <c r="CT570" s="21"/>
      <c r="CU570" s="21"/>
      <c r="CV570" s="21"/>
      <c r="CW570" s="21"/>
      <c r="CX570" s="21"/>
      <c r="CY570" s="21"/>
      <c r="CZ570" s="21"/>
      <c r="DA570" s="21"/>
      <c r="DB570" s="21"/>
      <c r="DC570" s="21"/>
      <c r="DD570" s="21"/>
      <c r="DE570" s="21"/>
      <c r="DF570" s="21"/>
      <c r="DG570" s="21"/>
      <c r="DH570" s="21"/>
      <c r="DI570" s="21"/>
      <c r="DJ570" s="21"/>
      <c r="DK570" s="21"/>
      <c r="DL570" s="21"/>
      <c r="DM570" s="21"/>
      <c r="DN570" s="21"/>
      <c r="DO570" s="21"/>
      <c r="DP570" s="21"/>
      <c r="DQ570" s="21"/>
      <c r="DR570" s="21"/>
      <c r="DS570" s="21"/>
      <c r="DT570" s="21"/>
      <c r="DU570" s="21"/>
      <c r="DV570" s="21"/>
      <c r="DW570" s="21"/>
      <c r="DX570" s="21"/>
      <c r="DY570" s="21"/>
      <c r="DZ570" s="21"/>
      <c r="EA570" s="21"/>
      <c r="EB570" s="21"/>
      <c r="EC570" s="21"/>
      <c r="ED570" s="21"/>
      <c r="EE570" s="21"/>
      <c r="EF570" s="21"/>
      <c r="EG570" s="21"/>
      <c r="EH570" s="21"/>
      <c r="EI570" s="21"/>
      <c r="EJ570" s="21"/>
      <c r="EK570" s="21"/>
      <c r="EL570" s="21"/>
      <c r="EM570" s="21"/>
      <c r="EN570" s="21"/>
      <c r="EO570" s="21"/>
      <c r="EP570" s="21"/>
      <c r="EQ570" s="21"/>
      <c r="ER570" s="21"/>
      <c r="ES570" s="21"/>
      <c r="ET570" s="21"/>
      <c r="EU570" s="21"/>
      <c r="EV570" s="21"/>
      <c r="EW570" s="21"/>
      <c r="EX570" s="21"/>
      <c r="EY570" s="21"/>
      <c r="EZ570" s="21"/>
      <c r="FA570" s="21"/>
      <c r="FB570" s="21"/>
      <c r="FC570" s="21"/>
      <c r="FD570" s="21"/>
      <c r="FE570" s="21"/>
      <c r="FF570" s="21"/>
      <c r="FG570" s="21"/>
    </row>
    <row r="571" spans="1:163" x14ac:dyDescent="0.2">
      <c r="A571" s="19" t="s">
        <v>2516</v>
      </c>
      <c r="B571" s="19" t="s">
        <v>5454</v>
      </c>
      <c r="C571" s="32" t="s">
        <v>6130</v>
      </c>
      <c r="D571" s="32" t="s">
        <v>6187</v>
      </c>
      <c r="E571" s="21" t="s">
        <v>3412</v>
      </c>
      <c r="F571" s="21" t="s">
        <v>3413</v>
      </c>
      <c r="G571" s="21" t="s">
        <v>2621</v>
      </c>
      <c r="H571" s="21" t="s">
        <v>2621</v>
      </c>
      <c r="I571" s="21" t="s">
        <v>230</v>
      </c>
      <c r="J571" s="21">
        <v>24544900</v>
      </c>
      <c r="K571" s="22">
        <v>15362</v>
      </c>
      <c r="L571" s="23">
        <f t="shared" ca="1" si="17"/>
        <v>79</v>
      </c>
      <c r="M571" s="21" t="s">
        <v>153</v>
      </c>
      <c r="N571" s="21" t="s">
        <v>157</v>
      </c>
      <c r="O571" s="21" t="s">
        <v>158</v>
      </c>
      <c r="P571" s="21" t="s">
        <v>160</v>
      </c>
      <c r="Q571" s="21"/>
      <c r="R571" s="21"/>
      <c r="S571" s="21" t="s">
        <v>4593</v>
      </c>
      <c r="T571" s="32" t="s">
        <v>4016</v>
      </c>
      <c r="U571" s="32" t="s">
        <v>4017</v>
      </c>
      <c r="V571" s="32" t="s">
        <v>163</v>
      </c>
      <c r="W571" s="32"/>
      <c r="X571" s="21">
        <v>3345304</v>
      </c>
      <c r="Y571" s="22">
        <v>43822</v>
      </c>
      <c r="Z571" s="25">
        <f t="shared" si="18"/>
        <v>77.922222222222217</v>
      </c>
      <c r="AA571" s="21" t="s">
        <v>4268</v>
      </c>
      <c r="AB571" s="21"/>
      <c r="AC571" s="26"/>
      <c r="AD571" s="26"/>
      <c r="AE571" s="26"/>
      <c r="AF571" s="26"/>
      <c r="AG571" s="5" t="s">
        <v>164</v>
      </c>
      <c r="AH571" s="26"/>
      <c r="AI571" s="26"/>
      <c r="AJ571" s="26"/>
      <c r="AK571" s="26"/>
      <c r="AL571" s="26"/>
      <c r="AM571" s="27" t="s">
        <v>3566</v>
      </c>
      <c r="AN571" s="27">
        <v>7</v>
      </c>
      <c r="AO571" s="27">
        <v>4</v>
      </c>
      <c r="AP571" s="5" t="s">
        <v>1119</v>
      </c>
      <c r="AQ571" s="21" t="s">
        <v>193</v>
      </c>
      <c r="AR571" s="21" t="s">
        <v>193</v>
      </c>
      <c r="AS571" s="21" t="s">
        <v>193</v>
      </c>
      <c r="AT571" s="21" t="s">
        <v>193</v>
      </c>
      <c r="AU571" s="21" t="s">
        <v>193</v>
      </c>
      <c r="AV571" s="21" t="s">
        <v>2645</v>
      </c>
      <c r="AW571" s="21" t="s">
        <v>2646</v>
      </c>
      <c r="AX571" s="21" t="s">
        <v>2647</v>
      </c>
      <c r="AY571" s="21" t="s">
        <v>193</v>
      </c>
      <c r="AZ571" s="21" t="s">
        <v>2648</v>
      </c>
      <c r="BA571" s="21" t="s">
        <v>2649</v>
      </c>
      <c r="BB571" s="21" t="s">
        <v>2650</v>
      </c>
      <c r="BC571" s="21">
        <v>131440</v>
      </c>
      <c r="BD571" s="21">
        <v>5</v>
      </c>
      <c r="BE571" s="21" t="s">
        <v>175</v>
      </c>
      <c r="BF571" s="21">
        <v>32</v>
      </c>
      <c r="BG571" s="21" t="s">
        <v>200</v>
      </c>
      <c r="BH571" s="21">
        <v>4</v>
      </c>
      <c r="BI571" s="21" t="s">
        <v>2651</v>
      </c>
      <c r="BJ571" s="21">
        <v>173410</v>
      </c>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21"/>
      <c r="CM571" s="21"/>
      <c r="CN571" s="21"/>
      <c r="CO571" s="21"/>
      <c r="CP571" s="21"/>
      <c r="CQ571" s="21"/>
      <c r="CR571" s="21"/>
      <c r="CS571" s="21"/>
      <c r="CT571" s="21"/>
      <c r="CU571" s="21"/>
      <c r="CV571" s="21"/>
      <c r="CW571" s="21"/>
      <c r="CX571" s="21"/>
      <c r="CY571" s="21"/>
      <c r="CZ571" s="21"/>
      <c r="DA571" s="21"/>
      <c r="DB571" s="21"/>
      <c r="DC571" s="21"/>
      <c r="DD571" s="21"/>
      <c r="DE571" s="21"/>
      <c r="DF571" s="21"/>
      <c r="DG571" s="21"/>
      <c r="DH571" s="21"/>
      <c r="DI571" s="21"/>
      <c r="DJ571" s="21"/>
      <c r="DK571" s="21"/>
      <c r="DL571" s="21"/>
      <c r="DM571" s="21"/>
      <c r="DN571" s="21"/>
      <c r="DO571" s="21"/>
      <c r="DP571" s="21"/>
      <c r="DQ571" s="21"/>
      <c r="DR571" s="21"/>
      <c r="DS571" s="21"/>
      <c r="DT571" s="21"/>
      <c r="DU571" s="21"/>
      <c r="DV571" s="21"/>
      <c r="DW571" s="21"/>
      <c r="DX571" s="21"/>
      <c r="DY571" s="21"/>
      <c r="DZ571" s="21"/>
      <c r="EA571" s="21"/>
      <c r="EB571" s="21"/>
      <c r="EC571" s="21"/>
      <c r="ED571" s="21"/>
      <c r="EE571" s="21"/>
      <c r="EF571" s="21"/>
      <c r="EG571" s="21"/>
      <c r="EH571" s="21"/>
      <c r="EI571" s="21"/>
      <c r="EJ571" s="21"/>
      <c r="EK571" s="21"/>
      <c r="EL571" s="21"/>
      <c r="EM571" s="21"/>
      <c r="EN571" s="21"/>
      <c r="EO571" s="21"/>
      <c r="EP571" s="21"/>
      <c r="EQ571" s="21"/>
      <c r="ER571" s="21"/>
      <c r="ES571" s="21"/>
      <c r="ET571" s="21"/>
      <c r="EU571" s="21"/>
      <c r="EV571" s="21"/>
      <c r="EW571" s="21"/>
      <c r="EX571" s="21"/>
      <c r="EY571" s="21"/>
      <c r="EZ571" s="21"/>
      <c r="FA571" s="21"/>
      <c r="FB571" s="21"/>
      <c r="FC571" s="21"/>
      <c r="FD571" s="21"/>
      <c r="FE571" s="21"/>
      <c r="FF571" s="21"/>
      <c r="FG571" s="21"/>
    </row>
    <row r="572" spans="1:163" x14ac:dyDescent="0.2">
      <c r="A572" s="19" t="s">
        <v>2516</v>
      </c>
      <c r="B572" s="19" t="s">
        <v>5455</v>
      </c>
      <c r="C572" s="32"/>
      <c r="D572" s="32"/>
      <c r="E572" s="21" t="s">
        <v>477</v>
      </c>
      <c r="F572" s="21" t="s">
        <v>734</v>
      </c>
      <c r="G572" s="21" t="s">
        <v>2932</v>
      </c>
      <c r="H572" s="21" t="s">
        <v>3414</v>
      </c>
      <c r="I572" s="21" t="s">
        <v>230</v>
      </c>
      <c r="J572" s="21">
        <v>16218724</v>
      </c>
      <c r="K572" s="22">
        <v>23996</v>
      </c>
      <c r="L572" s="23">
        <f t="shared" ca="1" si="17"/>
        <v>56</v>
      </c>
      <c r="M572" s="21" t="s">
        <v>183</v>
      </c>
      <c r="N572" s="21" t="s">
        <v>157</v>
      </c>
      <c r="O572" s="21" t="s">
        <v>1956</v>
      </c>
      <c r="P572" s="21" t="s">
        <v>238</v>
      </c>
      <c r="Q572" s="21"/>
      <c r="R572" s="21"/>
      <c r="S572" s="21" t="s">
        <v>4594</v>
      </c>
      <c r="T572" s="32" t="s">
        <v>4018</v>
      </c>
      <c r="U572" s="32" t="s">
        <v>4019</v>
      </c>
      <c r="V572" s="32" t="s">
        <v>163</v>
      </c>
      <c r="W572" s="32"/>
      <c r="X572" s="21">
        <v>3137613518</v>
      </c>
      <c r="Y572" s="22">
        <v>43822</v>
      </c>
      <c r="Z572" s="25">
        <f t="shared" si="18"/>
        <v>54.283333333333331</v>
      </c>
      <c r="AA572" s="21" t="s">
        <v>4301</v>
      </c>
      <c r="AB572" s="21"/>
      <c r="AC572" s="26"/>
      <c r="AD572" s="26"/>
      <c r="AE572" s="26"/>
      <c r="AF572" s="26"/>
      <c r="AG572" s="5" t="s">
        <v>164</v>
      </c>
      <c r="AH572" s="26"/>
      <c r="AI572" s="26"/>
      <c r="AJ572" s="26"/>
      <c r="AK572" s="26"/>
      <c r="AL572" s="26"/>
      <c r="AM572" s="27" t="s">
        <v>3569</v>
      </c>
      <c r="AN572" s="27">
        <v>5</v>
      </c>
      <c r="AO572" s="27">
        <v>2</v>
      </c>
      <c r="AP572" s="19" t="s">
        <v>164</v>
      </c>
      <c r="AQ572" s="21" t="s">
        <v>3174</v>
      </c>
      <c r="AR572" s="21" t="s">
        <v>3175</v>
      </c>
      <c r="AS572" s="21" t="s">
        <v>189</v>
      </c>
      <c r="AT572" s="21" t="s">
        <v>220</v>
      </c>
      <c r="AU572" s="21" t="s">
        <v>3176</v>
      </c>
      <c r="AV572" s="21" t="s">
        <v>3177</v>
      </c>
      <c r="AW572" s="21" t="s">
        <v>3178</v>
      </c>
      <c r="AX572" s="19" t="s">
        <v>3179</v>
      </c>
      <c r="AY572" s="19" t="s">
        <v>3180</v>
      </c>
      <c r="AZ572" s="21" t="s">
        <v>3181</v>
      </c>
      <c r="BA572" s="21" t="s">
        <v>3182</v>
      </c>
      <c r="BB572" s="21" t="s">
        <v>3183</v>
      </c>
      <c r="BC572" s="21">
        <v>109720</v>
      </c>
      <c r="BD572" s="21">
        <v>3</v>
      </c>
      <c r="BE572" s="19" t="s">
        <v>198</v>
      </c>
      <c r="BF572" s="19" t="s">
        <v>3184</v>
      </c>
      <c r="BG572" s="19" t="s">
        <v>200</v>
      </c>
      <c r="BH572" s="21">
        <v>2</v>
      </c>
      <c r="BI572" s="19" t="s">
        <v>193</v>
      </c>
      <c r="BJ572" s="19" t="s">
        <v>193</v>
      </c>
      <c r="BK572" s="21"/>
      <c r="BL572" s="21" t="s">
        <v>3185</v>
      </c>
      <c r="BM572" s="21" t="s">
        <v>3186</v>
      </c>
      <c r="BN572" s="21">
        <v>613007</v>
      </c>
      <c r="BO572" s="21">
        <v>6</v>
      </c>
      <c r="BP572" s="19" t="s">
        <v>198</v>
      </c>
      <c r="BQ572" s="19" t="s">
        <v>1776</v>
      </c>
      <c r="BR572" s="19" t="s">
        <v>193</v>
      </c>
      <c r="BS572" s="21">
        <v>2</v>
      </c>
      <c r="BT572" s="19" t="s">
        <v>193</v>
      </c>
      <c r="BU572" s="19" t="s">
        <v>193</v>
      </c>
      <c r="BV572" s="21" t="s">
        <v>3187</v>
      </c>
      <c r="BW572" s="21" t="s">
        <v>3188</v>
      </c>
      <c r="BX572" s="21">
        <v>613008</v>
      </c>
      <c r="BY572" s="21">
        <v>1</v>
      </c>
      <c r="BZ572" s="19" t="s">
        <v>198</v>
      </c>
      <c r="CA572" s="19" t="s">
        <v>865</v>
      </c>
      <c r="CB572" s="19" t="s">
        <v>193</v>
      </c>
      <c r="CC572" s="21">
        <v>2</v>
      </c>
      <c r="CD572" s="19" t="s">
        <v>193</v>
      </c>
      <c r="CE572" s="19" t="s">
        <v>193</v>
      </c>
      <c r="CF572" s="21" t="s">
        <v>3189</v>
      </c>
      <c r="CG572" s="21" t="s">
        <v>3190</v>
      </c>
      <c r="CH572" s="21">
        <v>614220</v>
      </c>
      <c r="CI572" s="21">
        <v>7</v>
      </c>
      <c r="CJ572" s="19" t="s">
        <v>175</v>
      </c>
      <c r="CK572" s="21">
        <v>32</v>
      </c>
      <c r="CL572" s="19" t="s">
        <v>193</v>
      </c>
      <c r="CM572" s="19">
        <v>2</v>
      </c>
      <c r="CN572" s="19" t="s">
        <v>193</v>
      </c>
      <c r="CO572" s="19" t="s">
        <v>193</v>
      </c>
      <c r="CP572" s="21" t="s">
        <v>3191</v>
      </c>
      <c r="CQ572" s="21" t="s">
        <v>3192</v>
      </c>
      <c r="CR572" s="21">
        <v>614221</v>
      </c>
      <c r="CS572" s="21">
        <v>17</v>
      </c>
      <c r="CT572" s="19" t="s">
        <v>175</v>
      </c>
      <c r="CU572" s="21">
        <v>12</v>
      </c>
      <c r="CV572" s="19" t="s">
        <v>193</v>
      </c>
      <c r="CW572" s="19">
        <v>2</v>
      </c>
      <c r="CX572" s="19" t="s">
        <v>193</v>
      </c>
      <c r="CY572" s="19" t="s">
        <v>193</v>
      </c>
      <c r="CZ572" s="21"/>
      <c r="DA572" s="21"/>
      <c r="DB572" s="21"/>
      <c r="DC572" s="21"/>
      <c r="DD572" s="21"/>
      <c r="DE572" s="21"/>
      <c r="DF572" s="21"/>
      <c r="DG572" s="21"/>
      <c r="DH572" s="21"/>
      <c r="DI572" s="21"/>
      <c r="DJ572" s="21"/>
      <c r="DK572" s="21"/>
      <c r="DL572" s="21"/>
      <c r="DM572" s="21"/>
      <c r="DN572" s="21"/>
      <c r="DO572" s="21"/>
      <c r="DP572" s="21"/>
      <c r="DQ572" s="21"/>
      <c r="DR572" s="21"/>
      <c r="DS572" s="21"/>
      <c r="DT572" s="21"/>
      <c r="DU572" s="21"/>
      <c r="DV572" s="21"/>
      <c r="DW572" s="21"/>
      <c r="DX572" s="21"/>
      <c r="DY572" s="21"/>
      <c r="DZ572" s="21"/>
      <c r="EA572" s="21"/>
      <c r="EB572" s="21"/>
      <c r="EC572" s="21"/>
      <c r="ED572" s="21"/>
      <c r="EE572" s="21"/>
      <c r="EF572" s="21"/>
      <c r="EG572" s="21"/>
      <c r="EH572" s="21"/>
      <c r="EI572" s="21"/>
      <c r="EJ572" s="21"/>
      <c r="EK572" s="21"/>
      <c r="EL572" s="21"/>
      <c r="EM572" s="21"/>
      <c r="EN572" s="21"/>
      <c r="EO572" s="21"/>
      <c r="EP572" s="21"/>
      <c r="EQ572" s="21"/>
      <c r="ER572" s="21"/>
      <c r="ES572" s="21"/>
      <c r="ET572" s="21"/>
      <c r="EU572" s="21"/>
      <c r="EV572" s="21"/>
      <c r="EW572" s="21"/>
      <c r="EX572" s="21"/>
      <c r="EY572" s="21"/>
      <c r="EZ572" s="21"/>
      <c r="FA572" s="21"/>
      <c r="FB572" s="21"/>
      <c r="FC572" s="21"/>
      <c r="FD572" s="21"/>
      <c r="FE572" s="21"/>
      <c r="FF572" s="21"/>
      <c r="FG572" s="21"/>
    </row>
    <row r="573" spans="1:163" x14ac:dyDescent="0.2">
      <c r="A573" s="19" t="s">
        <v>2516</v>
      </c>
      <c r="B573" s="19" t="s">
        <v>5456</v>
      </c>
      <c r="C573" s="32"/>
      <c r="D573" s="32"/>
      <c r="E573" s="21" t="s">
        <v>2709</v>
      </c>
      <c r="F573" s="21"/>
      <c r="G573" s="21" t="s">
        <v>2707</v>
      </c>
      <c r="H573" s="21" t="s">
        <v>2537</v>
      </c>
      <c r="I573" s="21" t="s">
        <v>230</v>
      </c>
      <c r="J573" s="21">
        <v>31398362</v>
      </c>
      <c r="K573" s="22">
        <v>20290</v>
      </c>
      <c r="L573" s="23">
        <f t="shared" ca="1" si="17"/>
        <v>66</v>
      </c>
      <c r="M573" s="21" t="s">
        <v>153</v>
      </c>
      <c r="N573" s="21" t="s">
        <v>157</v>
      </c>
      <c r="O573" s="21" t="s">
        <v>1956</v>
      </c>
      <c r="P573" s="21" t="s">
        <v>238</v>
      </c>
      <c r="Q573" s="21"/>
      <c r="R573" s="21"/>
      <c r="S573" s="21" t="s">
        <v>4595</v>
      </c>
      <c r="T573" s="32" t="s">
        <v>4020</v>
      </c>
      <c r="U573" s="32" t="s">
        <v>4021</v>
      </c>
      <c r="V573" s="32" t="s">
        <v>163</v>
      </c>
      <c r="W573" s="32"/>
      <c r="X573" s="21">
        <v>3213272044</v>
      </c>
      <c r="Y573" s="22">
        <v>43822</v>
      </c>
      <c r="Z573" s="25">
        <f t="shared" si="18"/>
        <v>64.424999999999997</v>
      </c>
      <c r="AA573" s="21" t="s">
        <v>4273</v>
      </c>
      <c r="AB573" s="21"/>
      <c r="AC573" s="26"/>
      <c r="AD573" s="26"/>
      <c r="AE573" s="26"/>
      <c r="AF573" s="26"/>
      <c r="AG573" s="26"/>
      <c r="AH573" s="26"/>
      <c r="AI573" s="26" t="s">
        <v>164</v>
      </c>
      <c r="AJ573" s="26"/>
      <c r="AK573" s="26"/>
      <c r="AL573" s="26"/>
      <c r="AM573" s="27" t="s">
        <v>3564</v>
      </c>
      <c r="AN573" s="27">
        <v>10</v>
      </c>
      <c r="AO573" s="27">
        <v>20</v>
      </c>
      <c r="AP573" s="19" t="s">
        <v>164</v>
      </c>
      <c r="AQ573" s="21" t="s">
        <v>2694</v>
      </c>
      <c r="AR573" s="21" t="s">
        <v>2695</v>
      </c>
      <c r="AS573" s="21" t="s">
        <v>206</v>
      </c>
      <c r="AT573" s="21" t="s">
        <v>1452</v>
      </c>
      <c r="AU573" s="21" t="s">
        <v>193</v>
      </c>
      <c r="AV573" s="21" t="s">
        <v>2696</v>
      </c>
      <c r="AW573" s="21" t="s">
        <v>2694</v>
      </c>
      <c r="AX573" s="19" t="s">
        <v>2697</v>
      </c>
      <c r="AY573" s="19" t="s">
        <v>341</v>
      </c>
      <c r="AZ573" s="21" t="s">
        <v>2698</v>
      </c>
      <c r="BA573" s="21" t="s">
        <v>2699</v>
      </c>
      <c r="BB573" s="21" t="s">
        <v>193</v>
      </c>
      <c r="BC573" s="21">
        <v>254200</v>
      </c>
      <c r="BD573" s="21" t="s">
        <v>193</v>
      </c>
      <c r="BE573" s="21" t="s">
        <v>193</v>
      </c>
      <c r="BF573" s="21" t="s">
        <v>193</v>
      </c>
      <c r="BG573" s="21" t="s">
        <v>1735</v>
      </c>
      <c r="BH573" s="21" t="s">
        <v>193</v>
      </c>
      <c r="BI573" s="21" t="s">
        <v>193</v>
      </c>
      <c r="BJ573" s="21" t="s">
        <v>193</v>
      </c>
      <c r="BK573" s="21"/>
      <c r="BL573" s="21" t="s">
        <v>2700</v>
      </c>
      <c r="BM573" s="21" t="s">
        <v>2701</v>
      </c>
      <c r="BN573" s="21">
        <v>607085</v>
      </c>
      <c r="BO573" s="21">
        <v>6</v>
      </c>
      <c r="BP573" s="19" t="s">
        <v>683</v>
      </c>
      <c r="BQ573" s="19" t="s">
        <v>1776</v>
      </c>
      <c r="BR573" s="21" t="s">
        <v>193</v>
      </c>
      <c r="BS573" s="21">
        <v>2</v>
      </c>
      <c r="BT573" s="21" t="s">
        <v>193</v>
      </c>
      <c r="BU573" s="21" t="s">
        <v>193</v>
      </c>
      <c r="BV573" s="21" t="s">
        <v>2702</v>
      </c>
      <c r="BW573" s="21" t="s">
        <v>2703</v>
      </c>
      <c r="BX573" s="21">
        <v>159400</v>
      </c>
      <c r="BY573" s="21" t="s">
        <v>193</v>
      </c>
      <c r="BZ573" s="21" t="s">
        <v>193</v>
      </c>
      <c r="CA573" s="21" t="s">
        <v>193</v>
      </c>
      <c r="CB573" s="21" t="s">
        <v>1735</v>
      </c>
      <c r="CC573" s="21" t="s">
        <v>193</v>
      </c>
      <c r="CD573" s="21" t="s">
        <v>193</v>
      </c>
      <c r="CE573" s="21" t="s">
        <v>193</v>
      </c>
      <c r="CF573" s="21"/>
      <c r="CG573" s="21"/>
      <c r="CH573" s="21"/>
      <c r="CI573" s="21"/>
      <c r="CJ573" s="21"/>
      <c r="CK573" s="21"/>
      <c r="CL573" s="21"/>
      <c r="CM573" s="21"/>
      <c r="CN573" s="21"/>
      <c r="CO573" s="21"/>
      <c r="CP573" s="21"/>
      <c r="CQ573" s="21"/>
      <c r="CR573" s="21"/>
      <c r="CS573" s="21"/>
      <c r="CT573" s="21"/>
      <c r="CU573" s="21"/>
      <c r="CV573" s="21"/>
      <c r="CW573" s="21"/>
      <c r="CX573" s="21"/>
      <c r="CY573" s="21"/>
      <c r="CZ573" s="21"/>
      <c r="DA573" s="21"/>
      <c r="DB573" s="21"/>
      <c r="DC573" s="21"/>
      <c r="DD573" s="21"/>
      <c r="DE573" s="21"/>
      <c r="DF573" s="21"/>
      <c r="DG573" s="21"/>
      <c r="DH573" s="21"/>
      <c r="DI573" s="21"/>
      <c r="DJ573" s="21"/>
      <c r="DK573" s="21"/>
      <c r="DL573" s="21"/>
      <c r="DM573" s="21"/>
      <c r="DN573" s="21"/>
      <c r="DO573" s="21"/>
      <c r="DP573" s="21"/>
      <c r="DQ573" s="21"/>
      <c r="DR573" s="21"/>
      <c r="DS573" s="21"/>
      <c r="DT573" s="21"/>
      <c r="DU573" s="21"/>
      <c r="DV573" s="21"/>
      <c r="DW573" s="21"/>
      <c r="DX573" s="21"/>
      <c r="DY573" s="21"/>
      <c r="DZ573" s="21"/>
      <c r="EA573" s="21"/>
      <c r="EB573" s="21"/>
      <c r="EC573" s="21"/>
      <c r="ED573" s="21"/>
      <c r="EE573" s="21"/>
      <c r="EF573" s="21"/>
      <c r="EG573" s="21"/>
      <c r="EH573" s="21"/>
      <c r="EI573" s="21"/>
      <c r="EJ573" s="21"/>
      <c r="EK573" s="21"/>
      <c r="EL573" s="21"/>
      <c r="EM573" s="21"/>
      <c r="EN573" s="21"/>
      <c r="EO573" s="21"/>
      <c r="EP573" s="21"/>
      <c r="EQ573" s="21"/>
      <c r="ER573" s="21"/>
      <c r="ES573" s="21"/>
      <c r="ET573" s="21"/>
      <c r="EU573" s="21"/>
      <c r="EV573" s="21"/>
      <c r="EW573" s="21"/>
      <c r="EX573" s="21"/>
      <c r="EY573" s="21"/>
      <c r="EZ573" s="21"/>
      <c r="FA573" s="21"/>
      <c r="FB573" s="21"/>
      <c r="FC573" s="21"/>
      <c r="FD573" s="21"/>
      <c r="FE573" s="21"/>
      <c r="FF573" s="21"/>
      <c r="FG573" s="21"/>
    </row>
    <row r="574" spans="1:163" s="36" customFormat="1" x14ac:dyDescent="0.2">
      <c r="A574" s="5" t="s">
        <v>2516</v>
      </c>
      <c r="B574" s="19" t="s">
        <v>5457</v>
      </c>
      <c r="C574" s="52" t="s">
        <v>5645</v>
      </c>
      <c r="D574" s="52"/>
      <c r="E574" s="26" t="s">
        <v>179</v>
      </c>
      <c r="F574" s="26" t="s">
        <v>621</v>
      </c>
      <c r="G574" s="26" t="s">
        <v>2756</v>
      </c>
      <c r="H574" s="26" t="s">
        <v>3302</v>
      </c>
      <c r="I574" s="26" t="s">
        <v>287</v>
      </c>
      <c r="J574" s="26">
        <v>1137060664</v>
      </c>
      <c r="K574" s="34">
        <v>39347</v>
      </c>
      <c r="L574" s="35">
        <f t="shared" ca="1" si="17"/>
        <v>14</v>
      </c>
      <c r="M574" s="26" t="s">
        <v>183</v>
      </c>
      <c r="N574" s="26" t="s">
        <v>157</v>
      </c>
      <c r="O574" s="26" t="s">
        <v>158</v>
      </c>
      <c r="P574" s="26" t="s">
        <v>159</v>
      </c>
      <c r="Q574" s="26"/>
      <c r="R574" s="26"/>
      <c r="S574" s="26" t="s">
        <v>4596</v>
      </c>
      <c r="T574" s="52" t="s">
        <v>4022</v>
      </c>
      <c r="U574" s="52" t="s">
        <v>4023</v>
      </c>
      <c r="V574" s="52" t="s">
        <v>163</v>
      </c>
      <c r="W574" s="52" t="s">
        <v>262</v>
      </c>
      <c r="X574" s="26">
        <v>318355020</v>
      </c>
      <c r="Y574" s="34">
        <v>43824</v>
      </c>
      <c r="Z574" s="25">
        <f t="shared" si="18"/>
        <v>12.258333333333333</v>
      </c>
      <c r="AA574" s="26" t="s">
        <v>4286</v>
      </c>
      <c r="AB574" s="26"/>
      <c r="AC574" s="26"/>
      <c r="AD574" s="26"/>
      <c r="AE574" s="26"/>
      <c r="AF574" s="5" t="s">
        <v>164</v>
      </c>
      <c r="AG574" s="26"/>
      <c r="AH574" s="26"/>
      <c r="AI574" s="26"/>
      <c r="AJ574" s="26"/>
      <c r="AK574" s="26"/>
      <c r="AL574" s="26"/>
      <c r="AM574" s="27" t="s">
        <v>3568</v>
      </c>
      <c r="AN574" s="27">
        <v>0</v>
      </c>
      <c r="AO574" s="27">
        <v>20</v>
      </c>
      <c r="AP574" s="19" t="s">
        <v>164</v>
      </c>
      <c r="AQ574" s="21" t="s">
        <v>2825</v>
      </c>
      <c r="AR574" s="21" t="s">
        <v>2826</v>
      </c>
      <c r="AS574" s="21" t="s">
        <v>206</v>
      </c>
      <c r="AT574" s="21" t="s">
        <v>2232</v>
      </c>
      <c r="AU574" s="19" t="s">
        <v>193</v>
      </c>
      <c r="AV574" s="21" t="s">
        <v>2827</v>
      </c>
      <c r="AW574" s="21" t="s">
        <v>2825</v>
      </c>
      <c r="AX574" s="21" t="s">
        <v>2828</v>
      </c>
      <c r="AY574" s="19" t="s">
        <v>580</v>
      </c>
      <c r="AZ574" s="21" t="s">
        <v>2829</v>
      </c>
      <c r="BA574" s="19" t="s">
        <v>193</v>
      </c>
      <c r="BB574" s="19" t="s">
        <v>193</v>
      </c>
      <c r="BC574" s="19" t="s">
        <v>193</v>
      </c>
      <c r="BD574" s="19" t="s">
        <v>193</v>
      </c>
      <c r="BE574" s="19" t="s">
        <v>193</v>
      </c>
      <c r="BF574" s="19" t="s">
        <v>193</v>
      </c>
      <c r="BG574" s="19" t="s">
        <v>193</v>
      </c>
      <c r="BH574" s="19" t="s">
        <v>193</v>
      </c>
      <c r="BI574" s="19" t="s">
        <v>193</v>
      </c>
      <c r="BJ574" s="19" t="s">
        <v>193</v>
      </c>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6"/>
      <c r="CU574" s="26"/>
      <c r="CV574" s="26"/>
      <c r="CW574" s="26"/>
      <c r="CX574" s="26"/>
      <c r="CY574" s="26"/>
      <c r="CZ574" s="26"/>
      <c r="DA574" s="26"/>
      <c r="DB574" s="26"/>
      <c r="DC574" s="26"/>
      <c r="DD574" s="26"/>
      <c r="DE574" s="26"/>
      <c r="DF574" s="26"/>
      <c r="DG574" s="26"/>
      <c r="DH574" s="26"/>
      <c r="DI574" s="26"/>
      <c r="DJ574" s="26"/>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6"/>
      <c r="EJ574" s="26"/>
      <c r="EK574" s="26"/>
      <c r="EL574" s="26"/>
      <c r="EM574" s="26"/>
      <c r="EN574" s="26"/>
      <c r="EO574" s="26"/>
      <c r="EP574" s="26"/>
      <c r="EQ574" s="26"/>
      <c r="ER574" s="26"/>
      <c r="ES574" s="26"/>
      <c r="ET574" s="26"/>
      <c r="EU574" s="26"/>
      <c r="EV574" s="26"/>
      <c r="EW574" s="26"/>
      <c r="EX574" s="26"/>
      <c r="EY574" s="26"/>
      <c r="EZ574" s="26"/>
      <c r="FA574" s="26"/>
      <c r="FB574" s="26"/>
      <c r="FC574" s="26"/>
      <c r="FD574" s="26"/>
      <c r="FE574" s="26"/>
      <c r="FF574" s="26"/>
      <c r="FG574" s="26"/>
    </row>
    <row r="575" spans="1:163" x14ac:dyDescent="0.2">
      <c r="A575" s="19" t="s">
        <v>2516</v>
      </c>
      <c r="B575" s="19" t="s">
        <v>5458</v>
      </c>
      <c r="C575" s="32"/>
      <c r="D575" s="32"/>
      <c r="E575" s="21" t="s">
        <v>1284</v>
      </c>
      <c r="F575" s="21" t="s">
        <v>2709</v>
      </c>
      <c r="G575" s="21" t="s">
        <v>2754</v>
      </c>
      <c r="H575" s="21" t="s">
        <v>2639</v>
      </c>
      <c r="I575" s="21" t="s">
        <v>230</v>
      </c>
      <c r="J575" s="21">
        <v>25166339</v>
      </c>
      <c r="K575" s="22">
        <v>25957</v>
      </c>
      <c r="L575" s="23">
        <f t="shared" ca="1" si="17"/>
        <v>50</v>
      </c>
      <c r="M575" s="21" t="s">
        <v>153</v>
      </c>
      <c r="N575" s="21" t="s">
        <v>157</v>
      </c>
      <c r="O575" s="21" t="s">
        <v>158</v>
      </c>
      <c r="P575" s="21" t="s">
        <v>386</v>
      </c>
      <c r="Q575" s="21"/>
      <c r="R575" s="21"/>
      <c r="S575" s="21" t="s">
        <v>4597</v>
      </c>
      <c r="T575" s="32"/>
      <c r="U575" s="32"/>
      <c r="V575" s="32" t="s">
        <v>745</v>
      </c>
      <c r="W575" s="32"/>
      <c r="X575" s="21">
        <v>3127114797</v>
      </c>
      <c r="Y575" s="22">
        <v>43827</v>
      </c>
      <c r="Z575" s="25">
        <f t="shared" si="18"/>
        <v>48.927777777777777</v>
      </c>
      <c r="AA575" s="21" t="s">
        <v>4280</v>
      </c>
      <c r="AB575" s="21"/>
      <c r="AC575" s="26"/>
      <c r="AD575" s="26"/>
      <c r="AE575" s="26"/>
      <c r="AF575" s="26"/>
      <c r="AG575" s="26"/>
      <c r="AH575" s="26"/>
      <c r="AI575" s="5" t="s">
        <v>164</v>
      </c>
      <c r="AJ575" s="26"/>
      <c r="AK575" s="26"/>
      <c r="AL575" s="26"/>
      <c r="AM575" s="27" t="s">
        <v>3554</v>
      </c>
      <c r="AN575" s="27">
        <v>9</v>
      </c>
      <c r="AO575" s="27">
        <v>16</v>
      </c>
      <c r="AP575" s="19" t="s">
        <v>164</v>
      </c>
      <c r="AQ575" s="21" t="s">
        <v>672</v>
      </c>
      <c r="AR575" s="21" t="s">
        <v>675</v>
      </c>
      <c r="AS575" s="21" t="s">
        <v>189</v>
      </c>
      <c r="AT575" s="21" t="s">
        <v>676</v>
      </c>
      <c r="AU575" s="21" t="s">
        <v>193</v>
      </c>
      <c r="AV575" s="21" t="s">
        <v>677</v>
      </c>
      <c r="AW575" s="19" t="s">
        <v>678</v>
      </c>
      <c r="AX575" s="19" t="s">
        <v>679</v>
      </c>
      <c r="AY575" s="19" t="s">
        <v>341</v>
      </c>
      <c r="AZ575" s="21" t="s">
        <v>680</v>
      </c>
      <c r="BA575" s="21" t="s">
        <v>681</v>
      </c>
      <c r="BB575" s="21" t="s">
        <v>682</v>
      </c>
      <c r="BC575" s="21">
        <v>139393</v>
      </c>
      <c r="BD575" s="19">
        <v>17</v>
      </c>
      <c r="BE575" s="19" t="s">
        <v>198</v>
      </c>
      <c r="BF575" s="21">
        <v>12</v>
      </c>
      <c r="BG575" s="19" t="s">
        <v>200</v>
      </c>
      <c r="BH575" s="21">
        <v>3</v>
      </c>
      <c r="BI575" s="21" t="s">
        <v>684</v>
      </c>
      <c r="BJ575" s="21">
        <v>601097</v>
      </c>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21"/>
      <c r="CL575" s="21"/>
      <c r="CM575" s="21"/>
      <c r="CN575" s="21"/>
      <c r="CO575" s="21"/>
      <c r="CP575" s="21"/>
      <c r="CQ575" s="21"/>
      <c r="CR575" s="21"/>
      <c r="CS575" s="21"/>
      <c r="CT575" s="21"/>
      <c r="CU575" s="21"/>
      <c r="CV575" s="21"/>
      <c r="CW575" s="21"/>
      <c r="CX575" s="21"/>
      <c r="CY575" s="21"/>
      <c r="CZ575" s="21"/>
      <c r="DA575" s="21"/>
      <c r="DB575" s="21"/>
      <c r="DC575" s="21"/>
      <c r="DD575" s="21"/>
      <c r="DE575" s="21"/>
      <c r="DF575" s="21"/>
      <c r="DG575" s="21"/>
      <c r="DH575" s="21"/>
      <c r="DI575" s="21"/>
      <c r="DJ575" s="21"/>
      <c r="DK575" s="21"/>
      <c r="DL575" s="21"/>
      <c r="DM575" s="21"/>
      <c r="DN575" s="21"/>
      <c r="DO575" s="21"/>
      <c r="DP575" s="21"/>
      <c r="DQ575" s="21"/>
      <c r="DR575" s="21"/>
      <c r="DS575" s="21"/>
      <c r="DT575" s="21"/>
      <c r="DU575" s="21"/>
      <c r="DV575" s="21"/>
      <c r="DW575" s="21"/>
      <c r="DX575" s="21"/>
      <c r="DY575" s="21"/>
      <c r="DZ575" s="21"/>
      <c r="EA575" s="21"/>
      <c r="EB575" s="21"/>
      <c r="EC575" s="21"/>
      <c r="ED575" s="21"/>
      <c r="EE575" s="21"/>
      <c r="EF575" s="21"/>
      <c r="EG575" s="21"/>
      <c r="EH575" s="21"/>
      <c r="EI575" s="21"/>
      <c r="EJ575" s="21"/>
      <c r="EK575" s="21"/>
      <c r="EL575" s="21"/>
      <c r="EM575" s="21"/>
      <c r="EN575" s="21"/>
      <c r="EO575" s="21"/>
      <c r="EP575" s="21"/>
      <c r="EQ575" s="21"/>
      <c r="ER575" s="21"/>
      <c r="ES575" s="21"/>
      <c r="ET575" s="21"/>
      <c r="EU575" s="21"/>
      <c r="EV575" s="21"/>
      <c r="EW575" s="21"/>
      <c r="EX575" s="21"/>
      <c r="EY575" s="21"/>
      <c r="EZ575" s="21"/>
      <c r="FA575" s="21"/>
      <c r="FB575" s="21"/>
      <c r="FC575" s="21"/>
      <c r="FD575" s="21"/>
      <c r="FE575" s="21"/>
      <c r="FF575" s="21"/>
      <c r="FG575" s="21"/>
    </row>
    <row r="576" spans="1:163" x14ac:dyDescent="0.2">
      <c r="A576" s="19" t="s">
        <v>2516</v>
      </c>
      <c r="B576" s="19" t="s">
        <v>5459</v>
      </c>
      <c r="C576" s="32" t="s">
        <v>6190</v>
      </c>
      <c r="D576" s="32" t="s">
        <v>6187</v>
      </c>
      <c r="E576" s="21"/>
      <c r="F576" s="21" t="s">
        <v>3416</v>
      </c>
      <c r="G576" s="21" t="s">
        <v>3361</v>
      </c>
      <c r="H576" s="21" t="s">
        <v>2644</v>
      </c>
      <c r="I576" s="21" t="s">
        <v>230</v>
      </c>
      <c r="J576" s="21">
        <v>24547606</v>
      </c>
      <c r="K576" s="22">
        <v>21108</v>
      </c>
      <c r="L576" s="23">
        <f t="shared" ca="1" si="17"/>
        <v>64</v>
      </c>
      <c r="M576" s="21" t="s">
        <v>153</v>
      </c>
      <c r="N576" s="21" t="s">
        <v>157</v>
      </c>
      <c r="O576" s="21" t="s">
        <v>158</v>
      </c>
      <c r="P576" s="21" t="s">
        <v>160</v>
      </c>
      <c r="Q576" s="21"/>
      <c r="R576" s="21"/>
      <c r="S576" s="21" t="s">
        <v>4598</v>
      </c>
      <c r="T576" s="32" t="s">
        <v>4024</v>
      </c>
      <c r="U576" s="32" t="s">
        <v>4025</v>
      </c>
      <c r="V576" s="32" t="s">
        <v>163</v>
      </c>
      <c r="W576" s="32"/>
      <c r="X576" s="21">
        <v>3146822105</v>
      </c>
      <c r="Y576" s="22">
        <v>43829</v>
      </c>
      <c r="Z576" s="25">
        <f t="shared" si="18"/>
        <v>62.208333333333336</v>
      </c>
      <c r="AA576" s="21" t="s">
        <v>4273</v>
      </c>
      <c r="AB576" s="21"/>
      <c r="AC576" s="26"/>
      <c r="AD576" s="26"/>
      <c r="AE576" s="26"/>
      <c r="AF576" s="26"/>
      <c r="AG576" s="26"/>
      <c r="AH576" s="26"/>
      <c r="AI576" s="26" t="s">
        <v>164</v>
      </c>
      <c r="AJ576" s="26"/>
      <c r="AK576" s="26"/>
      <c r="AL576" s="26"/>
      <c r="AM576" s="27" t="s">
        <v>3564</v>
      </c>
      <c r="AN576" s="27">
        <v>10</v>
      </c>
      <c r="AO576" s="27">
        <v>20</v>
      </c>
      <c r="AP576" s="19" t="s">
        <v>164</v>
      </c>
      <c r="AQ576" s="21" t="s">
        <v>2694</v>
      </c>
      <c r="AR576" s="21" t="s">
        <v>2695</v>
      </c>
      <c r="AS576" s="21" t="s">
        <v>206</v>
      </c>
      <c r="AT576" s="21" t="s">
        <v>1452</v>
      </c>
      <c r="AU576" s="21" t="s">
        <v>193</v>
      </c>
      <c r="AV576" s="21" t="s">
        <v>2696</v>
      </c>
      <c r="AW576" s="21" t="s">
        <v>2694</v>
      </c>
      <c r="AX576" s="19" t="s">
        <v>2697</v>
      </c>
      <c r="AY576" s="19" t="s">
        <v>341</v>
      </c>
      <c r="AZ576" s="21" t="s">
        <v>2698</v>
      </c>
      <c r="BA576" s="21" t="s">
        <v>2699</v>
      </c>
      <c r="BB576" s="21" t="s">
        <v>193</v>
      </c>
      <c r="BC576" s="21">
        <v>254200</v>
      </c>
      <c r="BD576" s="21" t="s">
        <v>193</v>
      </c>
      <c r="BE576" s="21" t="s">
        <v>193</v>
      </c>
      <c r="BF576" s="21" t="s">
        <v>193</v>
      </c>
      <c r="BG576" s="21" t="s">
        <v>1735</v>
      </c>
      <c r="BH576" s="21" t="s">
        <v>193</v>
      </c>
      <c r="BI576" s="21" t="s">
        <v>193</v>
      </c>
      <c r="BJ576" s="21" t="s">
        <v>193</v>
      </c>
      <c r="BK576" s="21"/>
      <c r="BL576" s="21" t="s">
        <v>2700</v>
      </c>
      <c r="BM576" s="21" t="s">
        <v>2701</v>
      </c>
      <c r="BN576" s="21">
        <v>607085</v>
      </c>
      <c r="BO576" s="21">
        <v>6</v>
      </c>
      <c r="BP576" s="19" t="s">
        <v>683</v>
      </c>
      <c r="BQ576" s="19" t="s">
        <v>1776</v>
      </c>
      <c r="BR576" s="21" t="s">
        <v>193</v>
      </c>
      <c r="BS576" s="21">
        <v>2</v>
      </c>
      <c r="BT576" s="21" t="s">
        <v>193</v>
      </c>
      <c r="BU576" s="21" t="s">
        <v>193</v>
      </c>
      <c r="BV576" s="21" t="s">
        <v>2702</v>
      </c>
      <c r="BW576" s="21" t="s">
        <v>2703</v>
      </c>
      <c r="BX576" s="21">
        <v>159400</v>
      </c>
      <c r="BY576" s="21" t="s">
        <v>193</v>
      </c>
      <c r="BZ576" s="21" t="s">
        <v>193</v>
      </c>
      <c r="CA576" s="21" t="s">
        <v>193</v>
      </c>
      <c r="CB576" s="21" t="s">
        <v>1735</v>
      </c>
      <c r="CC576" s="21" t="s">
        <v>193</v>
      </c>
      <c r="CD576" s="21" t="s">
        <v>193</v>
      </c>
      <c r="CE576" s="21" t="s">
        <v>193</v>
      </c>
      <c r="CF576" s="21"/>
      <c r="CG576" s="21"/>
      <c r="CH576" s="21"/>
      <c r="CI576" s="21"/>
      <c r="CJ576" s="21"/>
      <c r="CK576" s="21"/>
      <c r="CL576" s="21"/>
      <c r="CM576" s="21"/>
      <c r="CN576" s="21"/>
      <c r="CO576" s="21"/>
      <c r="CP576" s="21"/>
      <c r="CQ576" s="21"/>
      <c r="CR576" s="21"/>
      <c r="CS576" s="21"/>
      <c r="CT576" s="21"/>
      <c r="CU576" s="21"/>
      <c r="CV576" s="21"/>
      <c r="CW576" s="21"/>
      <c r="CX576" s="21"/>
      <c r="CY576" s="21"/>
      <c r="CZ576" s="21"/>
      <c r="DA576" s="21"/>
      <c r="DB576" s="21"/>
      <c r="DC576" s="21"/>
      <c r="DD576" s="21"/>
      <c r="DE576" s="21"/>
      <c r="DF576" s="21"/>
      <c r="DG576" s="21"/>
      <c r="DH576" s="21"/>
      <c r="DI576" s="21"/>
      <c r="DJ576" s="21"/>
      <c r="DK576" s="21"/>
      <c r="DL576" s="21"/>
      <c r="DM576" s="21"/>
      <c r="DN576" s="21"/>
      <c r="DO576" s="21"/>
      <c r="DP576" s="21"/>
      <c r="DQ576" s="21"/>
      <c r="DR576" s="21"/>
      <c r="DS576" s="21"/>
      <c r="DT576" s="21"/>
      <c r="DU576" s="21"/>
      <c r="DV576" s="21"/>
      <c r="DW576" s="21"/>
      <c r="DX576" s="21"/>
      <c r="DY576" s="21"/>
      <c r="DZ576" s="21"/>
      <c r="EA576" s="21"/>
      <c r="EB576" s="21"/>
      <c r="EC576" s="21"/>
      <c r="ED576" s="21"/>
      <c r="EE576" s="21"/>
      <c r="EF576" s="21"/>
      <c r="EG576" s="21"/>
      <c r="EH576" s="21"/>
      <c r="EI576" s="21"/>
      <c r="EJ576" s="21"/>
      <c r="EK576" s="21"/>
      <c r="EL576" s="21"/>
      <c r="EM576" s="21"/>
      <c r="EN576" s="21"/>
      <c r="EO576" s="21"/>
      <c r="EP576" s="21"/>
      <c r="EQ576" s="21"/>
      <c r="ER576" s="21"/>
      <c r="ES576" s="21"/>
      <c r="ET576" s="21"/>
      <c r="EU576" s="21"/>
      <c r="EV576" s="21"/>
      <c r="EW576" s="21"/>
      <c r="EX576" s="21"/>
      <c r="EY576" s="21"/>
      <c r="EZ576" s="21"/>
      <c r="FA576" s="21"/>
      <c r="FB576" s="21"/>
      <c r="FC576" s="21"/>
      <c r="FD576" s="21"/>
      <c r="FE576" s="21"/>
      <c r="FF576" s="21"/>
      <c r="FG576" s="21"/>
    </row>
    <row r="577" spans="1:163" x14ac:dyDescent="0.2">
      <c r="A577" s="19" t="s">
        <v>2516</v>
      </c>
      <c r="B577" s="19" t="s">
        <v>5460</v>
      </c>
      <c r="C577" s="32" t="s">
        <v>6178</v>
      </c>
      <c r="D577" s="32" t="s">
        <v>6179</v>
      </c>
      <c r="E577" s="21" t="s">
        <v>418</v>
      </c>
      <c r="F577" s="21" t="s">
        <v>3339</v>
      </c>
      <c r="G577" s="21" t="s">
        <v>2776</v>
      </c>
      <c r="H577" s="21" t="s">
        <v>3417</v>
      </c>
      <c r="I577" s="21" t="s">
        <v>230</v>
      </c>
      <c r="J577" s="21">
        <v>9868940</v>
      </c>
      <c r="K577" s="22">
        <v>30453</v>
      </c>
      <c r="L577" s="23">
        <f t="shared" ca="1" si="17"/>
        <v>38</v>
      </c>
      <c r="M577" s="21" t="s">
        <v>183</v>
      </c>
      <c r="N577" s="21" t="s">
        <v>157</v>
      </c>
      <c r="O577" s="21" t="s">
        <v>158</v>
      </c>
      <c r="P577" s="21" t="s">
        <v>160</v>
      </c>
      <c r="Q577" s="21"/>
      <c r="R577" s="21"/>
      <c r="S577" s="21" t="s">
        <v>4599</v>
      </c>
      <c r="T577" s="32" t="s">
        <v>4026</v>
      </c>
      <c r="U577" s="32" t="s">
        <v>4027</v>
      </c>
      <c r="V577" s="32" t="s">
        <v>163</v>
      </c>
      <c r="W577" s="32"/>
      <c r="X577" s="21">
        <v>3216021</v>
      </c>
      <c r="Y577" s="22">
        <v>43830</v>
      </c>
      <c r="Z577" s="25">
        <f t="shared" si="18"/>
        <v>36.62222222222222</v>
      </c>
      <c r="AA577" s="21" t="s">
        <v>4304</v>
      </c>
      <c r="AB577" s="21"/>
      <c r="AC577" s="26"/>
      <c r="AD577" s="26"/>
      <c r="AE577" s="26"/>
      <c r="AF577" s="26"/>
      <c r="AG577" s="26"/>
      <c r="AH577" s="26"/>
      <c r="AI577" s="26"/>
      <c r="AJ577" s="26"/>
      <c r="AK577" s="26" t="s">
        <v>164</v>
      </c>
      <c r="AL577" s="26"/>
      <c r="AM577" s="27" t="s">
        <v>3554</v>
      </c>
      <c r="AN577" s="27">
        <v>9</v>
      </c>
      <c r="AO577" s="27">
        <v>1</v>
      </c>
      <c r="AP577" s="19" t="s">
        <v>164</v>
      </c>
      <c r="AQ577" s="19" t="s">
        <v>1258</v>
      </c>
      <c r="AR577" s="21" t="s">
        <v>1261</v>
      </c>
      <c r="AS577" s="21" t="s">
        <v>189</v>
      </c>
      <c r="AT577" s="21" t="s">
        <v>1262</v>
      </c>
      <c r="AU577" s="21" t="s">
        <v>193</v>
      </c>
      <c r="AV577" s="21" t="s">
        <v>193</v>
      </c>
      <c r="AW577" s="21" t="s">
        <v>193</v>
      </c>
      <c r="AX577" s="21" t="s">
        <v>193</v>
      </c>
      <c r="AY577" s="21" t="s">
        <v>193</v>
      </c>
      <c r="AZ577" s="21" t="s">
        <v>193</v>
      </c>
      <c r="BA577" s="21" t="s">
        <v>1263</v>
      </c>
      <c r="BB577" s="21" t="s">
        <v>1264</v>
      </c>
      <c r="BC577" s="21">
        <v>126200</v>
      </c>
      <c r="BD577" s="21">
        <v>2</v>
      </c>
      <c r="BE577" s="19" t="s">
        <v>175</v>
      </c>
      <c r="BF577" s="19" t="s">
        <v>1265</v>
      </c>
      <c r="BG577" s="19" t="s">
        <v>1266</v>
      </c>
      <c r="BH577" s="21">
        <v>3</v>
      </c>
      <c r="BI577" s="21" t="s">
        <v>1267</v>
      </c>
      <c r="BJ577" s="21">
        <v>600244</v>
      </c>
      <c r="BK577" s="21"/>
      <c r="BL577" s="21" t="s">
        <v>1268</v>
      </c>
      <c r="BM577" s="21" t="s">
        <v>1269</v>
      </c>
      <c r="BN577" s="21">
        <v>126200</v>
      </c>
      <c r="BO577" s="21">
        <v>6</v>
      </c>
      <c r="BP577" s="19" t="s">
        <v>198</v>
      </c>
      <c r="BQ577" s="19" t="s">
        <v>1270</v>
      </c>
      <c r="BR577" s="19" t="s">
        <v>1266</v>
      </c>
      <c r="BS577" s="21">
        <v>3</v>
      </c>
      <c r="BT577" s="21" t="s">
        <v>1271</v>
      </c>
      <c r="BU577" s="21">
        <v>142857</v>
      </c>
      <c r="BV577" s="21" t="s">
        <v>1268</v>
      </c>
      <c r="BW577" s="21" t="s">
        <v>1269</v>
      </c>
      <c r="BX577" s="21">
        <v>126200</v>
      </c>
      <c r="BY577" s="21">
        <v>6</v>
      </c>
      <c r="BZ577" s="19" t="s">
        <v>198</v>
      </c>
      <c r="CA577" s="19" t="s">
        <v>1270</v>
      </c>
      <c r="CB577" s="19" t="s">
        <v>1266</v>
      </c>
      <c r="CC577" s="21">
        <v>3</v>
      </c>
      <c r="CD577" s="21" t="s">
        <v>1272</v>
      </c>
      <c r="CE577" s="21">
        <v>604305</v>
      </c>
      <c r="CF577" s="21" t="s">
        <v>1273</v>
      </c>
      <c r="CG577" s="21" t="s">
        <v>1274</v>
      </c>
      <c r="CH577" s="21">
        <v>612594</v>
      </c>
      <c r="CI577" s="21">
        <v>10</v>
      </c>
      <c r="CJ577" s="19" t="s">
        <v>198</v>
      </c>
      <c r="CK577" s="19" t="s">
        <v>1275</v>
      </c>
      <c r="CL577" s="19" t="s">
        <v>193</v>
      </c>
      <c r="CM577" s="21">
        <v>2</v>
      </c>
      <c r="CN577" s="19" t="s">
        <v>193</v>
      </c>
      <c r="CO577" s="19" t="s">
        <v>193</v>
      </c>
      <c r="CP577" s="21" t="s">
        <v>1276</v>
      </c>
      <c r="CQ577" s="21" t="s">
        <v>1277</v>
      </c>
      <c r="CR577" s="21">
        <v>612595</v>
      </c>
      <c r="CS577" s="21">
        <v>5</v>
      </c>
      <c r="CT577" s="19" t="s">
        <v>198</v>
      </c>
      <c r="CU577" s="19" t="s">
        <v>362</v>
      </c>
      <c r="CV577" s="19" t="s">
        <v>193</v>
      </c>
      <c r="CW577" s="21">
        <v>2</v>
      </c>
      <c r="CX577" s="19" t="s">
        <v>193</v>
      </c>
      <c r="CY577" s="19" t="s">
        <v>193</v>
      </c>
      <c r="CZ577" s="21" t="s">
        <v>1278</v>
      </c>
      <c r="DA577" s="21" t="s">
        <v>1279</v>
      </c>
      <c r="DB577" s="21">
        <v>612596</v>
      </c>
      <c r="DC577" s="21">
        <v>1</v>
      </c>
      <c r="DD577" s="19" t="s">
        <v>198</v>
      </c>
      <c r="DE577" s="21">
        <v>36</v>
      </c>
      <c r="DF577" s="19" t="s">
        <v>193</v>
      </c>
      <c r="DG577" s="19">
        <v>2</v>
      </c>
      <c r="DH577" s="19" t="s">
        <v>193</v>
      </c>
      <c r="DI577" s="19" t="s">
        <v>193</v>
      </c>
      <c r="DJ577" s="21" t="s">
        <v>1280</v>
      </c>
      <c r="DK577" s="21" t="s">
        <v>1281</v>
      </c>
      <c r="DL577" s="21">
        <v>614810</v>
      </c>
      <c r="DM577" s="21">
        <v>12</v>
      </c>
      <c r="DN577" s="19" t="s">
        <v>198</v>
      </c>
      <c r="DO577" s="19" t="s">
        <v>1282</v>
      </c>
      <c r="DP577" s="19" t="s">
        <v>193</v>
      </c>
      <c r="DQ577" s="21">
        <v>3</v>
      </c>
      <c r="DR577" s="21" t="s">
        <v>1283</v>
      </c>
      <c r="DS577" s="21">
        <v>191190</v>
      </c>
      <c r="DT577" s="21"/>
      <c r="DU577" s="21"/>
      <c r="DV577" s="21"/>
      <c r="DW577" s="21"/>
      <c r="DX577" s="21"/>
      <c r="DY577" s="21"/>
      <c r="DZ577" s="21"/>
      <c r="EA577" s="21"/>
      <c r="EB577" s="21"/>
      <c r="EC577" s="21"/>
      <c r="ED577" s="21"/>
      <c r="EE577" s="21"/>
      <c r="EF577" s="21"/>
      <c r="EG577" s="21"/>
      <c r="EH577" s="21"/>
      <c r="EI577" s="21"/>
      <c r="EJ577" s="21"/>
      <c r="EK577" s="21"/>
      <c r="EL577" s="21"/>
      <c r="EM577" s="21"/>
      <c r="EN577" s="21"/>
      <c r="EO577" s="21"/>
      <c r="EP577" s="21"/>
      <c r="EQ577" s="21"/>
      <c r="ER577" s="21"/>
      <c r="ES577" s="21"/>
      <c r="ET577" s="21"/>
      <c r="EU577" s="21"/>
      <c r="EV577" s="21"/>
      <c r="EW577" s="21"/>
      <c r="EX577" s="21"/>
      <c r="EY577" s="21"/>
      <c r="EZ577" s="21"/>
      <c r="FA577" s="21"/>
      <c r="FB577" s="21"/>
      <c r="FC577" s="21"/>
      <c r="FD577" s="21"/>
      <c r="FE577" s="21"/>
      <c r="FF577" s="21"/>
      <c r="FG577" s="21"/>
    </row>
    <row r="578" spans="1:163" x14ac:dyDescent="0.2">
      <c r="A578" s="19" t="s">
        <v>2516</v>
      </c>
      <c r="B578" s="19" t="s">
        <v>5461</v>
      </c>
      <c r="C578" s="32" t="s">
        <v>4381</v>
      </c>
      <c r="D578" s="32" t="s">
        <v>6230</v>
      </c>
      <c r="E578" s="21" t="s">
        <v>3418</v>
      </c>
      <c r="F578" s="21"/>
      <c r="G578" s="21" t="s">
        <v>2553</v>
      </c>
      <c r="H578" s="21" t="s">
        <v>2707</v>
      </c>
      <c r="I578" s="21" t="s">
        <v>230</v>
      </c>
      <c r="J578" s="21">
        <v>24933426</v>
      </c>
      <c r="K578" s="22">
        <v>17299</v>
      </c>
      <c r="L578" s="23">
        <f t="shared" ref="L578:L641" ca="1" si="19">(YEAR(TODAY())-YEAR(K578))</f>
        <v>74</v>
      </c>
      <c r="M578" s="21" t="s">
        <v>153</v>
      </c>
      <c r="N578" s="21" t="s">
        <v>157</v>
      </c>
      <c r="O578" s="21" t="s">
        <v>158</v>
      </c>
      <c r="P578" s="21" t="s">
        <v>160</v>
      </c>
      <c r="Q578" s="21"/>
      <c r="R578" s="21"/>
      <c r="S578" s="21" t="s">
        <v>4600</v>
      </c>
      <c r="T578" s="32" t="s">
        <v>4028</v>
      </c>
      <c r="U578" s="32" t="s">
        <v>4029</v>
      </c>
      <c r="V578" s="32" t="s">
        <v>163</v>
      </c>
      <c r="W578" s="32" t="s">
        <v>262</v>
      </c>
      <c r="X578" s="21">
        <v>3404020</v>
      </c>
      <c r="Y578" s="22">
        <v>43838</v>
      </c>
      <c r="Z578" s="25">
        <f t="shared" si="18"/>
        <v>72.655555555555551</v>
      </c>
      <c r="AA578" s="21" t="s">
        <v>4288</v>
      </c>
      <c r="AB578" s="21"/>
      <c r="AC578" s="26"/>
      <c r="AD578" s="26"/>
      <c r="AE578" s="26"/>
      <c r="AF578" s="5" t="s">
        <v>164</v>
      </c>
      <c r="AG578" s="26"/>
      <c r="AH578" s="26"/>
      <c r="AI578" s="26"/>
      <c r="AJ578" s="26"/>
      <c r="AK578" s="26"/>
      <c r="AL578" s="26"/>
      <c r="AM578" s="27" t="s">
        <v>3568</v>
      </c>
      <c r="AN578" s="27">
        <v>0</v>
      </c>
      <c r="AO578" s="27">
        <v>9</v>
      </c>
      <c r="AP578" s="19" t="s">
        <v>164</v>
      </c>
      <c r="AQ578" s="21" t="s">
        <v>2858</v>
      </c>
      <c r="AR578" s="21" t="s">
        <v>2859</v>
      </c>
      <c r="AS578" s="21" t="s">
        <v>166</v>
      </c>
      <c r="AT578" s="21" t="s">
        <v>2860</v>
      </c>
      <c r="AU578" s="21" t="s">
        <v>2861</v>
      </c>
      <c r="AV578" s="21" t="s">
        <v>2862</v>
      </c>
      <c r="AW578" s="21" t="s">
        <v>2863</v>
      </c>
      <c r="AX578" s="19" t="s">
        <v>2864</v>
      </c>
      <c r="AY578" s="19" t="s">
        <v>1841</v>
      </c>
      <c r="AZ578" s="21" t="s">
        <v>2865</v>
      </c>
      <c r="BA578" s="21" t="s">
        <v>2866</v>
      </c>
      <c r="BB578" s="21" t="s">
        <v>2867</v>
      </c>
      <c r="BC578" s="21">
        <v>178500</v>
      </c>
      <c r="BD578" s="21">
        <v>10</v>
      </c>
      <c r="BE578" s="19" t="s">
        <v>175</v>
      </c>
      <c r="BF578" s="19" t="s">
        <v>226</v>
      </c>
      <c r="BG578" s="21" t="s">
        <v>200</v>
      </c>
      <c r="BH578" s="21">
        <v>3</v>
      </c>
      <c r="BI578" s="21" t="s">
        <v>2868</v>
      </c>
      <c r="BJ578" s="21">
        <v>178642</v>
      </c>
      <c r="BK578" s="21"/>
      <c r="BL578" s="21" t="s">
        <v>2866</v>
      </c>
      <c r="BM578" s="21" t="s">
        <v>2869</v>
      </c>
      <c r="BN578" s="21">
        <v>178500</v>
      </c>
      <c r="BO578" s="21">
        <v>11</v>
      </c>
      <c r="BP578" s="19" t="s">
        <v>198</v>
      </c>
      <c r="BQ578" s="19" t="s">
        <v>832</v>
      </c>
      <c r="BR578" s="21" t="s">
        <v>200</v>
      </c>
      <c r="BS578" s="21">
        <v>3</v>
      </c>
      <c r="BT578" s="21" t="s">
        <v>2870</v>
      </c>
      <c r="BU578" s="21">
        <v>600770</v>
      </c>
      <c r="BV578" s="21" t="s">
        <v>2871</v>
      </c>
      <c r="BW578" s="21" t="s">
        <v>2872</v>
      </c>
      <c r="BX578" s="21">
        <v>616373</v>
      </c>
      <c r="BY578" s="21">
        <v>20</v>
      </c>
      <c r="BZ578" s="19" t="s">
        <v>175</v>
      </c>
      <c r="CA578" s="19" t="s">
        <v>2873</v>
      </c>
      <c r="CB578" s="21" t="s">
        <v>200</v>
      </c>
      <c r="CC578" s="21">
        <v>3</v>
      </c>
      <c r="CD578" s="21" t="s">
        <v>2874</v>
      </c>
      <c r="CE578" s="21">
        <v>608833</v>
      </c>
      <c r="CF578" s="21" t="s">
        <v>2875</v>
      </c>
      <c r="CG578" s="21" t="s">
        <v>2876</v>
      </c>
      <c r="CH578" s="21">
        <v>616371</v>
      </c>
      <c r="CI578" s="21">
        <v>16</v>
      </c>
      <c r="CJ578" s="19" t="s">
        <v>198</v>
      </c>
      <c r="CK578" s="19" t="s">
        <v>2877</v>
      </c>
      <c r="CL578" s="21" t="s">
        <v>200</v>
      </c>
      <c r="CM578" s="21">
        <v>3</v>
      </c>
      <c r="CN578" s="21" t="s">
        <v>2878</v>
      </c>
      <c r="CO578" s="21">
        <v>604212</v>
      </c>
      <c r="CP578" s="21"/>
      <c r="CQ578" s="21"/>
      <c r="CR578" s="21"/>
      <c r="CS578" s="21"/>
      <c r="CT578" s="21"/>
      <c r="CU578" s="21"/>
      <c r="CV578" s="21"/>
      <c r="CW578" s="21"/>
      <c r="CX578" s="21"/>
      <c r="CY578" s="21"/>
      <c r="CZ578" s="21"/>
      <c r="DA578" s="21"/>
      <c r="DB578" s="21"/>
      <c r="DC578" s="21"/>
      <c r="DD578" s="21"/>
      <c r="DE578" s="21"/>
      <c r="DF578" s="21"/>
      <c r="DG578" s="21"/>
      <c r="DH578" s="21"/>
      <c r="DI578" s="21"/>
      <c r="DJ578" s="21"/>
      <c r="DK578" s="21"/>
      <c r="DL578" s="21"/>
      <c r="DM578" s="21"/>
      <c r="DN578" s="21"/>
      <c r="DO578" s="21"/>
      <c r="DP578" s="21"/>
      <c r="DQ578" s="21"/>
      <c r="DR578" s="21"/>
      <c r="DS578" s="21"/>
      <c r="DT578" s="21"/>
      <c r="DU578" s="21"/>
      <c r="DV578" s="21"/>
      <c r="DW578" s="21"/>
      <c r="DX578" s="21"/>
      <c r="DY578" s="21"/>
      <c r="DZ578" s="21"/>
      <c r="EA578" s="21"/>
      <c r="EB578" s="21"/>
      <c r="EC578" s="21"/>
      <c r="ED578" s="21"/>
      <c r="EE578" s="21"/>
      <c r="EF578" s="21"/>
      <c r="EG578" s="21"/>
      <c r="EH578" s="21"/>
      <c r="EI578" s="21"/>
      <c r="EJ578" s="21"/>
      <c r="EK578" s="21"/>
      <c r="EL578" s="21"/>
      <c r="EM578" s="21"/>
      <c r="EN578" s="21"/>
      <c r="EO578" s="21"/>
      <c r="EP578" s="21"/>
      <c r="EQ578" s="21"/>
      <c r="ER578" s="21"/>
      <c r="ES578" s="21"/>
      <c r="ET578" s="21"/>
      <c r="EU578" s="21"/>
      <c r="EV578" s="21"/>
      <c r="EW578" s="21"/>
      <c r="EX578" s="21"/>
      <c r="EY578" s="21"/>
      <c r="EZ578" s="21"/>
      <c r="FA578" s="21"/>
      <c r="FB578" s="21"/>
      <c r="FC578" s="21"/>
      <c r="FD578" s="21"/>
      <c r="FE578" s="21"/>
      <c r="FF578" s="21"/>
      <c r="FG578" s="21"/>
    </row>
    <row r="579" spans="1:163" x14ac:dyDescent="0.2">
      <c r="A579" s="19" t="s">
        <v>2516</v>
      </c>
      <c r="B579" s="19" t="s">
        <v>5462</v>
      </c>
      <c r="C579" s="32" t="s">
        <v>6154</v>
      </c>
      <c r="D579" s="32" t="s">
        <v>6181</v>
      </c>
      <c r="E579" s="21" t="s">
        <v>418</v>
      </c>
      <c r="F579" s="21" t="s">
        <v>3389</v>
      </c>
      <c r="G579" s="21" t="s">
        <v>3419</v>
      </c>
      <c r="H579" s="21" t="s">
        <v>2881</v>
      </c>
      <c r="I579" s="21" t="s">
        <v>230</v>
      </c>
      <c r="J579" s="21">
        <v>10089696</v>
      </c>
      <c r="K579" s="22">
        <v>20820</v>
      </c>
      <c r="L579" s="23">
        <f t="shared" ca="1" si="19"/>
        <v>65</v>
      </c>
      <c r="M579" s="21" t="s">
        <v>183</v>
      </c>
      <c r="N579" s="21" t="s">
        <v>157</v>
      </c>
      <c r="O579" s="21" t="s">
        <v>158</v>
      </c>
      <c r="P579" s="21" t="s">
        <v>160</v>
      </c>
      <c r="Q579" s="21"/>
      <c r="R579" s="21"/>
      <c r="S579" s="21" t="s">
        <v>4601</v>
      </c>
      <c r="T579" s="32" t="s">
        <v>4030</v>
      </c>
      <c r="U579" s="32" t="s">
        <v>4031</v>
      </c>
      <c r="V579" s="32" t="s">
        <v>163</v>
      </c>
      <c r="W579" s="32"/>
      <c r="X579" s="21">
        <v>3108928091</v>
      </c>
      <c r="Y579" s="22">
        <v>43839</v>
      </c>
      <c r="Z579" s="25">
        <f t="shared" si="18"/>
        <v>63.024999999999999</v>
      </c>
      <c r="AA579" s="26" t="s">
        <v>4271</v>
      </c>
      <c r="AB579" s="26"/>
      <c r="AC579" s="26"/>
      <c r="AD579" s="26"/>
      <c r="AE579" s="26"/>
      <c r="AF579" s="26"/>
      <c r="AG579" s="26" t="s">
        <v>164</v>
      </c>
      <c r="AH579" s="26"/>
      <c r="AI579" s="26"/>
      <c r="AJ579" s="26"/>
      <c r="AK579" s="26"/>
      <c r="AL579" s="26"/>
      <c r="AM579" s="27" t="s">
        <v>3552</v>
      </c>
      <c r="AN579" s="27">
        <v>11</v>
      </c>
      <c r="AO579" s="27">
        <v>7</v>
      </c>
      <c r="AP579" s="21" t="s">
        <v>164</v>
      </c>
      <c r="AQ579" s="28" t="s">
        <v>3595</v>
      </c>
      <c r="AR579" s="28" t="s">
        <v>3596</v>
      </c>
      <c r="AS579" s="28" t="s">
        <v>206</v>
      </c>
      <c r="AT579" s="28" t="s">
        <v>1452</v>
      </c>
      <c r="AU579" s="28" t="s">
        <v>193</v>
      </c>
      <c r="AV579" s="28" t="s">
        <v>4220</v>
      </c>
      <c r="AW579" s="28" t="s">
        <v>4221</v>
      </c>
      <c r="AX579" s="28" t="s">
        <v>4224</v>
      </c>
      <c r="AY579" s="28" t="s">
        <v>358</v>
      </c>
      <c r="AZ579" s="28" t="s">
        <v>4223</v>
      </c>
      <c r="BA579" s="28" t="s">
        <v>4225</v>
      </c>
      <c r="BB579" s="28" t="s">
        <v>4226</v>
      </c>
      <c r="BC579" s="28">
        <v>613001</v>
      </c>
      <c r="BD579" s="28">
        <v>8</v>
      </c>
      <c r="BE579" s="28" t="s">
        <v>198</v>
      </c>
      <c r="BF579" s="28" t="s">
        <v>397</v>
      </c>
      <c r="BG579" s="28" t="s">
        <v>193</v>
      </c>
      <c r="BH579" s="28">
        <v>3</v>
      </c>
      <c r="BI579" s="28" t="s">
        <v>4227</v>
      </c>
      <c r="BJ579" s="28">
        <v>136350</v>
      </c>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21"/>
      <c r="CL579" s="21"/>
      <c r="CM579" s="21"/>
      <c r="CN579" s="21"/>
      <c r="CO579" s="21"/>
      <c r="CP579" s="21"/>
      <c r="CQ579" s="21"/>
      <c r="CR579" s="21"/>
      <c r="CS579" s="21"/>
      <c r="CT579" s="21"/>
      <c r="CU579" s="21"/>
      <c r="CV579" s="21"/>
      <c r="CW579" s="21"/>
      <c r="CX579" s="21"/>
      <c r="CY579" s="21"/>
      <c r="CZ579" s="21"/>
      <c r="DA579" s="21"/>
      <c r="DB579" s="21"/>
      <c r="DC579" s="21"/>
      <c r="DD579" s="21"/>
      <c r="DE579" s="21"/>
      <c r="DF579" s="21"/>
      <c r="DG579" s="21"/>
      <c r="DH579" s="21"/>
      <c r="DI579" s="21"/>
      <c r="DJ579" s="21"/>
      <c r="DK579" s="21"/>
      <c r="DL579" s="21"/>
      <c r="DM579" s="21"/>
      <c r="DN579" s="21"/>
      <c r="DO579" s="21"/>
      <c r="DP579" s="21"/>
      <c r="DQ579" s="21"/>
      <c r="DR579" s="21"/>
      <c r="DS579" s="21"/>
      <c r="DT579" s="21"/>
      <c r="DU579" s="21"/>
      <c r="DV579" s="21"/>
      <c r="DW579" s="21"/>
      <c r="DX579" s="21"/>
      <c r="DY579" s="21"/>
      <c r="DZ579" s="21"/>
      <c r="EA579" s="21"/>
      <c r="EB579" s="21"/>
      <c r="EC579" s="21"/>
      <c r="ED579" s="21"/>
      <c r="EE579" s="21"/>
      <c r="EF579" s="21"/>
      <c r="EG579" s="21"/>
      <c r="EH579" s="21"/>
      <c r="EI579" s="21"/>
      <c r="EJ579" s="21"/>
      <c r="EK579" s="21"/>
      <c r="EL579" s="21"/>
      <c r="EM579" s="21"/>
      <c r="EN579" s="21"/>
      <c r="EO579" s="21"/>
      <c r="EP579" s="21"/>
      <c r="EQ579" s="21"/>
      <c r="ER579" s="21"/>
      <c r="ES579" s="21"/>
      <c r="ET579" s="21"/>
      <c r="EU579" s="21"/>
      <c r="EV579" s="21"/>
      <c r="EW579" s="21"/>
      <c r="EX579" s="21"/>
      <c r="EY579" s="21"/>
      <c r="EZ579" s="21"/>
      <c r="FA579" s="21"/>
      <c r="FB579" s="21"/>
      <c r="FC579" s="21"/>
      <c r="FD579" s="21"/>
      <c r="FE579" s="21"/>
      <c r="FF579" s="21"/>
      <c r="FG579" s="21"/>
    </row>
    <row r="580" spans="1:163" x14ac:dyDescent="0.2">
      <c r="A580" s="19" t="s">
        <v>2516</v>
      </c>
      <c r="B580" s="19" t="s">
        <v>5463</v>
      </c>
      <c r="C580" s="32" t="s">
        <v>6127</v>
      </c>
      <c r="D580" s="32" t="s">
        <v>6120</v>
      </c>
      <c r="E580" s="21" t="s">
        <v>284</v>
      </c>
      <c r="F580" s="21" t="s">
        <v>3420</v>
      </c>
      <c r="G580" s="21" t="s">
        <v>2553</v>
      </c>
      <c r="H580" s="21" t="s">
        <v>2615</v>
      </c>
      <c r="I580" s="21" t="s">
        <v>230</v>
      </c>
      <c r="J580" s="21">
        <v>10106019</v>
      </c>
      <c r="K580" s="22">
        <v>22530</v>
      </c>
      <c r="L580" s="23">
        <f t="shared" ca="1" si="19"/>
        <v>60</v>
      </c>
      <c r="M580" s="21" t="s">
        <v>183</v>
      </c>
      <c r="N580" s="21" t="s">
        <v>157</v>
      </c>
      <c r="O580" s="21" t="s">
        <v>158</v>
      </c>
      <c r="P580" s="21" t="s">
        <v>160</v>
      </c>
      <c r="Q580" s="21"/>
      <c r="R580" s="21"/>
      <c r="S580" s="21" t="s">
        <v>4602</v>
      </c>
      <c r="T580" s="32" t="s">
        <v>4032</v>
      </c>
      <c r="U580" s="32" t="s">
        <v>4033</v>
      </c>
      <c r="V580" s="32" t="s">
        <v>163</v>
      </c>
      <c r="W580" s="32"/>
      <c r="X580" s="21">
        <v>3442471</v>
      </c>
      <c r="Y580" s="22">
        <v>43839</v>
      </c>
      <c r="Z580" s="25">
        <f t="shared" si="18"/>
        <v>58.341666666666669</v>
      </c>
      <c r="AA580" s="21" t="s">
        <v>4261</v>
      </c>
      <c r="AB580" s="21"/>
      <c r="AC580" s="26"/>
      <c r="AD580" s="26"/>
      <c r="AE580" s="26"/>
      <c r="AF580" s="5" t="s">
        <v>164</v>
      </c>
      <c r="AG580" s="26"/>
      <c r="AH580" s="26"/>
      <c r="AI580" s="26"/>
      <c r="AJ580" s="26"/>
      <c r="AK580" s="26"/>
      <c r="AL580" s="26"/>
      <c r="AM580" s="27" t="s">
        <v>3568</v>
      </c>
      <c r="AN580" s="27">
        <v>0</v>
      </c>
      <c r="AO580" s="27">
        <v>1</v>
      </c>
      <c r="AP580" s="19" t="s">
        <v>164</v>
      </c>
      <c r="AQ580" s="21" t="s">
        <v>1043</v>
      </c>
      <c r="AR580" s="21" t="s">
        <v>1046</v>
      </c>
      <c r="AS580" s="21" t="s">
        <v>189</v>
      </c>
      <c r="AT580" s="21" t="s">
        <v>1047</v>
      </c>
      <c r="AU580" s="21" t="s">
        <v>193</v>
      </c>
      <c r="AV580" s="21" t="s">
        <v>1048</v>
      </c>
      <c r="AW580" s="21" t="s">
        <v>1049</v>
      </c>
      <c r="AX580" s="19" t="s">
        <v>1050</v>
      </c>
      <c r="AY580" s="19" t="s">
        <v>341</v>
      </c>
      <c r="AZ580" s="21" t="s">
        <v>1051</v>
      </c>
      <c r="BA580" s="21" t="s">
        <v>1052</v>
      </c>
      <c r="BB580" s="21" t="s">
        <v>1053</v>
      </c>
      <c r="BC580" s="21">
        <v>178600</v>
      </c>
      <c r="BD580" s="21">
        <v>2</v>
      </c>
      <c r="BE580" s="19" t="s">
        <v>175</v>
      </c>
      <c r="BF580" s="19" t="s">
        <v>1054</v>
      </c>
      <c r="BG580" s="21" t="s">
        <v>200</v>
      </c>
      <c r="BH580" s="21">
        <v>3</v>
      </c>
      <c r="BI580" s="21" t="s">
        <v>1055</v>
      </c>
      <c r="BJ580" s="21">
        <v>600799</v>
      </c>
      <c r="BK580" s="21"/>
      <c r="BL580" s="21" t="s">
        <v>1056</v>
      </c>
      <c r="BM580" s="21" t="s">
        <v>1057</v>
      </c>
      <c r="BN580" s="21">
        <v>615342</v>
      </c>
      <c r="BO580" s="21">
        <v>13</v>
      </c>
      <c r="BP580" s="19" t="s">
        <v>175</v>
      </c>
      <c r="BQ580" s="19" t="s">
        <v>769</v>
      </c>
      <c r="BR580" s="21" t="s">
        <v>200</v>
      </c>
      <c r="BS580" s="21">
        <v>3</v>
      </c>
      <c r="BT580" s="21" t="s">
        <v>1058</v>
      </c>
      <c r="BU580" s="21">
        <v>603295</v>
      </c>
      <c r="BV580" s="21" t="s">
        <v>1059</v>
      </c>
      <c r="BW580" s="21" t="s">
        <v>1060</v>
      </c>
      <c r="BX580" s="21">
        <v>615343</v>
      </c>
      <c r="BY580" s="21">
        <v>7</v>
      </c>
      <c r="BZ580" s="19" t="s">
        <v>175</v>
      </c>
      <c r="CA580" s="19" t="s">
        <v>865</v>
      </c>
      <c r="CB580" s="21" t="s">
        <v>200</v>
      </c>
      <c r="CC580" s="21">
        <v>3</v>
      </c>
      <c r="CD580" s="21" t="s">
        <v>1061</v>
      </c>
      <c r="CE580" s="21">
        <v>601047</v>
      </c>
      <c r="CF580" s="21" t="s">
        <v>1062</v>
      </c>
      <c r="CG580" s="21" t="s">
        <v>1063</v>
      </c>
      <c r="CH580" s="21">
        <v>615344</v>
      </c>
      <c r="CI580" s="21">
        <v>2</v>
      </c>
      <c r="CJ580" s="19" t="s">
        <v>198</v>
      </c>
      <c r="CK580" s="19" t="s">
        <v>862</v>
      </c>
      <c r="CL580" s="21" t="s">
        <v>200</v>
      </c>
      <c r="CM580" s="21">
        <v>3</v>
      </c>
      <c r="CN580" s="21" t="s">
        <v>1064</v>
      </c>
      <c r="CO580" s="21">
        <v>603220</v>
      </c>
      <c r="CP580" s="21" t="s">
        <v>1065</v>
      </c>
      <c r="CQ580" s="21" t="s">
        <v>1066</v>
      </c>
      <c r="CR580" s="21">
        <v>265400</v>
      </c>
      <c r="CS580" s="21" t="s">
        <v>193</v>
      </c>
      <c r="CT580" s="21" t="s">
        <v>193</v>
      </c>
      <c r="CU580" s="21" t="s">
        <v>193</v>
      </c>
      <c r="CV580" s="21" t="s">
        <v>177</v>
      </c>
      <c r="CW580" s="21" t="s">
        <v>193</v>
      </c>
      <c r="CX580" s="21" t="s">
        <v>1067</v>
      </c>
      <c r="CY580" s="21">
        <v>265400</v>
      </c>
      <c r="CZ580" s="21"/>
      <c r="DA580" s="21"/>
      <c r="DB580" s="21"/>
      <c r="DC580" s="21"/>
      <c r="DD580" s="21"/>
      <c r="DE580" s="21"/>
      <c r="DF580" s="21"/>
      <c r="DG580" s="21"/>
      <c r="DH580" s="21"/>
      <c r="DI580" s="21"/>
      <c r="DJ580" s="21"/>
      <c r="DK580" s="21"/>
      <c r="DL580" s="21"/>
      <c r="DM580" s="21"/>
      <c r="DN580" s="21"/>
      <c r="DO580" s="21"/>
      <c r="DP580" s="21"/>
      <c r="DQ580" s="21"/>
      <c r="DR580" s="21"/>
      <c r="DS580" s="21"/>
      <c r="DT580" s="21"/>
      <c r="DU580" s="21"/>
      <c r="DV580" s="21"/>
      <c r="DW580" s="21"/>
      <c r="DX580" s="21"/>
      <c r="DY580" s="21"/>
      <c r="DZ580" s="21"/>
      <c r="EA580" s="21"/>
      <c r="EB580" s="21"/>
      <c r="EC580" s="21"/>
      <c r="ED580" s="21"/>
      <c r="EE580" s="21"/>
      <c r="EF580" s="21"/>
      <c r="EG580" s="21"/>
      <c r="EH580" s="21"/>
      <c r="EI580" s="21"/>
      <c r="EJ580" s="21"/>
      <c r="EK580" s="21"/>
      <c r="EL580" s="21"/>
      <c r="EM580" s="21"/>
      <c r="EN580" s="21"/>
      <c r="EO580" s="21"/>
      <c r="EP580" s="21"/>
      <c r="EQ580" s="21"/>
      <c r="ER580" s="21"/>
      <c r="ES580" s="21"/>
      <c r="ET580" s="21"/>
      <c r="EU580" s="21"/>
      <c r="EV580" s="21"/>
      <c r="EW580" s="21"/>
      <c r="EX580" s="21"/>
      <c r="EY580" s="21"/>
      <c r="EZ580" s="21"/>
      <c r="FA580" s="21"/>
      <c r="FB580" s="21"/>
      <c r="FC580" s="21"/>
      <c r="FD580" s="21"/>
      <c r="FE580" s="21"/>
      <c r="FF580" s="21"/>
      <c r="FG580" s="21"/>
    </row>
    <row r="581" spans="1:163" x14ac:dyDescent="0.2">
      <c r="A581" s="19" t="s">
        <v>2516</v>
      </c>
      <c r="B581" s="19" t="s">
        <v>5464</v>
      </c>
      <c r="C581" s="32"/>
      <c r="D581" s="32"/>
      <c r="E581" s="21" t="s">
        <v>1724</v>
      </c>
      <c r="F581" s="21"/>
      <c r="G581" s="21" t="s">
        <v>2881</v>
      </c>
      <c r="H581" s="21" t="s">
        <v>2905</v>
      </c>
      <c r="I581" s="21" t="s">
        <v>287</v>
      </c>
      <c r="J581" s="21">
        <v>1140066040</v>
      </c>
      <c r="K581" s="22">
        <v>40491</v>
      </c>
      <c r="L581" s="23">
        <f t="shared" ca="1" si="19"/>
        <v>11</v>
      </c>
      <c r="M581" s="21" t="s">
        <v>183</v>
      </c>
      <c r="N581" s="21" t="s">
        <v>157</v>
      </c>
      <c r="O581" s="21" t="s">
        <v>158</v>
      </c>
      <c r="P581" s="21" t="s">
        <v>159</v>
      </c>
      <c r="Q581" s="21"/>
      <c r="R581" s="21"/>
      <c r="S581" s="21" t="s">
        <v>4603</v>
      </c>
      <c r="T581" s="32"/>
      <c r="U581" s="32"/>
      <c r="V581" s="32" t="s">
        <v>745</v>
      </c>
      <c r="W581" s="32" t="s">
        <v>262</v>
      </c>
      <c r="X581" s="21">
        <v>3439541</v>
      </c>
      <c r="Y581" s="22">
        <v>43840</v>
      </c>
      <c r="Z581" s="25">
        <f t="shared" si="18"/>
        <v>9.1694444444444443</v>
      </c>
      <c r="AA581" s="5" t="s">
        <v>4228</v>
      </c>
      <c r="AB581" s="5"/>
      <c r="AC581" s="26"/>
      <c r="AD581" s="26"/>
      <c r="AE581" s="26"/>
      <c r="AF581" s="26"/>
      <c r="AG581" s="26"/>
      <c r="AH581" s="26"/>
      <c r="AI581" s="26" t="s">
        <v>164</v>
      </c>
      <c r="AJ581" s="26"/>
      <c r="AK581" s="26"/>
      <c r="AL581" s="26"/>
      <c r="AM581" s="27" t="s">
        <v>3567</v>
      </c>
      <c r="AN581" s="27">
        <v>13</v>
      </c>
      <c r="AO581" s="27">
        <v>20</v>
      </c>
      <c r="AP581" s="21" t="s">
        <v>164</v>
      </c>
      <c r="AQ581" s="28" t="s">
        <v>3602</v>
      </c>
      <c r="AR581" s="21" t="s">
        <v>3590</v>
      </c>
      <c r="AS581" s="21" t="s">
        <v>206</v>
      </c>
      <c r="AT581" s="21" t="s">
        <v>614</v>
      </c>
      <c r="AU581" s="21" t="s">
        <v>193</v>
      </c>
      <c r="AV581" s="21" t="s">
        <v>4217</v>
      </c>
      <c r="AW581" s="21" t="s">
        <v>4218</v>
      </c>
      <c r="AX581" s="21" t="s">
        <v>193</v>
      </c>
      <c r="AY581" s="21" t="s">
        <v>879</v>
      </c>
      <c r="AZ581" s="21" t="s">
        <v>4219</v>
      </c>
      <c r="BA581" s="21" t="s">
        <v>193</v>
      </c>
      <c r="BB581" s="21" t="s">
        <v>193</v>
      </c>
      <c r="BC581" s="21" t="s">
        <v>193</v>
      </c>
      <c r="BD581" s="21" t="s">
        <v>193</v>
      </c>
      <c r="BE581" s="21" t="s">
        <v>193</v>
      </c>
      <c r="BF581" s="21" t="s">
        <v>193</v>
      </c>
      <c r="BG581" s="21" t="s">
        <v>193</v>
      </c>
      <c r="BH581" s="21" t="s">
        <v>193</v>
      </c>
      <c r="BI581" s="21" t="s">
        <v>193</v>
      </c>
      <c r="BJ581" s="21" t="s">
        <v>193</v>
      </c>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21"/>
      <c r="CL581" s="21"/>
      <c r="CM581" s="21"/>
      <c r="CN581" s="21"/>
      <c r="CO581" s="21"/>
      <c r="CP581" s="21"/>
      <c r="CQ581" s="21"/>
      <c r="CR581" s="21"/>
      <c r="CS581" s="21"/>
      <c r="CT581" s="21"/>
      <c r="CU581" s="21"/>
      <c r="CV581" s="21"/>
      <c r="CW581" s="21"/>
      <c r="CX581" s="21"/>
      <c r="CY581" s="21"/>
      <c r="CZ581" s="21"/>
      <c r="DA581" s="21"/>
      <c r="DB581" s="21"/>
      <c r="DC581" s="21"/>
      <c r="DD581" s="21"/>
      <c r="DE581" s="21"/>
      <c r="DF581" s="21"/>
      <c r="DG581" s="21"/>
      <c r="DH581" s="21"/>
      <c r="DI581" s="21"/>
      <c r="DJ581" s="21"/>
      <c r="DK581" s="21"/>
      <c r="DL581" s="21"/>
      <c r="DM581" s="21"/>
      <c r="DN581" s="21"/>
      <c r="DO581" s="21"/>
      <c r="DP581" s="21"/>
      <c r="DQ581" s="21"/>
      <c r="DR581" s="21"/>
      <c r="DS581" s="21"/>
      <c r="DT581" s="21"/>
      <c r="DU581" s="21"/>
      <c r="DV581" s="21"/>
      <c r="DW581" s="21"/>
      <c r="DX581" s="21"/>
      <c r="DY581" s="21"/>
      <c r="DZ581" s="21"/>
      <c r="EA581" s="21"/>
      <c r="EB581" s="21"/>
      <c r="EC581" s="21"/>
      <c r="ED581" s="21"/>
      <c r="EE581" s="21"/>
      <c r="EF581" s="21"/>
      <c r="EG581" s="21"/>
      <c r="EH581" s="21"/>
      <c r="EI581" s="21"/>
      <c r="EJ581" s="21"/>
      <c r="EK581" s="21"/>
      <c r="EL581" s="21"/>
      <c r="EM581" s="21"/>
      <c r="EN581" s="21"/>
      <c r="EO581" s="21"/>
      <c r="EP581" s="21"/>
      <c r="EQ581" s="21"/>
      <c r="ER581" s="21"/>
      <c r="ES581" s="21"/>
      <c r="ET581" s="21"/>
      <c r="EU581" s="21"/>
      <c r="EV581" s="21"/>
      <c r="EW581" s="21"/>
      <c r="EX581" s="21"/>
      <c r="EY581" s="21"/>
      <c r="EZ581" s="21"/>
      <c r="FA581" s="21"/>
      <c r="FB581" s="21"/>
      <c r="FC581" s="21"/>
      <c r="FD581" s="21"/>
      <c r="FE581" s="21"/>
      <c r="FF581" s="21"/>
      <c r="FG581" s="21"/>
    </row>
    <row r="582" spans="1:163" x14ac:dyDescent="0.2">
      <c r="A582" s="19" t="s">
        <v>2516</v>
      </c>
      <c r="B582" s="19" t="s">
        <v>5465</v>
      </c>
      <c r="C582" s="32"/>
      <c r="D582" s="32"/>
      <c r="E582" s="21" t="s">
        <v>3281</v>
      </c>
      <c r="F582" s="21" t="s">
        <v>3375</v>
      </c>
      <c r="G582" s="21" t="s">
        <v>2854</v>
      </c>
      <c r="H582" s="21"/>
      <c r="I582" s="21" t="s">
        <v>3207</v>
      </c>
      <c r="J582" s="21">
        <v>669260</v>
      </c>
      <c r="K582" s="22">
        <v>15833</v>
      </c>
      <c r="L582" s="23">
        <f t="shared" ca="1" si="19"/>
        <v>78</v>
      </c>
      <c r="M582" s="21" t="s">
        <v>183</v>
      </c>
      <c r="N582" s="21" t="s">
        <v>157</v>
      </c>
      <c r="O582" s="21" t="s">
        <v>158</v>
      </c>
      <c r="P582" s="21" t="s">
        <v>160</v>
      </c>
      <c r="Q582" s="21"/>
      <c r="R582" s="21"/>
      <c r="S582" s="21" t="s">
        <v>4604</v>
      </c>
      <c r="T582" s="32"/>
      <c r="U582" s="32"/>
      <c r="V582" s="32" t="s">
        <v>745</v>
      </c>
      <c r="W582" s="32"/>
      <c r="X582" s="21">
        <v>3245644</v>
      </c>
      <c r="Y582" s="22">
        <v>43843</v>
      </c>
      <c r="Z582" s="25">
        <f t="shared" si="18"/>
        <v>76.683333333333337</v>
      </c>
      <c r="AA582" s="21" t="s">
        <v>4268</v>
      </c>
      <c r="AB582" s="21"/>
      <c r="AC582" s="26"/>
      <c r="AD582" s="26"/>
      <c r="AE582" s="26"/>
      <c r="AF582" s="26"/>
      <c r="AG582" s="5" t="s">
        <v>164</v>
      </c>
      <c r="AH582" s="26"/>
      <c r="AI582" s="26"/>
      <c r="AJ582" s="26"/>
      <c r="AK582" s="26"/>
      <c r="AL582" s="26"/>
      <c r="AM582" s="27" t="s">
        <v>3566</v>
      </c>
      <c r="AN582" s="27">
        <v>7</v>
      </c>
      <c r="AO582" s="27">
        <v>4</v>
      </c>
      <c r="AP582" s="5" t="s">
        <v>1119</v>
      </c>
      <c r="AQ582" s="21" t="s">
        <v>193</v>
      </c>
      <c r="AR582" s="21" t="s">
        <v>193</v>
      </c>
      <c r="AS582" s="21" t="s">
        <v>193</v>
      </c>
      <c r="AT582" s="21" t="s">
        <v>193</v>
      </c>
      <c r="AU582" s="21" t="s">
        <v>193</v>
      </c>
      <c r="AV582" s="21" t="s">
        <v>2645</v>
      </c>
      <c r="AW582" s="21" t="s">
        <v>2646</v>
      </c>
      <c r="AX582" s="21" t="s">
        <v>2647</v>
      </c>
      <c r="AY582" s="21" t="s">
        <v>193</v>
      </c>
      <c r="AZ582" s="21" t="s">
        <v>2648</v>
      </c>
      <c r="BA582" s="21" t="s">
        <v>2649</v>
      </c>
      <c r="BB582" s="21" t="s">
        <v>2650</v>
      </c>
      <c r="BC582" s="21">
        <v>131440</v>
      </c>
      <c r="BD582" s="21">
        <v>5</v>
      </c>
      <c r="BE582" s="21" t="s">
        <v>175</v>
      </c>
      <c r="BF582" s="21">
        <v>32</v>
      </c>
      <c r="BG582" s="21" t="s">
        <v>200</v>
      </c>
      <c r="BH582" s="21">
        <v>4</v>
      </c>
      <c r="BI582" s="21" t="s">
        <v>2651</v>
      </c>
      <c r="BJ582" s="21">
        <v>173410</v>
      </c>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21"/>
      <c r="CL582" s="21"/>
      <c r="CM582" s="21"/>
      <c r="CN582" s="21"/>
      <c r="CO582" s="21"/>
      <c r="CP582" s="21"/>
      <c r="CQ582" s="21"/>
      <c r="CR582" s="21"/>
      <c r="CS582" s="21"/>
      <c r="CT582" s="21"/>
      <c r="CU582" s="21"/>
      <c r="CV582" s="21"/>
      <c r="CW582" s="21"/>
      <c r="CX582" s="21"/>
      <c r="CY582" s="21"/>
      <c r="CZ582" s="21"/>
      <c r="DA582" s="21"/>
      <c r="DB582" s="21"/>
      <c r="DC582" s="21"/>
      <c r="DD582" s="21"/>
      <c r="DE582" s="21"/>
      <c r="DF582" s="21"/>
      <c r="DG582" s="21"/>
      <c r="DH582" s="21"/>
      <c r="DI582" s="21"/>
      <c r="DJ582" s="21"/>
      <c r="DK582" s="21"/>
      <c r="DL582" s="21"/>
      <c r="DM582" s="21"/>
      <c r="DN582" s="21"/>
      <c r="DO582" s="21"/>
      <c r="DP582" s="21"/>
      <c r="DQ582" s="21"/>
      <c r="DR582" s="21"/>
      <c r="DS582" s="21"/>
      <c r="DT582" s="21"/>
      <c r="DU582" s="21"/>
      <c r="DV582" s="21"/>
      <c r="DW582" s="21"/>
      <c r="DX582" s="21"/>
      <c r="DY582" s="21"/>
      <c r="DZ582" s="21"/>
      <c r="EA582" s="21"/>
      <c r="EB582" s="21"/>
      <c r="EC582" s="21"/>
      <c r="ED582" s="21"/>
      <c r="EE582" s="21"/>
      <c r="EF582" s="21"/>
      <c r="EG582" s="21"/>
      <c r="EH582" s="21"/>
      <c r="EI582" s="21"/>
      <c r="EJ582" s="21"/>
      <c r="EK582" s="21"/>
      <c r="EL582" s="21"/>
      <c r="EM582" s="21"/>
      <c r="EN582" s="21"/>
      <c r="EO582" s="21"/>
      <c r="EP582" s="21"/>
      <c r="EQ582" s="21"/>
      <c r="ER582" s="21"/>
      <c r="ES582" s="21"/>
      <c r="ET582" s="21"/>
      <c r="EU582" s="21"/>
      <c r="EV582" s="21"/>
      <c r="EW582" s="21"/>
      <c r="EX582" s="21"/>
      <c r="EY582" s="21"/>
      <c r="EZ582" s="21"/>
      <c r="FA582" s="21"/>
      <c r="FB582" s="21"/>
      <c r="FC582" s="21"/>
      <c r="FD582" s="21"/>
      <c r="FE582" s="21"/>
      <c r="FF582" s="21"/>
      <c r="FG582" s="21"/>
    </row>
    <row r="583" spans="1:163" x14ac:dyDescent="0.2">
      <c r="A583" s="19" t="s">
        <v>2516</v>
      </c>
      <c r="B583" s="19" t="s">
        <v>5466</v>
      </c>
      <c r="C583" s="32" t="s">
        <v>5591</v>
      </c>
      <c r="D583" s="32"/>
      <c r="E583" s="21" t="s">
        <v>685</v>
      </c>
      <c r="F583" s="21" t="s">
        <v>3421</v>
      </c>
      <c r="G583" s="21" t="s">
        <v>2759</v>
      </c>
      <c r="H583" s="21" t="s">
        <v>3422</v>
      </c>
      <c r="I583" s="21" t="s">
        <v>230</v>
      </c>
      <c r="J583" s="21">
        <v>24940134</v>
      </c>
      <c r="K583" s="22">
        <v>18217</v>
      </c>
      <c r="L583" s="23">
        <f t="shared" ca="1" si="19"/>
        <v>72</v>
      </c>
      <c r="M583" s="21" t="s">
        <v>153</v>
      </c>
      <c r="N583" s="21" t="s">
        <v>157</v>
      </c>
      <c r="O583" s="21" t="s">
        <v>158</v>
      </c>
      <c r="P583" s="21" t="s">
        <v>159</v>
      </c>
      <c r="Q583" s="21"/>
      <c r="R583" s="21"/>
      <c r="S583" s="21" t="s">
        <v>4605</v>
      </c>
      <c r="T583" s="32" t="s">
        <v>4034</v>
      </c>
      <c r="U583" s="32" t="s">
        <v>4035</v>
      </c>
      <c r="V583" s="32" t="s">
        <v>163</v>
      </c>
      <c r="W583" s="32" t="s">
        <v>262</v>
      </c>
      <c r="X583" s="21">
        <v>3108461345</v>
      </c>
      <c r="Y583" s="22">
        <v>43844</v>
      </c>
      <c r="Z583" s="25">
        <f t="shared" si="18"/>
        <v>70.163888888888891</v>
      </c>
      <c r="AA583" s="21" t="s">
        <v>4256</v>
      </c>
      <c r="AB583" s="21"/>
      <c r="AC583" s="26"/>
      <c r="AD583" s="26"/>
      <c r="AE583" s="26"/>
      <c r="AF583" s="26"/>
      <c r="AG583" s="5" t="s">
        <v>164</v>
      </c>
      <c r="AH583" s="26"/>
      <c r="AI583" s="26"/>
      <c r="AJ583" s="26"/>
      <c r="AK583" s="26"/>
      <c r="AL583" s="26" t="s">
        <v>164</v>
      </c>
      <c r="AM583" s="27" t="s">
        <v>3566</v>
      </c>
      <c r="AN583" s="27">
        <v>7</v>
      </c>
      <c r="AO583" s="27">
        <v>20</v>
      </c>
      <c r="AP583" s="5" t="s">
        <v>1119</v>
      </c>
      <c r="AQ583" s="21" t="s">
        <v>193</v>
      </c>
      <c r="AR583" s="21" t="s">
        <v>193</v>
      </c>
      <c r="AS583" s="21" t="s">
        <v>193</v>
      </c>
      <c r="AT583" s="21" t="s">
        <v>193</v>
      </c>
      <c r="AU583" s="21" t="s">
        <v>193</v>
      </c>
      <c r="AV583" s="21" t="s">
        <v>2530</v>
      </c>
      <c r="AW583" s="21" t="s">
        <v>2531</v>
      </c>
      <c r="AX583" s="21" t="s">
        <v>2532</v>
      </c>
      <c r="AY583" s="21" t="s">
        <v>341</v>
      </c>
      <c r="AZ583" s="21" t="s">
        <v>2533</v>
      </c>
      <c r="BA583" s="21" t="s">
        <v>2534</v>
      </c>
      <c r="BB583" s="21" t="s">
        <v>2535</v>
      </c>
      <c r="BC583" s="21">
        <v>188030</v>
      </c>
      <c r="BD583" s="21" t="s">
        <v>193</v>
      </c>
      <c r="BE583" s="21" t="s">
        <v>193</v>
      </c>
      <c r="BF583" s="21" t="s">
        <v>193</v>
      </c>
      <c r="BG583" s="21" t="s">
        <v>200</v>
      </c>
      <c r="BH583" s="21" t="s">
        <v>193</v>
      </c>
      <c r="BI583" s="21" t="s">
        <v>193</v>
      </c>
      <c r="BJ583" s="21" t="s">
        <v>193</v>
      </c>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21"/>
      <c r="CL583" s="21"/>
      <c r="CM583" s="21"/>
      <c r="CN583" s="21"/>
      <c r="CO583" s="21"/>
      <c r="CP583" s="21"/>
      <c r="CQ583" s="21"/>
      <c r="CR583" s="21"/>
      <c r="CS583" s="21"/>
      <c r="CT583" s="21"/>
      <c r="CU583" s="21"/>
      <c r="CV583" s="21"/>
      <c r="CW583" s="21"/>
      <c r="CX583" s="21"/>
      <c r="CY583" s="21"/>
      <c r="CZ583" s="21"/>
      <c r="DA583" s="21"/>
      <c r="DB583" s="21"/>
      <c r="DC583" s="21"/>
      <c r="DD583" s="21"/>
      <c r="DE583" s="21"/>
      <c r="DF583" s="21"/>
      <c r="DG583" s="21"/>
      <c r="DH583" s="21"/>
      <c r="DI583" s="21"/>
      <c r="DJ583" s="21"/>
      <c r="DK583" s="21"/>
      <c r="DL583" s="21"/>
      <c r="DM583" s="21"/>
      <c r="DN583" s="21"/>
      <c r="DO583" s="21"/>
      <c r="DP583" s="21"/>
      <c r="DQ583" s="21"/>
      <c r="DR583" s="21"/>
      <c r="DS583" s="21"/>
      <c r="DT583" s="21"/>
      <c r="DU583" s="21"/>
      <c r="DV583" s="21"/>
      <c r="DW583" s="21"/>
      <c r="DX583" s="21"/>
      <c r="DY583" s="21"/>
      <c r="DZ583" s="21"/>
      <c r="EA583" s="21"/>
      <c r="EB583" s="21"/>
      <c r="EC583" s="21"/>
      <c r="ED583" s="21"/>
      <c r="EE583" s="21"/>
      <c r="EF583" s="21"/>
      <c r="EG583" s="21"/>
      <c r="EH583" s="21"/>
      <c r="EI583" s="21"/>
      <c r="EJ583" s="21"/>
      <c r="EK583" s="21"/>
      <c r="EL583" s="21"/>
      <c r="EM583" s="21"/>
      <c r="EN583" s="21"/>
      <c r="EO583" s="21"/>
      <c r="EP583" s="21"/>
      <c r="EQ583" s="21"/>
      <c r="ER583" s="21"/>
      <c r="ES583" s="21"/>
      <c r="ET583" s="21"/>
      <c r="EU583" s="21"/>
      <c r="EV583" s="21"/>
      <c r="EW583" s="21"/>
      <c r="EX583" s="21"/>
      <c r="EY583" s="21"/>
      <c r="EZ583" s="21"/>
      <c r="FA583" s="21"/>
      <c r="FB583" s="21"/>
      <c r="FC583" s="21"/>
      <c r="FD583" s="21"/>
      <c r="FE583" s="21"/>
      <c r="FF583" s="21"/>
      <c r="FG583" s="21"/>
    </row>
    <row r="584" spans="1:163" x14ac:dyDescent="0.2">
      <c r="A584" s="19" t="s">
        <v>2516</v>
      </c>
      <c r="B584" s="19" t="s">
        <v>5467</v>
      </c>
      <c r="C584" s="32" t="s">
        <v>5628</v>
      </c>
      <c r="D584" s="32"/>
      <c r="E584" s="21" t="s">
        <v>3423</v>
      </c>
      <c r="F584" s="21"/>
      <c r="G584" s="21" t="s">
        <v>3424</v>
      </c>
      <c r="H584" s="21" t="s">
        <v>2644</v>
      </c>
      <c r="I584" s="21" t="s">
        <v>212</v>
      </c>
      <c r="J584" s="21" t="s">
        <v>3425</v>
      </c>
      <c r="K584" s="22">
        <v>43819</v>
      </c>
      <c r="L584" s="23">
        <f t="shared" ca="1" si="19"/>
        <v>2</v>
      </c>
      <c r="M584" s="21" t="s">
        <v>183</v>
      </c>
      <c r="N584" s="21" t="s">
        <v>157</v>
      </c>
      <c r="O584" s="21" t="s">
        <v>158</v>
      </c>
      <c r="P584" s="21" t="s">
        <v>159</v>
      </c>
      <c r="Q584" s="21"/>
      <c r="R584" s="21"/>
      <c r="S584" s="21" t="s">
        <v>4606</v>
      </c>
      <c r="T584" s="32" t="s">
        <v>4036</v>
      </c>
      <c r="U584" s="32" t="s">
        <v>2253</v>
      </c>
      <c r="V584" s="32" t="s">
        <v>163</v>
      </c>
      <c r="W584" s="32"/>
      <c r="X584" s="21">
        <v>3235873640</v>
      </c>
      <c r="Y584" s="22">
        <v>43846</v>
      </c>
      <c r="Z584" s="25">
        <f t="shared" si="18"/>
        <v>7.2222222222222215E-2</v>
      </c>
      <c r="AA584" s="5" t="s">
        <v>4228</v>
      </c>
      <c r="AB584" s="5"/>
      <c r="AC584" s="26"/>
      <c r="AD584" s="26"/>
      <c r="AE584" s="26"/>
      <c r="AF584" s="26"/>
      <c r="AG584" s="26"/>
      <c r="AH584" s="26"/>
      <c r="AI584" s="26" t="s">
        <v>164</v>
      </c>
      <c r="AJ584" s="26"/>
      <c r="AK584" s="26"/>
      <c r="AL584" s="26"/>
      <c r="AM584" s="27" t="s">
        <v>3567</v>
      </c>
      <c r="AN584" s="27">
        <v>13</v>
      </c>
      <c r="AO584" s="27">
        <v>20</v>
      </c>
      <c r="AP584" s="21" t="s">
        <v>164</v>
      </c>
      <c r="AQ584" s="28" t="s">
        <v>3602</v>
      </c>
      <c r="AR584" s="21" t="s">
        <v>3590</v>
      </c>
      <c r="AS584" s="21" t="s">
        <v>206</v>
      </c>
      <c r="AT584" s="21" t="s">
        <v>614</v>
      </c>
      <c r="AU584" s="21" t="s">
        <v>193</v>
      </c>
      <c r="AV584" s="21" t="s">
        <v>4217</v>
      </c>
      <c r="AW584" s="21" t="s">
        <v>4218</v>
      </c>
      <c r="AX584" s="21" t="s">
        <v>193</v>
      </c>
      <c r="AY584" s="21" t="s">
        <v>879</v>
      </c>
      <c r="AZ584" s="21" t="s">
        <v>4219</v>
      </c>
      <c r="BA584" s="21" t="s">
        <v>193</v>
      </c>
      <c r="BB584" s="21" t="s">
        <v>193</v>
      </c>
      <c r="BC584" s="21" t="s">
        <v>193</v>
      </c>
      <c r="BD584" s="21" t="s">
        <v>193</v>
      </c>
      <c r="BE584" s="21" t="s">
        <v>193</v>
      </c>
      <c r="BF584" s="21" t="s">
        <v>193</v>
      </c>
      <c r="BG584" s="21" t="s">
        <v>193</v>
      </c>
      <c r="BH584" s="21" t="s">
        <v>193</v>
      </c>
      <c r="BI584" s="21" t="s">
        <v>193</v>
      </c>
      <c r="BJ584" s="21" t="s">
        <v>193</v>
      </c>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21"/>
      <c r="CL584" s="21"/>
      <c r="CM584" s="21"/>
      <c r="CN584" s="21"/>
      <c r="CO584" s="21"/>
      <c r="CP584" s="21"/>
      <c r="CQ584" s="21"/>
      <c r="CR584" s="21"/>
      <c r="CS584" s="21"/>
      <c r="CT584" s="21"/>
      <c r="CU584" s="21"/>
      <c r="CV584" s="21"/>
      <c r="CW584" s="21"/>
      <c r="CX584" s="21"/>
      <c r="CY584" s="21"/>
      <c r="CZ584" s="21"/>
      <c r="DA584" s="21"/>
      <c r="DB584" s="21"/>
      <c r="DC584" s="21"/>
      <c r="DD584" s="21"/>
      <c r="DE584" s="21"/>
      <c r="DF584" s="21"/>
      <c r="DG584" s="21"/>
      <c r="DH584" s="21"/>
      <c r="DI584" s="21"/>
      <c r="DJ584" s="21"/>
      <c r="DK584" s="21"/>
      <c r="DL584" s="21"/>
      <c r="DM584" s="21"/>
      <c r="DN584" s="21"/>
      <c r="DO584" s="21"/>
      <c r="DP584" s="21"/>
      <c r="DQ584" s="21"/>
      <c r="DR584" s="21"/>
      <c r="DS584" s="21"/>
      <c r="DT584" s="21"/>
      <c r="DU584" s="21"/>
      <c r="DV584" s="21"/>
      <c r="DW584" s="21"/>
      <c r="DX584" s="21"/>
      <c r="DY584" s="21"/>
      <c r="DZ584" s="21"/>
      <c r="EA584" s="21"/>
      <c r="EB584" s="21"/>
      <c r="EC584" s="21"/>
      <c r="ED584" s="21"/>
      <c r="EE584" s="21"/>
      <c r="EF584" s="21"/>
      <c r="EG584" s="21"/>
      <c r="EH584" s="21"/>
      <c r="EI584" s="21"/>
      <c r="EJ584" s="21"/>
      <c r="EK584" s="21"/>
      <c r="EL584" s="21"/>
      <c r="EM584" s="21"/>
      <c r="EN584" s="21"/>
      <c r="EO584" s="21"/>
      <c r="EP584" s="21"/>
      <c r="EQ584" s="21"/>
      <c r="ER584" s="21"/>
      <c r="ES584" s="21"/>
      <c r="ET584" s="21"/>
      <c r="EU584" s="21"/>
      <c r="EV584" s="21"/>
      <c r="EW584" s="21"/>
      <c r="EX584" s="21"/>
      <c r="EY584" s="21"/>
      <c r="EZ584" s="21"/>
      <c r="FA584" s="21"/>
      <c r="FB584" s="21"/>
      <c r="FC584" s="21"/>
      <c r="FD584" s="21"/>
      <c r="FE584" s="21"/>
      <c r="FF584" s="21"/>
      <c r="FG584" s="21"/>
    </row>
    <row r="585" spans="1:163" x14ac:dyDescent="0.2">
      <c r="A585" s="19" t="s">
        <v>2516</v>
      </c>
      <c r="B585" s="19" t="s">
        <v>5468</v>
      </c>
      <c r="C585" s="32" t="s">
        <v>6169</v>
      </c>
      <c r="D585" s="32" t="s">
        <v>6144</v>
      </c>
      <c r="E585" s="21" t="s">
        <v>477</v>
      </c>
      <c r="F585" s="21" t="s">
        <v>734</v>
      </c>
      <c r="G585" s="21" t="s">
        <v>2856</v>
      </c>
      <c r="H585" s="21" t="s">
        <v>2526</v>
      </c>
      <c r="I585" s="21" t="s">
        <v>230</v>
      </c>
      <c r="J585" s="21">
        <v>10017593</v>
      </c>
      <c r="K585" s="22">
        <v>23926</v>
      </c>
      <c r="L585" s="23">
        <f t="shared" ca="1" si="19"/>
        <v>56</v>
      </c>
      <c r="M585" s="21" t="s">
        <v>183</v>
      </c>
      <c r="N585" s="21" t="s">
        <v>157</v>
      </c>
      <c r="O585" s="21" t="s">
        <v>158</v>
      </c>
      <c r="P585" s="21" t="s">
        <v>160</v>
      </c>
      <c r="Q585" s="21"/>
      <c r="R585" s="21"/>
      <c r="S585" s="21" t="s">
        <v>4607</v>
      </c>
      <c r="T585" s="32" t="s">
        <v>4037</v>
      </c>
      <c r="U585" s="32" t="s">
        <v>4038</v>
      </c>
      <c r="V585" s="32" t="s">
        <v>163</v>
      </c>
      <c r="W585" s="32"/>
      <c r="X585" s="21">
        <v>3310150</v>
      </c>
      <c r="Y585" s="22">
        <v>43847</v>
      </c>
      <c r="Z585" s="25">
        <f t="shared" si="18"/>
        <v>54.538888888888891</v>
      </c>
      <c r="AA585" s="26" t="s">
        <v>4289</v>
      </c>
      <c r="AB585" s="26"/>
      <c r="AC585" s="26"/>
      <c r="AD585" s="26"/>
      <c r="AE585" s="26"/>
      <c r="AF585" s="26"/>
      <c r="AG585" s="26"/>
      <c r="AH585" s="26"/>
      <c r="AI585" s="26"/>
      <c r="AJ585" s="26"/>
      <c r="AK585" s="26" t="s">
        <v>164</v>
      </c>
      <c r="AL585" s="26"/>
      <c r="AM585" s="27" t="s">
        <v>3554</v>
      </c>
      <c r="AN585" s="27">
        <v>9</v>
      </c>
      <c r="AO585" s="27">
        <v>7</v>
      </c>
      <c r="AP585" s="19" t="s">
        <v>164</v>
      </c>
      <c r="AQ585" s="21" t="s">
        <v>2894</v>
      </c>
      <c r="AR585" s="21" t="s">
        <v>2895</v>
      </c>
      <c r="AS585" s="21" t="s">
        <v>166</v>
      </c>
      <c r="AT585" s="21" t="s">
        <v>2896</v>
      </c>
      <c r="AU585" s="21" t="s">
        <v>193</v>
      </c>
      <c r="AV585" s="21" t="s">
        <v>2897</v>
      </c>
      <c r="AW585" s="21" t="s">
        <v>2898</v>
      </c>
      <c r="AX585" s="19" t="s">
        <v>2899</v>
      </c>
      <c r="AY585" s="19" t="s">
        <v>171</v>
      </c>
      <c r="AZ585" s="21" t="s">
        <v>2900</v>
      </c>
      <c r="BA585" s="21" t="s">
        <v>2901</v>
      </c>
      <c r="BB585" s="21" t="s">
        <v>2902</v>
      </c>
      <c r="BC585" s="21">
        <v>159950</v>
      </c>
      <c r="BD585" s="21">
        <v>8</v>
      </c>
      <c r="BE585" s="19" t="s">
        <v>198</v>
      </c>
      <c r="BF585" s="21">
        <v>22</v>
      </c>
      <c r="BG585" s="21" t="s">
        <v>177</v>
      </c>
      <c r="BH585" s="21">
        <v>3</v>
      </c>
      <c r="BI585" s="21" t="s">
        <v>2903</v>
      </c>
      <c r="BJ585" s="21">
        <v>613468</v>
      </c>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21"/>
      <c r="CL585" s="21"/>
      <c r="CM585" s="21"/>
      <c r="CN585" s="21"/>
      <c r="CO585" s="21"/>
      <c r="CP585" s="21"/>
      <c r="CQ585" s="21"/>
      <c r="CR585" s="21"/>
      <c r="CS585" s="21"/>
      <c r="CT585" s="21"/>
      <c r="CU585" s="21"/>
      <c r="CV585" s="21"/>
      <c r="CW585" s="21"/>
      <c r="CX585" s="21"/>
      <c r="CY585" s="21"/>
      <c r="CZ585" s="21"/>
      <c r="DA585" s="21"/>
      <c r="DB585" s="21"/>
      <c r="DC585" s="21"/>
      <c r="DD585" s="21"/>
      <c r="DE585" s="21"/>
      <c r="DF585" s="21"/>
      <c r="DG585" s="21"/>
      <c r="DH585" s="21"/>
      <c r="DI585" s="21"/>
      <c r="DJ585" s="21"/>
      <c r="DK585" s="21"/>
      <c r="DL585" s="21"/>
      <c r="DM585" s="21"/>
      <c r="DN585" s="21"/>
      <c r="DO585" s="21"/>
      <c r="DP585" s="21"/>
      <c r="DQ585" s="21"/>
      <c r="DR585" s="21"/>
      <c r="DS585" s="21"/>
      <c r="DT585" s="21"/>
      <c r="DU585" s="21"/>
      <c r="DV585" s="21"/>
      <c r="DW585" s="21"/>
      <c r="DX585" s="21"/>
      <c r="DY585" s="21"/>
      <c r="DZ585" s="21"/>
      <c r="EA585" s="21"/>
      <c r="EB585" s="21"/>
      <c r="EC585" s="21"/>
      <c r="ED585" s="21"/>
      <c r="EE585" s="21"/>
      <c r="EF585" s="21"/>
      <c r="EG585" s="21"/>
      <c r="EH585" s="21"/>
      <c r="EI585" s="21"/>
      <c r="EJ585" s="21"/>
      <c r="EK585" s="21"/>
      <c r="EL585" s="21"/>
      <c r="EM585" s="21"/>
      <c r="EN585" s="21"/>
      <c r="EO585" s="21"/>
      <c r="EP585" s="21"/>
      <c r="EQ585" s="21"/>
      <c r="ER585" s="21"/>
      <c r="ES585" s="21"/>
      <c r="ET585" s="21"/>
      <c r="EU585" s="21"/>
      <c r="EV585" s="21"/>
      <c r="EW585" s="21"/>
      <c r="EX585" s="21"/>
      <c r="EY585" s="21"/>
      <c r="EZ585" s="21"/>
      <c r="FA585" s="21"/>
      <c r="FB585" s="21"/>
      <c r="FC585" s="21"/>
      <c r="FD585" s="21"/>
      <c r="FE585" s="21"/>
      <c r="FF585" s="21"/>
      <c r="FG585" s="21"/>
    </row>
    <row r="586" spans="1:163" x14ac:dyDescent="0.2">
      <c r="A586" s="19" t="s">
        <v>2516</v>
      </c>
      <c r="B586" s="19" t="s">
        <v>5469</v>
      </c>
      <c r="C586" s="32"/>
      <c r="D586" s="32"/>
      <c r="E586" s="21" t="s">
        <v>1284</v>
      </c>
      <c r="F586" s="21" t="s">
        <v>3426</v>
      </c>
      <c r="G586" s="21" t="s">
        <v>2892</v>
      </c>
      <c r="H586" s="21" t="s">
        <v>3427</v>
      </c>
      <c r="I586" s="21" t="s">
        <v>230</v>
      </c>
      <c r="J586" s="21">
        <v>24925298</v>
      </c>
      <c r="K586" s="22">
        <v>13981</v>
      </c>
      <c r="L586" s="23">
        <f t="shared" ca="1" si="19"/>
        <v>83</v>
      </c>
      <c r="M586" s="21" t="s">
        <v>153</v>
      </c>
      <c r="N586" s="21" t="s">
        <v>157</v>
      </c>
      <c r="O586" s="21" t="s">
        <v>158</v>
      </c>
      <c r="P586" s="21" t="s">
        <v>160</v>
      </c>
      <c r="Q586" s="21"/>
      <c r="R586" s="21"/>
      <c r="S586" s="21" t="s">
        <v>4608</v>
      </c>
      <c r="T586" s="32"/>
      <c r="U586" s="32"/>
      <c r="V586" s="32" t="s">
        <v>1853</v>
      </c>
      <c r="W586" s="32" t="s">
        <v>262</v>
      </c>
      <c r="X586" s="21">
        <v>3154713608</v>
      </c>
      <c r="Y586" s="22">
        <v>43850</v>
      </c>
      <c r="Z586" s="25">
        <f t="shared" si="18"/>
        <v>81.775000000000006</v>
      </c>
      <c r="AA586" s="21" t="s">
        <v>4288</v>
      </c>
      <c r="AB586" s="21"/>
      <c r="AC586" s="26"/>
      <c r="AD586" s="26"/>
      <c r="AE586" s="26"/>
      <c r="AF586" s="5" t="s">
        <v>164</v>
      </c>
      <c r="AG586" s="26"/>
      <c r="AH586" s="26"/>
      <c r="AI586" s="26"/>
      <c r="AJ586" s="26"/>
      <c r="AK586" s="26"/>
      <c r="AL586" s="26"/>
      <c r="AM586" s="27" t="s">
        <v>3568</v>
      </c>
      <c r="AN586" s="27">
        <v>0</v>
      </c>
      <c r="AO586" s="27">
        <v>9</v>
      </c>
      <c r="AP586" s="19" t="s">
        <v>164</v>
      </c>
      <c r="AQ586" s="21" t="s">
        <v>2858</v>
      </c>
      <c r="AR586" s="21" t="s">
        <v>2859</v>
      </c>
      <c r="AS586" s="21" t="s">
        <v>166</v>
      </c>
      <c r="AT586" s="21" t="s">
        <v>2860</v>
      </c>
      <c r="AU586" s="21" t="s">
        <v>2861</v>
      </c>
      <c r="AV586" s="21" t="s">
        <v>2862</v>
      </c>
      <c r="AW586" s="21" t="s">
        <v>2863</v>
      </c>
      <c r="AX586" s="19" t="s">
        <v>2864</v>
      </c>
      <c r="AY586" s="19" t="s">
        <v>1841</v>
      </c>
      <c r="AZ586" s="21" t="s">
        <v>2865</v>
      </c>
      <c r="BA586" s="21" t="s">
        <v>2866</v>
      </c>
      <c r="BB586" s="21" t="s">
        <v>2867</v>
      </c>
      <c r="BC586" s="21">
        <v>178500</v>
      </c>
      <c r="BD586" s="21">
        <v>10</v>
      </c>
      <c r="BE586" s="19" t="s">
        <v>175</v>
      </c>
      <c r="BF586" s="19" t="s">
        <v>226</v>
      </c>
      <c r="BG586" s="21" t="s">
        <v>200</v>
      </c>
      <c r="BH586" s="21">
        <v>3</v>
      </c>
      <c r="BI586" s="21" t="s">
        <v>2868</v>
      </c>
      <c r="BJ586" s="21">
        <v>178642</v>
      </c>
      <c r="BK586" s="21"/>
      <c r="BL586" s="21" t="s">
        <v>2866</v>
      </c>
      <c r="BM586" s="21" t="s">
        <v>2869</v>
      </c>
      <c r="BN586" s="21">
        <v>178500</v>
      </c>
      <c r="BO586" s="21">
        <v>11</v>
      </c>
      <c r="BP586" s="19" t="s">
        <v>198</v>
      </c>
      <c r="BQ586" s="19" t="s">
        <v>832</v>
      </c>
      <c r="BR586" s="21" t="s">
        <v>200</v>
      </c>
      <c r="BS586" s="21">
        <v>3</v>
      </c>
      <c r="BT586" s="21" t="s">
        <v>2870</v>
      </c>
      <c r="BU586" s="21">
        <v>600770</v>
      </c>
      <c r="BV586" s="21" t="s">
        <v>2871</v>
      </c>
      <c r="BW586" s="21" t="s">
        <v>2872</v>
      </c>
      <c r="BX586" s="21">
        <v>616373</v>
      </c>
      <c r="BY586" s="21">
        <v>20</v>
      </c>
      <c r="BZ586" s="19" t="s">
        <v>175</v>
      </c>
      <c r="CA586" s="19" t="s">
        <v>2873</v>
      </c>
      <c r="CB586" s="21" t="s">
        <v>200</v>
      </c>
      <c r="CC586" s="21">
        <v>3</v>
      </c>
      <c r="CD586" s="21" t="s">
        <v>2874</v>
      </c>
      <c r="CE586" s="21">
        <v>608833</v>
      </c>
      <c r="CF586" s="21" t="s">
        <v>2875</v>
      </c>
      <c r="CG586" s="21" t="s">
        <v>2876</v>
      </c>
      <c r="CH586" s="21">
        <v>616371</v>
      </c>
      <c r="CI586" s="21">
        <v>16</v>
      </c>
      <c r="CJ586" s="19" t="s">
        <v>198</v>
      </c>
      <c r="CK586" s="19" t="s">
        <v>2877</v>
      </c>
      <c r="CL586" s="21" t="s">
        <v>200</v>
      </c>
      <c r="CM586" s="21">
        <v>3</v>
      </c>
      <c r="CN586" s="21" t="s">
        <v>2878</v>
      </c>
      <c r="CO586" s="21">
        <v>604212</v>
      </c>
      <c r="CP586" s="21"/>
      <c r="CQ586" s="21"/>
      <c r="CR586" s="21"/>
      <c r="CS586" s="21"/>
      <c r="CT586" s="21"/>
      <c r="CU586" s="21"/>
      <c r="CV586" s="21"/>
      <c r="CW586" s="21"/>
      <c r="CX586" s="21"/>
      <c r="CY586" s="21"/>
      <c r="CZ586" s="21"/>
      <c r="DA586" s="21"/>
      <c r="DB586" s="21"/>
      <c r="DC586" s="21"/>
      <c r="DD586" s="21"/>
      <c r="DE586" s="21"/>
      <c r="DF586" s="21"/>
      <c r="DG586" s="21"/>
      <c r="DH586" s="21"/>
      <c r="DI586" s="21"/>
      <c r="DJ586" s="21"/>
      <c r="DK586" s="21"/>
      <c r="DL586" s="21"/>
      <c r="DM586" s="21"/>
      <c r="DN586" s="21"/>
      <c r="DO586" s="21"/>
      <c r="DP586" s="21"/>
      <c r="DQ586" s="21"/>
      <c r="DR586" s="21"/>
      <c r="DS586" s="21"/>
      <c r="DT586" s="21"/>
      <c r="DU586" s="21"/>
      <c r="DV586" s="21"/>
      <c r="DW586" s="21"/>
      <c r="DX586" s="21"/>
      <c r="DY586" s="21"/>
      <c r="DZ586" s="21"/>
      <c r="EA586" s="21"/>
      <c r="EB586" s="21"/>
      <c r="EC586" s="21"/>
      <c r="ED586" s="21"/>
      <c r="EE586" s="21"/>
      <c r="EF586" s="21"/>
      <c r="EG586" s="21"/>
      <c r="EH586" s="21"/>
      <c r="EI586" s="21"/>
      <c r="EJ586" s="21"/>
      <c r="EK586" s="21"/>
      <c r="EL586" s="21"/>
      <c r="EM586" s="21"/>
      <c r="EN586" s="21"/>
      <c r="EO586" s="21"/>
      <c r="EP586" s="21"/>
      <c r="EQ586" s="21"/>
      <c r="ER586" s="21"/>
      <c r="ES586" s="21"/>
      <c r="ET586" s="21"/>
      <c r="EU586" s="21"/>
      <c r="EV586" s="21"/>
      <c r="EW586" s="21"/>
      <c r="EX586" s="21"/>
      <c r="EY586" s="21"/>
      <c r="EZ586" s="21"/>
      <c r="FA586" s="21"/>
      <c r="FB586" s="21"/>
      <c r="FC586" s="21"/>
      <c r="FD586" s="21"/>
      <c r="FE586" s="21"/>
      <c r="FF586" s="21"/>
      <c r="FG586" s="21"/>
    </row>
    <row r="587" spans="1:163" x14ac:dyDescent="0.2">
      <c r="A587" s="19" t="s">
        <v>2516</v>
      </c>
      <c r="B587" s="19" t="s">
        <v>5470</v>
      </c>
      <c r="C587" s="32" t="s">
        <v>6136</v>
      </c>
      <c r="D587" s="32" t="s">
        <v>6204</v>
      </c>
      <c r="E587" s="21" t="s">
        <v>1511</v>
      </c>
      <c r="F587" s="21"/>
      <c r="G587" s="21" t="s">
        <v>3301</v>
      </c>
      <c r="H587" s="21" t="s">
        <v>2760</v>
      </c>
      <c r="I587" s="21" t="s">
        <v>151</v>
      </c>
      <c r="J587" s="21">
        <v>1137060535</v>
      </c>
      <c r="K587" s="22">
        <v>39334</v>
      </c>
      <c r="L587" s="23">
        <f t="shared" ca="1" si="19"/>
        <v>14</v>
      </c>
      <c r="M587" s="21" t="s">
        <v>153</v>
      </c>
      <c r="N587" s="21" t="s">
        <v>157</v>
      </c>
      <c r="O587" s="21" t="s">
        <v>158</v>
      </c>
      <c r="P587" s="21" t="s">
        <v>160</v>
      </c>
      <c r="Q587" s="21"/>
      <c r="R587" s="21"/>
      <c r="S587" s="21" t="s">
        <v>4609</v>
      </c>
      <c r="T587" s="32" t="s">
        <v>4039</v>
      </c>
      <c r="U587" s="32" t="s">
        <v>4040</v>
      </c>
      <c r="V587" s="32" t="s">
        <v>1910</v>
      </c>
      <c r="W587" s="32" t="s">
        <v>262</v>
      </c>
      <c r="X587" s="21">
        <v>3121006</v>
      </c>
      <c r="Y587" s="22">
        <v>43856</v>
      </c>
      <c r="Z587" s="25">
        <f t="shared" si="18"/>
        <v>12.380555555555556</v>
      </c>
      <c r="AA587" s="21" t="s">
        <v>4280</v>
      </c>
      <c r="AB587" s="21"/>
      <c r="AC587" s="26"/>
      <c r="AD587" s="26"/>
      <c r="AE587" s="26"/>
      <c r="AF587" s="26"/>
      <c r="AG587" s="26"/>
      <c r="AH587" s="26"/>
      <c r="AI587" s="5" t="s">
        <v>164</v>
      </c>
      <c r="AJ587" s="26"/>
      <c r="AK587" s="26"/>
      <c r="AL587" s="26"/>
      <c r="AM587" s="27" t="s">
        <v>3554</v>
      </c>
      <c r="AN587" s="27">
        <v>9</v>
      </c>
      <c r="AO587" s="27">
        <v>16</v>
      </c>
      <c r="AP587" s="19" t="s">
        <v>164</v>
      </c>
      <c r="AQ587" s="21" t="s">
        <v>672</v>
      </c>
      <c r="AR587" s="21" t="s">
        <v>675</v>
      </c>
      <c r="AS587" s="21" t="s">
        <v>189</v>
      </c>
      <c r="AT587" s="21" t="s">
        <v>676</v>
      </c>
      <c r="AU587" s="21" t="s">
        <v>193</v>
      </c>
      <c r="AV587" s="21" t="s">
        <v>677</v>
      </c>
      <c r="AW587" s="19" t="s">
        <v>678</v>
      </c>
      <c r="AX587" s="19" t="s">
        <v>679</v>
      </c>
      <c r="AY587" s="19" t="s">
        <v>341</v>
      </c>
      <c r="AZ587" s="21" t="s">
        <v>680</v>
      </c>
      <c r="BA587" s="21" t="s">
        <v>681</v>
      </c>
      <c r="BB587" s="21" t="s">
        <v>682</v>
      </c>
      <c r="BC587" s="21">
        <v>139393</v>
      </c>
      <c r="BD587" s="19">
        <v>17</v>
      </c>
      <c r="BE587" s="19" t="s">
        <v>198</v>
      </c>
      <c r="BF587" s="21">
        <v>12</v>
      </c>
      <c r="BG587" s="19" t="s">
        <v>200</v>
      </c>
      <c r="BH587" s="21">
        <v>3</v>
      </c>
      <c r="BI587" s="21" t="s">
        <v>684</v>
      </c>
      <c r="BJ587" s="21">
        <v>601097</v>
      </c>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21"/>
      <c r="CL587" s="21"/>
      <c r="CM587" s="21"/>
      <c r="CN587" s="21"/>
      <c r="CO587" s="21"/>
      <c r="CP587" s="21"/>
      <c r="CQ587" s="21"/>
      <c r="CR587" s="21"/>
      <c r="CS587" s="21"/>
      <c r="CT587" s="21"/>
      <c r="CU587" s="21"/>
      <c r="CV587" s="21"/>
      <c r="CW587" s="21"/>
      <c r="CX587" s="21"/>
      <c r="CY587" s="21"/>
      <c r="CZ587" s="21"/>
      <c r="DA587" s="21"/>
      <c r="DB587" s="21"/>
      <c r="DC587" s="21"/>
      <c r="DD587" s="21"/>
      <c r="DE587" s="21"/>
      <c r="DF587" s="21"/>
      <c r="DG587" s="21"/>
      <c r="DH587" s="21"/>
      <c r="DI587" s="21"/>
      <c r="DJ587" s="21"/>
      <c r="DK587" s="21"/>
      <c r="DL587" s="21"/>
      <c r="DM587" s="21"/>
      <c r="DN587" s="21"/>
      <c r="DO587" s="21"/>
      <c r="DP587" s="21"/>
      <c r="DQ587" s="21"/>
      <c r="DR587" s="21"/>
      <c r="DS587" s="21"/>
      <c r="DT587" s="21"/>
      <c r="DU587" s="21"/>
      <c r="DV587" s="21"/>
      <c r="DW587" s="21"/>
      <c r="DX587" s="21"/>
      <c r="DY587" s="21"/>
      <c r="DZ587" s="21"/>
      <c r="EA587" s="21"/>
      <c r="EB587" s="21"/>
      <c r="EC587" s="21"/>
      <c r="ED587" s="21"/>
      <c r="EE587" s="21"/>
      <c r="EF587" s="21"/>
      <c r="EG587" s="21"/>
      <c r="EH587" s="21"/>
      <c r="EI587" s="21"/>
      <c r="EJ587" s="21"/>
      <c r="EK587" s="21"/>
      <c r="EL587" s="21"/>
      <c r="EM587" s="21"/>
      <c r="EN587" s="21"/>
      <c r="EO587" s="21"/>
      <c r="EP587" s="21"/>
      <c r="EQ587" s="21"/>
      <c r="ER587" s="21"/>
      <c r="ES587" s="21"/>
      <c r="ET587" s="21"/>
      <c r="EU587" s="21"/>
      <c r="EV587" s="21"/>
      <c r="EW587" s="21"/>
      <c r="EX587" s="21"/>
      <c r="EY587" s="21"/>
      <c r="EZ587" s="21"/>
      <c r="FA587" s="21"/>
      <c r="FB587" s="21"/>
      <c r="FC587" s="21"/>
      <c r="FD587" s="21"/>
      <c r="FE587" s="21"/>
      <c r="FF587" s="21"/>
      <c r="FG587" s="21"/>
    </row>
    <row r="588" spans="1:163" x14ac:dyDescent="0.2">
      <c r="A588" s="19" t="s">
        <v>2516</v>
      </c>
      <c r="B588" s="19" t="s">
        <v>5471</v>
      </c>
      <c r="C588" s="32" t="s">
        <v>628</v>
      </c>
      <c r="D588" s="32"/>
      <c r="E588" s="21" t="s">
        <v>3428</v>
      </c>
      <c r="F588" s="21" t="s">
        <v>685</v>
      </c>
      <c r="G588" s="21" t="s">
        <v>3204</v>
      </c>
      <c r="H588" s="21" t="s">
        <v>2910</v>
      </c>
      <c r="I588" s="21" t="s">
        <v>230</v>
      </c>
      <c r="J588" s="21">
        <v>24948239</v>
      </c>
      <c r="K588" s="22">
        <v>18739</v>
      </c>
      <c r="L588" s="23">
        <f t="shared" ca="1" si="19"/>
        <v>70</v>
      </c>
      <c r="M588" s="21" t="s">
        <v>153</v>
      </c>
      <c r="N588" s="21" t="s">
        <v>157</v>
      </c>
      <c r="O588" s="21" t="s">
        <v>158</v>
      </c>
      <c r="P588" s="21" t="s">
        <v>159</v>
      </c>
      <c r="Q588" s="21"/>
      <c r="R588" s="21"/>
      <c r="S588" s="21" t="s">
        <v>4610</v>
      </c>
      <c r="T588" s="32" t="s">
        <v>4041</v>
      </c>
      <c r="U588" s="32" t="s">
        <v>4042</v>
      </c>
      <c r="V588" s="32" t="s">
        <v>163</v>
      </c>
      <c r="W588" s="32"/>
      <c r="X588" s="21">
        <v>3503445</v>
      </c>
      <c r="Y588" s="22">
        <v>43857</v>
      </c>
      <c r="Z588" s="25">
        <f t="shared" si="18"/>
        <v>68.766666666666666</v>
      </c>
      <c r="AA588" s="21" t="s">
        <v>4250</v>
      </c>
      <c r="AB588" s="21"/>
      <c r="AC588" s="26"/>
      <c r="AD588" s="26"/>
      <c r="AE588" s="26"/>
      <c r="AF588" s="26"/>
      <c r="AG588" s="5" t="s">
        <v>164</v>
      </c>
      <c r="AH588" s="26"/>
      <c r="AI588" s="26"/>
      <c r="AJ588" s="26"/>
      <c r="AK588" s="26"/>
      <c r="AL588" s="26" t="s">
        <v>164</v>
      </c>
      <c r="AM588" s="27" t="s">
        <v>3566</v>
      </c>
      <c r="AN588" s="27">
        <v>7</v>
      </c>
      <c r="AO588" s="27">
        <v>1</v>
      </c>
      <c r="AP588" s="5" t="s">
        <v>1119</v>
      </c>
      <c r="AQ588" s="21" t="s">
        <v>193</v>
      </c>
      <c r="AR588" s="21" t="s">
        <v>193</v>
      </c>
      <c r="AS588" s="21" t="s">
        <v>193</v>
      </c>
      <c r="AT588" s="21" t="s">
        <v>193</v>
      </c>
      <c r="AU588" s="21" t="s">
        <v>193</v>
      </c>
      <c r="AV588" s="21" t="s">
        <v>3021</v>
      </c>
      <c r="AW588" s="21" t="s">
        <v>3022</v>
      </c>
      <c r="AX588" s="19" t="s">
        <v>193</v>
      </c>
      <c r="AY588" s="19" t="s">
        <v>341</v>
      </c>
      <c r="AZ588" s="19" t="s">
        <v>193</v>
      </c>
      <c r="BA588" s="21" t="s">
        <v>3023</v>
      </c>
      <c r="BB588" s="21" t="s">
        <v>3024</v>
      </c>
      <c r="BC588" s="21">
        <v>614286</v>
      </c>
      <c r="BD588" s="21">
        <v>2</v>
      </c>
      <c r="BE588" s="19" t="s">
        <v>175</v>
      </c>
      <c r="BF588" s="19" t="s">
        <v>3025</v>
      </c>
      <c r="BG588" s="19" t="s">
        <v>193</v>
      </c>
      <c r="BH588" s="21">
        <v>3</v>
      </c>
      <c r="BI588" s="21" t="s">
        <v>3026</v>
      </c>
      <c r="BJ588" s="21">
        <v>605590</v>
      </c>
      <c r="BK588" s="21"/>
      <c r="BL588" s="21" t="s">
        <v>3023</v>
      </c>
      <c r="BM588" s="21" t="s">
        <v>3027</v>
      </c>
      <c r="BN588" s="21">
        <v>614286</v>
      </c>
      <c r="BO588" s="21">
        <v>3</v>
      </c>
      <c r="BP588" s="19" t="s">
        <v>175</v>
      </c>
      <c r="BQ588" s="19" t="s">
        <v>1776</v>
      </c>
      <c r="BR588" s="19" t="s">
        <v>193</v>
      </c>
      <c r="BS588" s="21">
        <v>3</v>
      </c>
      <c r="BT588" s="21" t="s">
        <v>3028</v>
      </c>
      <c r="BU588" s="21">
        <v>137295</v>
      </c>
      <c r="BV588" s="21" t="s">
        <v>3023</v>
      </c>
      <c r="BW588" s="21" t="s">
        <v>3024</v>
      </c>
      <c r="BX588" s="21">
        <v>614286</v>
      </c>
      <c r="BY588" s="21">
        <v>4</v>
      </c>
      <c r="BZ588" s="19" t="s">
        <v>175</v>
      </c>
      <c r="CA588" s="21">
        <v>24</v>
      </c>
      <c r="CB588" s="19" t="s">
        <v>193</v>
      </c>
      <c r="CC588" s="21">
        <v>3</v>
      </c>
      <c r="CD588" s="21" t="s">
        <v>3029</v>
      </c>
      <c r="CE588" s="21">
        <v>612839</v>
      </c>
      <c r="CF588" s="21" t="s">
        <v>3023</v>
      </c>
      <c r="CG588" s="21" t="s">
        <v>3024</v>
      </c>
      <c r="CH588" s="21">
        <v>614286</v>
      </c>
      <c r="CI588" s="21">
        <v>20</v>
      </c>
      <c r="CJ588" s="19" t="s">
        <v>175</v>
      </c>
      <c r="CK588" s="19" t="s">
        <v>345</v>
      </c>
      <c r="CL588" s="19" t="s">
        <v>193</v>
      </c>
      <c r="CM588" s="21">
        <v>3</v>
      </c>
      <c r="CN588" s="21" t="s">
        <v>3030</v>
      </c>
      <c r="CO588" s="21">
        <v>612990</v>
      </c>
      <c r="CP588" s="21"/>
      <c r="CQ588" s="21"/>
      <c r="CR588" s="21"/>
      <c r="CS588" s="21"/>
      <c r="CT588" s="21"/>
      <c r="CU588" s="21"/>
      <c r="CV588" s="21"/>
      <c r="CW588" s="21"/>
      <c r="CX588" s="21"/>
      <c r="CY588" s="21"/>
      <c r="CZ588" s="21"/>
      <c r="DA588" s="21"/>
      <c r="DB588" s="21"/>
      <c r="DC588" s="21"/>
      <c r="DD588" s="21"/>
      <c r="DE588" s="21"/>
      <c r="DF588" s="21"/>
      <c r="DG588" s="21"/>
      <c r="DH588" s="21"/>
      <c r="DI588" s="21"/>
      <c r="DJ588" s="21"/>
      <c r="DK588" s="21"/>
      <c r="DL588" s="21"/>
      <c r="DM588" s="21"/>
      <c r="DN588" s="21"/>
      <c r="DO588" s="21"/>
      <c r="DP588" s="21"/>
      <c r="DQ588" s="21"/>
      <c r="DR588" s="21"/>
      <c r="DS588" s="21"/>
      <c r="DT588" s="21"/>
      <c r="DU588" s="21"/>
      <c r="DV588" s="21"/>
      <c r="DW588" s="21"/>
      <c r="DX588" s="21"/>
      <c r="DY588" s="21"/>
      <c r="DZ588" s="21"/>
      <c r="EA588" s="21"/>
      <c r="EB588" s="21"/>
      <c r="EC588" s="21"/>
      <c r="ED588" s="21"/>
      <c r="EE588" s="21"/>
      <c r="EF588" s="21"/>
      <c r="EG588" s="21"/>
      <c r="EH588" s="21"/>
      <c r="EI588" s="21"/>
      <c r="EJ588" s="21"/>
      <c r="EK588" s="21"/>
      <c r="EL588" s="21"/>
      <c r="EM588" s="21"/>
      <c r="EN588" s="21"/>
      <c r="EO588" s="21"/>
      <c r="EP588" s="21"/>
      <c r="EQ588" s="21"/>
      <c r="ER588" s="21"/>
      <c r="ES588" s="21"/>
      <c r="ET588" s="21"/>
      <c r="EU588" s="21"/>
      <c r="EV588" s="21"/>
      <c r="EW588" s="21"/>
      <c r="EX588" s="21"/>
      <c r="EY588" s="21"/>
      <c r="EZ588" s="21"/>
      <c r="FA588" s="21"/>
      <c r="FB588" s="21"/>
      <c r="FC588" s="21"/>
      <c r="FD588" s="21"/>
      <c r="FE588" s="21"/>
      <c r="FF588" s="21"/>
      <c r="FG588" s="21"/>
    </row>
    <row r="589" spans="1:163" x14ac:dyDescent="0.2">
      <c r="A589" s="19" t="s">
        <v>2516</v>
      </c>
      <c r="B589" s="19" t="s">
        <v>5472</v>
      </c>
      <c r="C589" s="32" t="s">
        <v>6128</v>
      </c>
      <c r="D589" s="32" t="s">
        <v>6144</v>
      </c>
      <c r="E589" s="21" t="s">
        <v>3429</v>
      </c>
      <c r="F589" s="21"/>
      <c r="G589" s="21" t="s">
        <v>3430</v>
      </c>
      <c r="H589" s="21" t="s">
        <v>2620</v>
      </c>
      <c r="I589" s="21" t="s">
        <v>230</v>
      </c>
      <c r="J589" s="21">
        <v>42050926</v>
      </c>
      <c r="K589" s="22">
        <v>21797</v>
      </c>
      <c r="L589" s="23">
        <f t="shared" ca="1" si="19"/>
        <v>62</v>
      </c>
      <c r="M589" s="21" t="s">
        <v>153</v>
      </c>
      <c r="N589" s="21" t="s">
        <v>157</v>
      </c>
      <c r="O589" s="21" t="s">
        <v>158</v>
      </c>
      <c r="P589" s="21" t="s">
        <v>160</v>
      </c>
      <c r="Q589" s="21"/>
      <c r="R589" s="21"/>
      <c r="S589" s="21" t="s">
        <v>4611</v>
      </c>
      <c r="T589" s="32" t="s">
        <v>4043</v>
      </c>
      <c r="U589" s="32" t="s">
        <v>4044</v>
      </c>
      <c r="V589" s="32" t="s">
        <v>163</v>
      </c>
      <c r="W589" s="32"/>
      <c r="X589" s="21">
        <v>3450466</v>
      </c>
      <c r="Y589" s="22">
        <v>43857</v>
      </c>
      <c r="Z589" s="25">
        <f t="shared" si="18"/>
        <v>60.397222222222226</v>
      </c>
      <c r="AA589" s="21" t="s">
        <v>4250</v>
      </c>
      <c r="AB589" s="21"/>
      <c r="AC589" s="26"/>
      <c r="AD589" s="26"/>
      <c r="AE589" s="26"/>
      <c r="AF589" s="26"/>
      <c r="AG589" s="5" t="s">
        <v>164</v>
      </c>
      <c r="AH589" s="26"/>
      <c r="AI589" s="26"/>
      <c r="AJ589" s="26"/>
      <c r="AK589" s="26"/>
      <c r="AL589" s="26" t="s">
        <v>164</v>
      </c>
      <c r="AM589" s="27" t="s">
        <v>3566</v>
      </c>
      <c r="AN589" s="27">
        <v>7</v>
      </c>
      <c r="AO589" s="27">
        <v>1</v>
      </c>
      <c r="AP589" s="5" t="s">
        <v>1119</v>
      </c>
      <c r="AQ589" s="21" t="s">
        <v>193</v>
      </c>
      <c r="AR589" s="21" t="s">
        <v>193</v>
      </c>
      <c r="AS589" s="21" t="s">
        <v>193</v>
      </c>
      <c r="AT589" s="21" t="s">
        <v>193</v>
      </c>
      <c r="AU589" s="21" t="s">
        <v>193</v>
      </c>
      <c r="AV589" s="21" t="s">
        <v>3021</v>
      </c>
      <c r="AW589" s="21" t="s">
        <v>3022</v>
      </c>
      <c r="AX589" s="19" t="s">
        <v>193</v>
      </c>
      <c r="AY589" s="19" t="s">
        <v>341</v>
      </c>
      <c r="AZ589" s="19" t="s">
        <v>193</v>
      </c>
      <c r="BA589" s="21" t="s">
        <v>3023</v>
      </c>
      <c r="BB589" s="21" t="s">
        <v>3024</v>
      </c>
      <c r="BC589" s="21">
        <v>614286</v>
      </c>
      <c r="BD589" s="21">
        <v>2</v>
      </c>
      <c r="BE589" s="19" t="s">
        <v>175</v>
      </c>
      <c r="BF589" s="19" t="s">
        <v>3025</v>
      </c>
      <c r="BG589" s="19" t="s">
        <v>193</v>
      </c>
      <c r="BH589" s="21">
        <v>3</v>
      </c>
      <c r="BI589" s="21" t="s">
        <v>3026</v>
      </c>
      <c r="BJ589" s="21">
        <v>605590</v>
      </c>
      <c r="BK589" s="21"/>
      <c r="BL589" s="21" t="s">
        <v>3023</v>
      </c>
      <c r="BM589" s="21" t="s">
        <v>3027</v>
      </c>
      <c r="BN589" s="21">
        <v>614286</v>
      </c>
      <c r="BO589" s="21">
        <v>3</v>
      </c>
      <c r="BP589" s="19" t="s">
        <v>175</v>
      </c>
      <c r="BQ589" s="19" t="s">
        <v>1776</v>
      </c>
      <c r="BR589" s="19" t="s">
        <v>193</v>
      </c>
      <c r="BS589" s="21">
        <v>3</v>
      </c>
      <c r="BT589" s="21" t="s">
        <v>3028</v>
      </c>
      <c r="BU589" s="21">
        <v>137295</v>
      </c>
      <c r="BV589" s="21" t="s">
        <v>3023</v>
      </c>
      <c r="BW589" s="21" t="s">
        <v>3024</v>
      </c>
      <c r="BX589" s="21">
        <v>614286</v>
      </c>
      <c r="BY589" s="21">
        <v>4</v>
      </c>
      <c r="BZ589" s="19" t="s">
        <v>175</v>
      </c>
      <c r="CA589" s="21">
        <v>24</v>
      </c>
      <c r="CB589" s="19" t="s">
        <v>193</v>
      </c>
      <c r="CC589" s="21">
        <v>3</v>
      </c>
      <c r="CD589" s="21" t="s">
        <v>3029</v>
      </c>
      <c r="CE589" s="21">
        <v>612839</v>
      </c>
      <c r="CF589" s="21" t="s">
        <v>3023</v>
      </c>
      <c r="CG589" s="21" t="s">
        <v>3024</v>
      </c>
      <c r="CH589" s="21">
        <v>614286</v>
      </c>
      <c r="CI589" s="21">
        <v>20</v>
      </c>
      <c r="CJ589" s="19" t="s">
        <v>175</v>
      </c>
      <c r="CK589" s="19" t="s">
        <v>345</v>
      </c>
      <c r="CL589" s="19" t="s">
        <v>193</v>
      </c>
      <c r="CM589" s="21">
        <v>3</v>
      </c>
      <c r="CN589" s="21" t="s">
        <v>3030</v>
      </c>
      <c r="CO589" s="21">
        <v>612990</v>
      </c>
      <c r="CP589" s="21"/>
      <c r="CQ589" s="21"/>
      <c r="CR589" s="21"/>
      <c r="CS589" s="21"/>
      <c r="CT589" s="21"/>
      <c r="CU589" s="21"/>
      <c r="CV589" s="21"/>
      <c r="CW589" s="21"/>
      <c r="CX589" s="21"/>
      <c r="CY589" s="21"/>
      <c r="CZ589" s="21"/>
      <c r="DA589" s="21"/>
      <c r="DB589" s="21"/>
      <c r="DC589" s="21"/>
      <c r="DD589" s="21"/>
      <c r="DE589" s="21"/>
      <c r="DF589" s="21"/>
      <c r="DG589" s="21"/>
      <c r="DH589" s="21"/>
      <c r="DI589" s="21"/>
      <c r="DJ589" s="21"/>
      <c r="DK589" s="21"/>
      <c r="DL589" s="21"/>
      <c r="DM589" s="21"/>
      <c r="DN589" s="21"/>
      <c r="DO589" s="21"/>
      <c r="DP589" s="21"/>
      <c r="DQ589" s="21"/>
      <c r="DR589" s="21"/>
      <c r="DS589" s="21"/>
      <c r="DT589" s="21"/>
      <c r="DU589" s="21"/>
      <c r="DV589" s="21"/>
      <c r="DW589" s="21"/>
      <c r="DX589" s="21"/>
      <c r="DY589" s="21"/>
      <c r="DZ589" s="21"/>
      <c r="EA589" s="21"/>
      <c r="EB589" s="21"/>
      <c r="EC589" s="21"/>
      <c r="ED589" s="21"/>
      <c r="EE589" s="21"/>
      <c r="EF589" s="21"/>
      <c r="EG589" s="21"/>
      <c r="EH589" s="21"/>
      <c r="EI589" s="21"/>
      <c r="EJ589" s="21"/>
      <c r="EK589" s="21"/>
      <c r="EL589" s="21"/>
      <c r="EM589" s="21"/>
      <c r="EN589" s="21"/>
      <c r="EO589" s="21"/>
      <c r="EP589" s="21"/>
      <c r="EQ589" s="21"/>
      <c r="ER589" s="21"/>
      <c r="ES589" s="21"/>
      <c r="ET589" s="21"/>
      <c r="EU589" s="21"/>
      <c r="EV589" s="21"/>
      <c r="EW589" s="21"/>
      <c r="EX589" s="21"/>
      <c r="EY589" s="21"/>
      <c r="EZ589" s="21"/>
      <c r="FA589" s="21"/>
      <c r="FB589" s="21"/>
      <c r="FC589" s="21"/>
      <c r="FD589" s="21"/>
      <c r="FE589" s="21"/>
      <c r="FF589" s="21"/>
      <c r="FG589" s="21"/>
    </row>
    <row r="590" spans="1:163" x14ac:dyDescent="0.2">
      <c r="A590" s="19" t="s">
        <v>2516</v>
      </c>
      <c r="B590" s="19" t="s">
        <v>5473</v>
      </c>
      <c r="C590" s="32" t="s">
        <v>6196</v>
      </c>
      <c r="D590" s="32" t="s">
        <v>6204</v>
      </c>
      <c r="E590" s="21" t="s">
        <v>2907</v>
      </c>
      <c r="F590" s="21"/>
      <c r="G590" s="21" t="s">
        <v>3431</v>
      </c>
      <c r="H590" s="21" t="s">
        <v>2706</v>
      </c>
      <c r="I590" s="21" t="s">
        <v>287</v>
      </c>
      <c r="J590" s="21">
        <v>1089383491</v>
      </c>
      <c r="K590" s="22">
        <v>39349</v>
      </c>
      <c r="L590" s="23">
        <f t="shared" ca="1" si="19"/>
        <v>14</v>
      </c>
      <c r="M590" s="21" t="s">
        <v>183</v>
      </c>
      <c r="N590" s="21" t="s">
        <v>157</v>
      </c>
      <c r="O590" s="21" t="s">
        <v>158</v>
      </c>
      <c r="P590" s="21" t="s">
        <v>160</v>
      </c>
      <c r="Q590" s="21"/>
      <c r="R590" s="21"/>
      <c r="S590" s="21" t="s">
        <v>4612</v>
      </c>
      <c r="T590" s="32" t="s">
        <v>4045</v>
      </c>
      <c r="U590" s="32" t="s">
        <v>4046</v>
      </c>
      <c r="V590" s="32" t="s">
        <v>163</v>
      </c>
      <c r="W590" s="32"/>
      <c r="X590" s="21">
        <v>3117090966</v>
      </c>
      <c r="Y590" s="22">
        <v>43860</v>
      </c>
      <c r="Z590" s="25">
        <f t="shared" si="18"/>
        <v>12.35</v>
      </c>
      <c r="AA590" s="5" t="s">
        <v>4228</v>
      </c>
      <c r="AB590" s="5"/>
      <c r="AC590" s="26"/>
      <c r="AD590" s="26"/>
      <c r="AE590" s="26"/>
      <c r="AF590" s="26"/>
      <c r="AG590" s="26"/>
      <c r="AH590" s="26"/>
      <c r="AI590" s="26" t="s">
        <v>164</v>
      </c>
      <c r="AJ590" s="26"/>
      <c r="AK590" s="26"/>
      <c r="AL590" s="26"/>
      <c r="AM590" s="27" t="s">
        <v>3567</v>
      </c>
      <c r="AN590" s="27">
        <v>13</v>
      </c>
      <c r="AO590" s="27">
        <v>20</v>
      </c>
      <c r="AP590" s="21" t="s">
        <v>164</v>
      </c>
      <c r="AQ590" s="28" t="s">
        <v>3602</v>
      </c>
      <c r="AR590" s="21" t="s">
        <v>3590</v>
      </c>
      <c r="AS590" s="21" t="s">
        <v>206</v>
      </c>
      <c r="AT590" s="21" t="s">
        <v>614</v>
      </c>
      <c r="AU590" s="21" t="s">
        <v>193</v>
      </c>
      <c r="AV590" s="21" t="s">
        <v>4217</v>
      </c>
      <c r="AW590" s="21" t="s">
        <v>4218</v>
      </c>
      <c r="AX590" s="21" t="s">
        <v>193</v>
      </c>
      <c r="AY590" s="21" t="s">
        <v>879</v>
      </c>
      <c r="AZ590" s="21" t="s">
        <v>4219</v>
      </c>
      <c r="BA590" s="21" t="s">
        <v>193</v>
      </c>
      <c r="BB590" s="21" t="s">
        <v>193</v>
      </c>
      <c r="BC590" s="21" t="s">
        <v>193</v>
      </c>
      <c r="BD590" s="21" t="s">
        <v>193</v>
      </c>
      <c r="BE590" s="21" t="s">
        <v>193</v>
      </c>
      <c r="BF590" s="21" t="s">
        <v>193</v>
      </c>
      <c r="BG590" s="21" t="s">
        <v>193</v>
      </c>
      <c r="BH590" s="21" t="s">
        <v>193</v>
      </c>
      <c r="BI590" s="21" t="s">
        <v>193</v>
      </c>
      <c r="BJ590" s="21" t="s">
        <v>193</v>
      </c>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21"/>
      <c r="CM590" s="21"/>
      <c r="CN590" s="21"/>
      <c r="CO590" s="21"/>
      <c r="CP590" s="21"/>
      <c r="CQ590" s="21"/>
      <c r="CR590" s="21"/>
      <c r="CS590" s="21"/>
      <c r="CT590" s="21"/>
      <c r="CU590" s="21"/>
      <c r="CV590" s="21"/>
      <c r="CW590" s="21"/>
      <c r="CX590" s="21"/>
      <c r="CY590" s="21"/>
      <c r="CZ590" s="21"/>
      <c r="DA590" s="21"/>
      <c r="DB590" s="21"/>
      <c r="DC590" s="21"/>
      <c r="DD590" s="21"/>
      <c r="DE590" s="21"/>
      <c r="DF590" s="21"/>
      <c r="DG590" s="21"/>
      <c r="DH590" s="21"/>
      <c r="DI590" s="21"/>
      <c r="DJ590" s="21"/>
      <c r="DK590" s="21"/>
      <c r="DL590" s="21"/>
      <c r="DM590" s="21"/>
      <c r="DN590" s="21"/>
      <c r="DO590" s="21"/>
      <c r="DP590" s="21"/>
      <c r="DQ590" s="21"/>
      <c r="DR590" s="21"/>
      <c r="DS590" s="21"/>
      <c r="DT590" s="21"/>
      <c r="DU590" s="21"/>
      <c r="DV590" s="21"/>
      <c r="DW590" s="21"/>
      <c r="DX590" s="21"/>
      <c r="DY590" s="21"/>
      <c r="DZ590" s="21"/>
      <c r="EA590" s="21"/>
      <c r="EB590" s="21"/>
      <c r="EC590" s="21"/>
      <c r="ED590" s="21"/>
      <c r="EE590" s="21"/>
      <c r="EF590" s="21"/>
      <c r="EG590" s="21"/>
      <c r="EH590" s="21"/>
      <c r="EI590" s="21"/>
      <c r="EJ590" s="21"/>
      <c r="EK590" s="21"/>
      <c r="EL590" s="21"/>
      <c r="EM590" s="21"/>
      <c r="EN590" s="21"/>
      <c r="EO590" s="21"/>
      <c r="EP590" s="21"/>
      <c r="EQ590" s="21"/>
      <c r="ER590" s="21"/>
      <c r="ES590" s="21"/>
      <c r="ET590" s="21"/>
      <c r="EU590" s="21"/>
      <c r="EV590" s="21"/>
      <c r="EW590" s="21"/>
      <c r="EX590" s="21"/>
      <c r="EY590" s="21"/>
      <c r="EZ590" s="21"/>
      <c r="FA590" s="21"/>
      <c r="FB590" s="21"/>
      <c r="FC590" s="21"/>
      <c r="FD590" s="21"/>
      <c r="FE590" s="21"/>
      <c r="FF590" s="21"/>
      <c r="FG590" s="21"/>
    </row>
    <row r="591" spans="1:163" x14ac:dyDescent="0.2">
      <c r="A591" s="19" t="s">
        <v>2516</v>
      </c>
      <c r="B591" s="19" t="s">
        <v>5474</v>
      </c>
      <c r="C591" s="32" t="s">
        <v>5578</v>
      </c>
      <c r="D591" s="32"/>
      <c r="E591" s="21" t="s">
        <v>305</v>
      </c>
      <c r="F591" s="21"/>
      <c r="G591" s="21" t="s">
        <v>2726</v>
      </c>
      <c r="H591" s="21" t="s">
        <v>2615</v>
      </c>
      <c r="I591" s="21" t="s">
        <v>230</v>
      </c>
      <c r="J591" s="21">
        <v>4586580</v>
      </c>
      <c r="K591" s="22">
        <v>16048</v>
      </c>
      <c r="L591" s="23">
        <f t="shared" ca="1" si="19"/>
        <v>78</v>
      </c>
      <c r="M591" s="21" t="s">
        <v>183</v>
      </c>
      <c r="N591" s="21" t="s">
        <v>157</v>
      </c>
      <c r="O591" s="21" t="s">
        <v>158</v>
      </c>
      <c r="P591" s="21" t="s">
        <v>386</v>
      </c>
      <c r="Q591" s="21"/>
      <c r="R591" s="21"/>
      <c r="S591" s="21" t="s">
        <v>4613</v>
      </c>
      <c r="T591" s="32" t="s">
        <v>4047</v>
      </c>
      <c r="U591" s="32" t="s">
        <v>4048</v>
      </c>
      <c r="V591" s="32" t="s">
        <v>163</v>
      </c>
      <c r="W591" s="32"/>
      <c r="X591" s="21">
        <v>3177732490</v>
      </c>
      <c r="Y591" s="22">
        <v>43861</v>
      </c>
      <c r="Z591" s="25">
        <f t="shared" si="18"/>
        <v>76.147222222222226</v>
      </c>
      <c r="AA591" s="21" t="s">
        <v>4261</v>
      </c>
      <c r="AB591" s="21"/>
      <c r="AC591" s="26"/>
      <c r="AD591" s="26"/>
      <c r="AE591" s="26"/>
      <c r="AF591" s="5" t="s">
        <v>164</v>
      </c>
      <c r="AG591" s="26"/>
      <c r="AH591" s="26"/>
      <c r="AI591" s="26"/>
      <c r="AJ591" s="26"/>
      <c r="AK591" s="26"/>
      <c r="AL591" s="26"/>
      <c r="AM591" s="27" t="s">
        <v>3568</v>
      </c>
      <c r="AN591" s="27">
        <v>0</v>
      </c>
      <c r="AO591" s="27">
        <v>1</v>
      </c>
      <c r="AP591" s="19" t="s">
        <v>164</v>
      </c>
      <c r="AQ591" s="21" t="s">
        <v>1043</v>
      </c>
      <c r="AR591" s="21" t="s">
        <v>1046</v>
      </c>
      <c r="AS591" s="21" t="s">
        <v>189</v>
      </c>
      <c r="AT591" s="21" t="s">
        <v>1047</v>
      </c>
      <c r="AU591" s="21" t="s">
        <v>193</v>
      </c>
      <c r="AV591" s="21" t="s">
        <v>1048</v>
      </c>
      <c r="AW591" s="21" t="s">
        <v>1049</v>
      </c>
      <c r="AX591" s="19" t="s">
        <v>1050</v>
      </c>
      <c r="AY591" s="19" t="s">
        <v>341</v>
      </c>
      <c r="AZ591" s="21" t="s">
        <v>1051</v>
      </c>
      <c r="BA591" s="21" t="s">
        <v>1052</v>
      </c>
      <c r="BB591" s="21" t="s">
        <v>1053</v>
      </c>
      <c r="BC591" s="21">
        <v>178600</v>
      </c>
      <c r="BD591" s="21">
        <v>2</v>
      </c>
      <c r="BE591" s="19" t="s">
        <v>175</v>
      </c>
      <c r="BF591" s="19" t="s">
        <v>1054</v>
      </c>
      <c r="BG591" s="21" t="s">
        <v>200</v>
      </c>
      <c r="BH591" s="21">
        <v>3</v>
      </c>
      <c r="BI591" s="21" t="s">
        <v>1055</v>
      </c>
      <c r="BJ591" s="21">
        <v>600799</v>
      </c>
      <c r="BK591" s="21"/>
      <c r="BL591" s="21" t="s">
        <v>1056</v>
      </c>
      <c r="BM591" s="21" t="s">
        <v>1057</v>
      </c>
      <c r="BN591" s="21">
        <v>615342</v>
      </c>
      <c r="BO591" s="21">
        <v>13</v>
      </c>
      <c r="BP591" s="19" t="s">
        <v>175</v>
      </c>
      <c r="BQ591" s="19" t="s">
        <v>769</v>
      </c>
      <c r="BR591" s="21" t="s">
        <v>200</v>
      </c>
      <c r="BS591" s="21">
        <v>3</v>
      </c>
      <c r="BT591" s="21" t="s">
        <v>1058</v>
      </c>
      <c r="BU591" s="21">
        <v>603295</v>
      </c>
      <c r="BV591" s="21" t="s">
        <v>1059</v>
      </c>
      <c r="BW591" s="21" t="s">
        <v>1060</v>
      </c>
      <c r="BX591" s="21">
        <v>615343</v>
      </c>
      <c r="BY591" s="21">
        <v>7</v>
      </c>
      <c r="BZ591" s="19" t="s">
        <v>175</v>
      </c>
      <c r="CA591" s="19" t="s">
        <v>865</v>
      </c>
      <c r="CB591" s="21" t="s">
        <v>200</v>
      </c>
      <c r="CC591" s="21">
        <v>3</v>
      </c>
      <c r="CD591" s="21" t="s">
        <v>1061</v>
      </c>
      <c r="CE591" s="21">
        <v>601047</v>
      </c>
      <c r="CF591" s="21" t="s">
        <v>1062</v>
      </c>
      <c r="CG591" s="21" t="s">
        <v>1063</v>
      </c>
      <c r="CH591" s="21">
        <v>615344</v>
      </c>
      <c r="CI591" s="21">
        <v>2</v>
      </c>
      <c r="CJ591" s="19" t="s">
        <v>198</v>
      </c>
      <c r="CK591" s="19" t="s">
        <v>862</v>
      </c>
      <c r="CL591" s="21" t="s">
        <v>200</v>
      </c>
      <c r="CM591" s="21">
        <v>3</v>
      </c>
      <c r="CN591" s="21" t="s">
        <v>1064</v>
      </c>
      <c r="CO591" s="21">
        <v>603220</v>
      </c>
      <c r="CP591" s="21" t="s">
        <v>1065</v>
      </c>
      <c r="CQ591" s="21" t="s">
        <v>1066</v>
      </c>
      <c r="CR591" s="21">
        <v>265400</v>
      </c>
      <c r="CS591" s="21" t="s">
        <v>193</v>
      </c>
      <c r="CT591" s="21" t="s">
        <v>193</v>
      </c>
      <c r="CU591" s="21" t="s">
        <v>193</v>
      </c>
      <c r="CV591" s="21" t="s">
        <v>177</v>
      </c>
      <c r="CW591" s="21" t="s">
        <v>193</v>
      </c>
      <c r="CX591" s="21" t="s">
        <v>1067</v>
      </c>
      <c r="CY591" s="21">
        <v>265400</v>
      </c>
      <c r="CZ591" s="21"/>
      <c r="DA591" s="21"/>
      <c r="DB591" s="21"/>
      <c r="DC591" s="21"/>
      <c r="DD591" s="21"/>
      <c r="DE591" s="21"/>
      <c r="DF591" s="21"/>
      <c r="DG591" s="21"/>
      <c r="DH591" s="21"/>
      <c r="DI591" s="21"/>
      <c r="DJ591" s="21"/>
      <c r="DK591" s="21"/>
      <c r="DL591" s="21"/>
      <c r="DM591" s="21"/>
      <c r="DN591" s="21"/>
      <c r="DO591" s="21"/>
      <c r="DP591" s="21"/>
      <c r="DQ591" s="21"/>
      <c r="DR591" s="21"/>
      <c r="DS591" s="21"/>
      <c r="DT591" s="21"/>
      <c r="DU591" s="21"/>
      <c r="DV591" s="21"/>
      <c r="DW591" s="21"/>
      <c r="DX591" s="21"/>
      <c r="DY591" s="21"/>
      <c r="DZ591" s="21"/>
      <c r="EA591" s="21"/>
      <c r="EB591" s="21"/>
      <c r="EC591" s="21"/>
      <c r="ED591" s="21"/>
      <c r="EE591" s="21"/>
      <c r="EF591" s="21"/>
      <c r="EG591" s="21"/>
      <c r="EH591" s="21"/>
      <c r="EI591" s="21"/>
      <c r="EJ591" s="21"/>
      <c r="EK591" s="21"/>
      <c r="EL591" s="21"/>
      <c r="EM591" s="21"/>
      <c r="EN591" s="21"/>
      <c r="EO591" s="21"/>
      <c r="EP591" s="21"/>
      <c r="EQ591" s="21"/>
      <c r="ER591" s="21"/>
      <c r="ES591" s="21"/>
      <c r="ET591" s="21"/>
      <c r="EU591" s="21"/>
      <c r="EV591" s="21"/>
      <c r="EW591" s="21"/>
      <c r="EX591" s="21"/>
      <c r="EY591" s="21"/>
      <c r="EZ591" s="21"/>
      <c r="FA591" s="21"/>
      <c r="FB591" s="21"/>
      <c r="FC591" s="21"/>
      <c r="FD591" s="21"/>
      <c r="FE591" s="21"/>
      <c r="FF591" s="21"/>
      <c r="FG591" s="21"/>
    </row>
    <row r="592" spans="1:163" x14ac:dyDescent="0.2">
      <c r="A592" s="19" t="s">
        <v>2516</v>
      </c>
      <c r="B592" s="19" t="s">
        <v>5475</v>
      </c>
      <c r="C592" s="32" t="s">
        <v>6232</v>
      </c>
      <c r="D592" s="32" t="s">
        <v>6204</v>
      </c>
      <c r="E592" s="21" t="s">
        <v>2691</v>
      </c>
      <c r="F592" s="21" t="s">
        <v>2664</v>
      </c>
      <c r="G592" s="21" t="s">
        <v>2886</v>
      </c>
      <c r="H592" s="21" t="s">
        <v>2754</v>
      </c>
      <c r="I592" s="21" t="s">
        <v>230</v>
      </c>
      <c r="J592" s="21">
        <v>1088240853</v>
      </c>
      <c r="K592" s="22">
        <v>31608</v>
      </c>
      <c r="L592" s="23">
        <f t="shared" ca="1" si="19"/>
        <v>35</v>
      </c>
      <c r="M592" s="21" t="s">
        <v>183</v>
      </c>
      <c r="N592" s="21" t="s">
        <v>157</v>
      </c>
      <c r="O592" s="21" t="s">
        <v>158</v>
      </c>
      <c r="P592" s="21" t="s">
        <v>160</v>
      </c>
      <c r="Q592" s="21"/>
      <c r="R592" s="21"/>
      <c r="S592" s="21" t="s">
        <v>4614</v>
      </c>
      <c r="T592" s="32" t="s">
        <v>4049</v>
      </c>
      <c r="U592" s="32" t="s">
        <v>4050</v>
      </c>
      <c r="V592" s="32" t="s">
        <v>163</v>
      </c>
      <c r="W592" s="32"/>
      <c r="X592" s="21">
        <v>3113782929</v>
      </c>
      <c r="Y592" s="22">
        <v>43864</v>
      </c>
      <c r="Z592" s="25">
        <f t="shared" si="18"/>
        <v>33.549999999999997</v>
      </c>
      <c r="AA592" s="21" t="s">
        <v>4288</v>
      </c>
      <c r="AB592" s="21"/>
      <c r="AC592" s="26"/>
      <c r="AD592" s="26"/>
      <c r="AE592" s="26"/>
      <c r="AF592" s="5" t="s">
        <v>164</v>
      </c>
      <c r="AG592" s="26"/>
      <c r="AH592" s="26"/>
      <c r="AI592" s="26"/>
      <c r="AJ592" s="26"/>
      <c r="AK592" s="26"/>
      <c r="AL592" s="26"/>
      <c r="AM592" s="27" t="s">
        <v>3568</v>
      </c>
      <c r="AN592" s="27">
        <v>0</v>
      </c>
      <c r="AO592" s="27">
        <v>9</v>
      </c>
      <c r="AP592" s="19" t="s">
        <v>164</v>
      </c>
      <c r="AQ592" s="21" t="s">
        <v>2858</v>
      </c>
      <c r="AR592" s="21" t="s">
        <v>2859</v>
      </c>
      <c r="AS592" s="21" t="s">
        <v>166</v>
      </c>
      <c r="AT592" s="21" t="s">
        <v>2860</v>
      </c>
      <c r="AU592" s="21" t="s">
        <v>2861</v>
      </c>
      <c r="AV592" s="21" t="s">
        <v>2862</v>
      </c>
      <c r="AW592" s="21" t="s">
        <v>2863</v>
      </c>
      <c r="AX592" s="19" t="s">
        <v>2864</v>
      </c>
      <c r="AY592" s="19" t="s">
        <v>1841</v>
      </c>
      <c r="AZ592" s="21" t="s">
        <v>2865</v>
      </c>
      <c r="BA592" s="21" t="s">
        <v>2866</v>
      </c>
      <c r="BB592" s="21" t="s">
        <v>2867</v>
      </c>
      <c r="BC592" s="21">
        <v>178500</v>
      </c>
      <c r="BD592" s="21">
        <v>10</v>
      </c>
      <c r="BE592" s="19" t="s">
        <v>175</v>
      </c>
      <c r="BF592" s="19" t="s">
        <v>226</v>
      </c>
      <c r="BG592" s="21" t="s">
        <v>200</v>
      </c>
      <c r="BH592" s="21">
        <v>3</v>
      </c>
      <c r="BI592" s="21" t="s">
        <v>2868</v>
      </c>
      <c r="BJ592" s="21">
        <v>178642</v>
      </c>
      <c r="BK592" s="21"/>
      <c r="BL592" s="21" t="s">
        <v>2866</v>
      </c>
      <c r="BM592" s="21" t="s">
        <v>2869</v>
      </c>
      <c r="BN592" s="21">
        <v>178500</v>
      </c>
      <c r="BO592" s="21">
        <v>11</v>
      </c>
      <c r="BP592" s="19" t="s">
        <v>198</v>
      </c>
      <c r="BQ592" s="19" t="s">
        <v>832</v>
      </c>
      <c r="BR592" s="21" t="s">
        <v>200</v>
      </c>
      <c r="BS592" s="21">
        <v>3</v>
      </c>
      <c r="BT592" s="21" t="s">
        <v>2870</v>
      </c>
      <c r="BU592" s="21">
        <v>600770</v>
      </c>
      <c r="BV592" s="21" t="s">
        <v>2871</v>
      </c>
      <c r="BW592" s="21" t="s">
        <v>2872</v>
      </c>
      <c r="BX592" s="21">
        <v>616373</v>
      </c>
      <c r="BY592" s="21">
        <v>20</v>
      </c>
      <c r="BZ592" s="19" t="s">
        <v>175</v>
      </c>
      <c r="CA592" s="19" t="s">
        <v>2873</v>
      </c>
      <c r="CB592" s="21" t="s">
        <v>200</v>
      </c>
      <c r="CC592" s="21">
        <v>3</v>
      </c>
      <c r="CD592" s="21" t="s">
        <v>2874</v>
      </c>
      <c r="CE592" s="21">
        <v>608833</v>
      </c>
      <c r="CF592" s="21" t="s">
        <v>2875</v>
      </c>
      <c r="CG592" s="21" t="s">
        <v>2876</v>
      </c>
      <c r="CH592" s="21">
        <v>616371</v>
      </c>
      <c r="CI592" s="21">
        <v>16</v>
      </c>
      <c r="CJ592" s="19" t="s">
        <v>198</v>
      </c>
      <c r="CK592" s="19" t="s">
        <v>2877</v>
      </c>
      <c r="CL592" s="21" t="s">
        <v>200</v>
      </c>
      <c r="CM592" s="21">
        <v>3</v>
      </c>
      <c r="CN592" s="21" t="s">
        <v>2878</v>
      </c>
      <c r="CO592" s="21">
        <v>604212</v>
      </c>
      <c r="CP592" s="21"/>
      <c r="CQ592" s="21"/>
      <c r="CR592" s="21"/>
      <c r="CS592" s="21"/>
      <c r="CT592" s="21"/>
      <c r="CU592" s="21"/>
      <c r="CV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c r="EB592" s="21"/>
      <c r="EC592" s="21"/>
      <c r="ED592" s="21"/>
      <c r="EE592" s="21"/>
      <c r="EF592" s="21"/>
      <c r="EG592" s="21"/>
      <c r="EH592" s="21"/>
      <c r="EI592" s="21"/>
      <c r="EJ592" s="21"/>
      <c r="EK592" s="21"/>
      <c r="EL592" s="21"/>
      <c r="EM592" s="21"/>
      <c r="EN592" s="21"/>
      <c r="EO592" s="21"/>
      <c r="EP592" s="21"/>
      <c r="EQ592" s="21"/>
      <c r="ER592" s="21"/>
      <c r="ES592" s="21"/>
      <c r="ET592" s="21"/>
      <c r="EU592" s="21"/>
      <c r="EV592" s="21"/>
      <c r="EW592" s="21"/>
      <c r="EX592" s="21"/>
      <c r="EY592" s="21"/>
      <c r="EZ592" s="21"/>
      <c r="FA592" s="21"/>
      <c r="FB592" s="21"/>
      <c r="FC592" s="21"/>
      <c r="FD592" s="21"/>
      <c r="FE592" s="21"/>
      <c r="FF592" s="21"/>
      <c r="FG592" s="21"/>
    </row>
    <row r="593" spans="1:163" x14ac:dyDescent="0.2">
      <c r="A593" s="19" t="s">
        <v>2516</v>
      </c>
      <c r="B593" s="19" t="s">
        <v>5476</v>
      </c>
      <c r="C593" s="32" t="s">
        <v>5633</v>
      </c>
      <c r="D593" s="32"/>
      <c r="E593" s="21" t="s">
        <v>2709</v>
      </c>
      <c r="F593" s="21"/>
      <c r="G593" s="21" t="s">
        <v>2577</v>
      </c>
      <c r="H593" s="21" t="s">
        <v>2912</v>
      </c>
      <c r="I593" s="21" t="s">
        <v>230</v>
      </c>
      <c r="J593" s="21">
        <v>29379662</v>
      </c>
      <c r="K593" s="22">
        <v>16550</v>
      </c>
      <c r="L593" s="23">
        <f t="shared" ca="1" si="19"/>
        <v>76</v>
      </c>
      <c r="M593" s="21" t="s">
        <v>153</v>
      </c>
      <c r="N593" s="21" t="s">
        <v>157</v>
      </c>
      <c r="O593" s="21" t="s">
        <v>158</v>
      </c>
      <c r="P593" s="21" t="s">
        <v>159</v>
      </c>
      <c r="Q593" s="21"/>
      <c r="R593" s="21"/>
      <c r="S593" s="21" t="s">
        <v>4615</v>
      </c>
      <c r="T593" s="32" t="s">
        <v>4051</v>
      </c>
      <c r="U593" s="32" t="s">
        <v>4052</v>
      </c>
      <c r="V593" s="32" t="s">
        <v>163</v>
      </c>
      <c r="W593" s="32"/>
      <c r="X593" s="21">
        <v>310581857</v>
      </c>
      <c r="Y593" s="22">
        <v>43864</v>
      </c>
      <c r="Z593" s="25">
        <f t="shared" si="18"/>
        <v>74.777777777777771</v>
      </c>
      <c r="AA593" s="21" t="s">
        <v>4261</v>
      </c>
      <c r="AB593" s="21"/>
      <c r="AC593" s="26"/>
      <c r="AD593" s="26"/>
      <c r="AE593" s="26"/>
      <c r="AF593" s="5" t="s">
        <v>164</v>
      </c>
      <c r="AG593" s="26"/>
      <c r="AH593" s="26"/>
      <c r="AI593" s="26"/>
      <c r="AJ593" s="26"/>
      <c r="AK593" s="26"/>
      <c r="AL593" s="26"/>
      <c r="AM593" s="27" t="s">
        <v>3568</v>
      </c>
      <c r="AN593" s="27">
        <v>0</v>
      </c>
      <c r="AO593" s="27">
        <v>1</v>
      </c>
      <c r="AP593" s="19" t="s">
        <v>164</v>
      </c>
      <c r="AQ593" s="21" t="s">
        <v>1043</v>
      </c>
      <c r="AR593" s="21" t="s">
        <v>1046</v>
      </c>
      <c r="AS593" s="21" t="s">
        <v>189</v>
      </c>
      <c r="AT593" s="21" t="s">
        <v>1047</v>
      </c>
      <c r="AU593" s="21" t="s">
        <v>193</v>
      </c>
      <c r="AV593" s="21" t="s">
        <v>1048</v>
      </c>
      <c r="AW593" s="21" t="s">
        <v>1049</v>
      </c>
      <c r="AX593" s="19" t="s">
        <v>1050</v>
      </c>
      <c r="AY593" s="19" t="s">
        <v>341</v>
      </c>
      <c r="AZ593" s="21" t="s">
        <v>1051</v>
      </c>
      <c r="BA593" s="21" t="s">
        <v>1052</v>
      </c>
      <c r="BB593" s="21" t="s">
        <v>1053</v>
      </c>
      <c r="BC593" s="21">
        <v>178600</v>
      </c>
      <c r="BD593" s="21">
        <v>2</v>
      </c>
      <c r="BE593" s="19" t="s">
        <v>175</v>
      </c>
      <c r="BF593" s="19" t="s">
        <v>1054</v>
      </c>
      <c r="BG593" s="21" t="s">
        <v>200</v>
      </c>
      <c r="BH593" s="21">
        <v>3</v>
      </c>
      <c r="BI593" s="21" t="s">
        <v>1055</v>
      </c>
      <c r="BJ593" s="21">
        <v>600799</v>
      </c>
      <c r="BK593" s="21"/>
      <c r="BL593" s="21" t="s">
        <v>1056</v>
      </c>
      <c r="BM593" s="21" t="s">
        <v>1057</v>
      </c>
      <c r="BN593" s="21">
        <v>615342</v>
      </c>
      <c r="BO593" s="21">
        <v>13</v>
      </c>
      <c r="BP593" s="19" t="s">
        <v>175</v>
      </c>
      <c r="BQ593" s="19" t="s">
        <v>769</v>
      </c>
      <c r="BR593" s="21" t="s">
        <v>200</v>
      </c>
      <c r="BS593" s="21">
        <v>3</v>
      </c>
      <c r="BT593" s="21" t="s">
        <v>1058</v>
      </c>
      <c r="BU593" s="21">
        <v>603295</v>
      </c>
      <c r="BV593" s="21" t="s">
        <v>1059</v>
      </c>
      <c r="BW593" s="21" t="s">
        <v>1060</v>
      </c>
      <c r="BX593" s="21">
        <v>615343</v>
      </c>
      <c r="BY593" s="21">
        <v>7</v>
      </c>
      <c r="BZ593" s="19" t="s">
        <v>175</v>
      </c>
      <c r="CA593" s="19" t="s">
        <v>865</v>
      </c>
      <c r="CB593" s="21" t="s">
        <v>200</v>
      </c>
      <c r="CC593" s="21">
        <v>3</v>
      </c>
      <c r="CD593" s="21" t="s">
        <v>1061</v>
      </c>
      <c r="CE593" s="21">
        <v>601047</v>
      </c>
      <c r="CF593" s="21" t="s">
        <v>1062</v>
      </c>
      <c r="CG593" s="21" t="s">
        <v>1063</v>
      </c>
      <c r="CH593" s="21">
        <v>615344</v>
      </c>
      <c r="CI593" s="21">
        <v>2</v>
      </c>
      <c r="CJ593" s="19" t="s">
        <v>198</v>
      </c>
      <c r="CK593" s="19" t="s">
        <v>862</v>
      </c>
      <c r="CL593" s="21" t="s">
        <v>200</v>
      </c>
      <c r="CM593" s="21">
        <v>3</v>
      </c>
      <c r="CN593" s="21" t="s">
        <v>1064</v>
      </c>
      <c r="CO593" s="21">
        <v>603220</v>
      </c>
      <c r="CP593" s="21" t="s">
        <v>1065</v>
      </c>
      <c r="CQ593" s="21" t="s">
        <v>1066</v>
      </c>
      <c r="CR593" s="21">
        <v>265400</v>
      </c>
      <c r="CS593" s="21" t="s">
        <v>193</v>
      </c>
      <c r="CT593" s="21" t="s">
        <v>193</v>
      </c>
      <c r="CU593" s="21" t="s">
        <v>193</v>
      </c>
      <c r="CV593" s="21" t="s">
        <v>177</v>
      </c>
      <c r="CW593" s="21" t="s">
        <v>193</v>
      </c>
      <c r="CX593" s="21" t="s">
        <v>1067</v>
      </c>
      <c r="CY593" s="21">
        <v>265400</v>
      </c>
      <c r="CZ593" s="21"/>
      <c r="DA593" s="21"/>
      <c r="DB593" s="21"/>
      <c r="DC593" s="21"/>
      <c r="DD593" s="21"/>
      <c r="DE593" s="21"/>
      <c r="DF593" s="21"/>
      <c r="DG593" s="21"/>
      <c r="DH593" s="21"/>
      <c r="DI593" s="21"/>
      <c r="DJ593" s="21"/>
      <c r="DK593" s="21"/>
      <c r="DL593" s="21"/>
      <c r="DM593" s="21"/>
      <c r="DN593" s="21"/>
      <c r="DO593" s="21"/>
      <c r="DP593" s="21"/>
      <c r="DQ593" s="21"/>
      <c r="DR593" s="21"/>
      <c r="DS593" s="21"/>
      <c r="DT593" s="21"/>
      <c r="DU593" s="21"/>
      <c r="DV593" s="21"/>
      <c r="DW593" s="21"/>
      <c r="DX593" s="21"/>
      <c r="DY593" s="21"/>
      <c r="DZ593" s="21"/>
      <c r="EA593" s="21"/>
      <c r="EB593" s="21"/>
      <c r="EC593" s="21"/>
      <c r="ED593" s="21"/>
      <c r="EE593" s="21"/>
      <c r="EF593" s="21"/>
      <c r="EG593" s="21"/>
      <c r="EH593" s="21"/>
      <c r="EI593" s="21"/>
      <c r="EJ593" s="21"/>
      <c r="EK593" s="21"/>
      <c r="EL593" s="21"/>
      <c r="EM593" s="21"/>
      <c r="EN593" s="21"/>
      <c r="EO593" s="21"/>
      <c r="EP593" s="21"/>
      <c r="EQ593" s="21"/>
      <c r="ER593" s="21"/>
      <c r="ES593" s="21"/>
      <c r="ET593" s="21"/>
      <c r="EU593" s="21"/>
      <c r="EV593" s="21"/>
      <c r="EW593" s="21"/>
      <c r="EX593" s="21"/>
      <c r="EY593" s="21"/>
      <c r="EZ593" s="21"/>
      <c r="FA593" s="21"/>
      <c r="FB593" s="21"/>
      <c r="FC593" s="21"/>
      <c r="FD593" s="21"/>
      <c r="FE593" s="21"/>
      <c r="FF593" s="21"/>
      <c r="FG593" s="21"/>
    </row>
    <row r="594" spans="1:163" x14ac:dyDescent="0.2">
      <c r="A594" s="19" t="s">
        <v>2516</v>
      </c>
      <c r="B594" s="19" t="s">
        <v>5477</v>
      </c>
      <c r="C594" s="32"/>
      <c r="D594" s="32"/>
      <c r="E594" s="21" t="s">
        <v>2967</v>
      </c>
      <c r="F594" s="21" t="s">
        <v>2993</v>
      </c>
      <c r="G594" s="21" t="s">
        <v>2962</v>
      </c>
      <c r="H594" s="21" t="s">
        <v>3432</v>
      </c>
      <c r="I594" s="21" t="s">
        <v>151</v>
      </c>
      <c r="J594" s="21">
        <v>1056140982</v>
      </c>
      <c r="K594" s="22">
        <v>43435</v>
      </c>
      <c r="L594" s="23">
        <f t="shared" ca="1" si="19"/>
        <v>3</v>
      </c>
      <c r="M594" s="21" t="s">
        <v>183</v>
      </c>
      <c r="N594" s="21" t="s">
        <v>157</v>
      </c>
      <c r="O594" s="21" t="s">
        <v>158</v>
      </c>
      <c r="P594" s="21" t="s">
        <v>160</v>
      </c>
      <c r="Q594" s="21"/>
      <c r="R594" s="21"/>
      <c r="S594" s="21" t="s">
        <v>4616</v>
      </c>
      <c r="T594" s="32"/>
      <c r="U594" s="32"/>
      <c r="V594" s="32" t="s">
        <v>745</v>
      </c>
      <c r="W594" s="32"/>
      <c r="X594" s="21">
        <v>312171512</v>
      </c>
      <c r="Y594" s="22">
        <v>43865</v>
      </c>
      <c r="Z594" s="25">
        <f t="shared" ref="Z594:Z645" si="20">YEARFRAC(K594,Y594)</f>
        <v>1.175</v>
      </c>
      <c r="AA594" s="26" t="s">
        <v>1919</v>
      </c>
      <c r="AB594" s="26"/>
      <c r="AC594" s="26"/>
      <c r="AD594" s="26"/>
      <c r="AE594" s="26"/>
      <c r="AF594" s="26"/>
      <c r="AG594" s="26"/>
      <c r="AH594" s="26"/>
      <c r="AI594" s="26" t="s">
        <v>164</v>
      </c>
      <c r="AJ594" s="26"/>
      <c r="AK594" s="26" t="s">
        <v>164</v>
      </c>
      <c r="AL594" s="26"/>
      <c r="AM594" s="27" t="s">
        <v>3567</v>
      </c>
      <c r="AN594" s="27">
        <v>13</v>
      </c>
      <c r="AO594" s="27">
        <v>20</v>
      </c>
      <c r="AP594" s="5" t="s">
        <v>1119</v>
      </c>
      <c r="AQ594" s="21" t="s">
        <v>193</v>
      </c>
      <c r="AR594" s="21" t="s">
        <v>193</v>
      </c>
      <c r="AS594" s="21" t="s">
        <v>193</v>
      </c>
      <c r="AT594" s="21" t="s">
        <v>193</v>
      </c>
      <c r="AU594" s="21" t="s">
        <v>193</v>
      </c>
      <c r="AV594" s="21" t="s">
        <v>1914</v>
      </c>
      <c r="AW594" s="21" t="s">
        <v>1915</v>
      </c>
      <c r="AX594" s="21" t="s">
        <v>193</v>
      </c>
      <c r="AY594" s="21" t="s">
        <v>580</v>
      </c>
      <c r="AZ594" s="21" t="s">
        <v>1916</v>
      </c>
      <c r="BA594" s="21" t="s">
        <v>193</v>
      </c>
      <c r="BB594" s="21" t="s">
        <v>193</v>
      </c>
      <c r="BC594" s="21" t="s">
        <v>193</v>
      </c>
      <c r="BD594" s="21" t="s">
        <v>193</v>
      </c>
      <c r="BE594" s="21" t="s">
        <v>193</v>
      </c>
      <c r="BF594" s="21" t="s">
        <v>193</v>
      </c>
      <c r="BG594" s="21" t="s">
        <v>193</v>
      </c>
      <c r="BH594" s="21" t="s">
        <v>193</v>
      </c>
      <c r="BI594" s="21" t="s">
        <v>193</v>
      </c>
      <c r="BJ594" s="21" t="s">
        <v>193</v>
      </c>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21"/>
      <c r="CL594" s="21"/>
      <c r="CM594" s="21"/>
      <c r="CN594" s="21"/>
      <c r="CO594" s="21"/>
      <c r="CP594" s="21"/>
      <c r="CQ594" s="21"/>
      <c r="CR594" s="21"/>
      <c r="CS594" s="21"/>
      <c r="CT594" s="21"/>
      <c r="CU594" s="21"/>
      <c r="CV594" s="21"/>
      <c r="CW594" s="21"/>
      <c r="CX594" s="21"/>
      <c r="CY594" s="21"/>
      <c r="CZ594" s="21"/>
      <c r="DA594" s="21"/>
      <c r="DB594" s="21"/>
      <c r="DC594" s="21"/>
      <c r="DD594" s="21"/>
      <c r="DE594" s="21"/>
      <c r="DF594" s="21"/>
      <c r="DG594" s="21"/>
      <c r="DH594" s="21"/>
      <c r="DI594" s="21"/>
      <c r="DJ594" s="21"/>
      <c r="DK594" s="21"/>
      <c r="DL594" s="21"/>
      <c r="DM594" s="21"/>
      <c r="DN594" s="21"/>
      <c r="DO594" s="21"/>
      <c r="DP594" s="21"/>
      <c r="DQ594" s="21"/>
      <c r="DR594" s="21"/>
      <c r="DS594" s="21"/>
      <c r="DT594" s="21"/>
      <c r="DU594" s="21"/>
      <c r="DV594" s="21"/>
      <c r="DW594" s="21"/>
      <c r="DX594" s="21"/>
      <c r="DY594" s="21"/>
      <c r="DZ594" s="21"/>
      <c r="EA594" s="21"/>
      <c r="EB594" s="21"/>
      <c r="EC594" s="21"/>
      <c r="ED594" s="21"/>
      <c r="EE594" s="21"/>
      <c r="EF594" s="21"/>
      <c r="EG594" s="21"/>
      <c r="EH594" s="21"/>
      <c r="EI594" s="21"/>
      <c r="EJ594" s="21"/>
      <c r="EK594" s="21"/>
      <c r="EL594" s="21"/>
      <c r="EM594" s="21"/>
      <c r="EN594" s="21"/>
      <c r="EO594" s="21"/>
      <c r="EP594" s="21"/>
      <c r="EQ594" s="21"/>
      <c r="ER594" s="21"/>
      <c r="ES594" s="21"/>
      <c r="ET594" s="21"/>
      <c r="EU594" s="21"/>
      <c r="EV594" s="21"/>
      <c r="EW594" s="21"/>
      <c r="EX594" s="21"/>
      <c r="EY594" s="21"/>
      <c r="EZ594" s="21"/>
      <c r="FA594" s="21"/>
      <c r="FB594" s="21"/>
      <c r="FC594" s="21"/>
      <c r="FD594" s="21"/>
      <c r="FE594" s="21"/>
      <c r="FF594" s="21"/>
      <c r="FG594" s="21"/>
    </row>
    <row r="595" spans="1:163" x14ac:dyDescent="0.2">
      <c r="A595" s="19" t="s">
        <v>2516</v>
      </c>
      <c r="B595" s="19" t="s">
        <v>5478</v>
      </c>
      <c r="C595" s="32" t="s">
        <v>5604</v>
      </c>
      <c r="D595" s="32"/>
      <c r="E595" s="21" t="s">
        <v>685</v>
      </c>
      <c r="F595" s="21" t="s">
        <v>691</v>
      </c>
      <c r="G595" s="21" t="s">
        <v>3433</v>
      </c>
      <c r="H595" s="21" t="s">
        <v>3434</v>
      </c>
      <c r="I595" s="21" t="s">
        <v>3435</v>
      </c>
      <c r="J595" s="21">
        <v>960550108071954</v>
      </c>
      <c r="K595" s="22">
        <v>19913</v>
      </c>
      <c r="L595" s="23">
        <f t="shared" ca="1" si="19"/>
        <v>67</v>
      </c>
      <c r="M595" s="21" t="s">
        <v>153</v>
      </c>
      <c r="N595" s="21" t="s">
        <v>157</v>
      </c>
      <c r="O595" s="21" t="s">
        <v>158</v>
      </c>
      <c r="P595" s="21" t="s">
        <v>159</v>
      </c>
      <c r="Q595" s="21"/>
      <c r="R595" s="21"/>
      <c r="S595" s="21" t="s">
        <v>4617</v>
      </c>
      <c r="T595" s="32" t="s">
        <v>4053</v>
      </c>
      <c r="U595" s="32" t="s">
        <v>4054</v>
      </c>
      <c r="V595" s="32" t="s">
        <v>163</v>
      </c>
      <c r="W595" s="32" t="s">
        <v>262</v>
      </c>
      <c r="X595" s="21">
        <v>3228321829</v>
      </c>
      <c r="Y595" s="22">
        <v>43867</v>
      </c>
      <c r="Z595" s="25">
        <f t="shared" si="20"/>
        <v>65.577777777777783</v>
      </c>
      <c r="AA595" s="26" t="s">
        <v>4271</v>
      </c>
      <c r="AB595" s="26"/>
      <c r="AC595" s="26"/>
      <c r="AD595" s="26"/>
      <c r="AE595" s="26"/>
      <c r="AF595" s="26"/>
      <c r="AG595" s="26" t="s">
        <v>164</v>
      </c>
      <c r="AH595" s="26"/>
      <c r="AI595" s="26"/>
      <c r="AJ595" s="26"/>
      <c r="AK595" s="26"/>
      <c r="AL595" s="26"/>
      <c r="AM595" s="27" t="s">
        <v>3552</v>
      </c>
      <c r="AN595" s="27">
        <v>11</v>
      </c>
      <c r="AO595" s="27">
        <v>7</v>
      </c>
      <c r="AP595" s="21" t="s">
        <v>164</v>
      </c>
      <c r="AQ595" s="28" t="s">
        <v>3595</v>
      </c>
      <c r="AR595" s="28" t="s">
        <v>3596</v>
      </c>
      <c r="AS595" s="28" t="s">
        <v>206</v>
      </c>
      <c r="AT595" s="28" t="s">
        <v>1452</v>
      </c>
      <c r="AU595" s="28" t="s">
        <v>193</v>
      </c>
      <c r="AV595" s="28" t="s">
        <v>4220</v>
      </c>
      <c r="AW595" s="28" t="s">
        <v>4221</v>
      </c>
      <c r="AX595" s="28" t="s">
        <v>4224</v>
      </c>
      <c r="AY595" s="28" t="s">
        <v>358</v>
      </c>
      <c r="AZ595" s="28" t="s">
        <v>4223</v>
      </c>
      <c r="BA595" s="28" t="s">
        <v>4225</v>
      </c>
      <c r="BB595" s="28" t="s">
        <v>4226</v>
      </c>
      <c r="BC595" s="28">
        <v>613001</v>
      </c>
      <c r="BD595" s="28">
        <v>8</v>
      </c>
      <c r="BE595" s="28" t="s">
        <v>198</v>
      </c>
      <c r="BF595" s="28" t="s">
        <v>397</v>
      </c>
      <c r="BG595" s="28" t="s">
        <v>193</v>
      </c>
      <c r="BH595" s="28">
        <v>3</v>
      </c>
      <c r="BI595" s="28" t="s">
        <v>4227</v>
      </c>
      <c r="BJ595" s="28">
        <v>136350</v>
      </c>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21"/>
      <c r="CL595" s="21"/>
      <c r="CM595" s="21"/>
      <c r="CN595" s="21"/>
      <c r="CO595" s="21"/>
      <c r="CP595" s="21"/>
      <c r="CQ595" s="21"/>
      <c r="CR595" s="21"/>
      <c r="CS595" s="21"/>
      <c r="CT595" s="21"/>
      <c r="CU595" s="21"/>
      <c r="CV595" s="21"/>
      <c r="CW595" s="21"/>
      <c r="CX595" s="21"/>
      <c r="CY595" s="21"/>
      <c r="CZ595" s="21"/>
      <c r="DA595" s="21"/>
      <c r="DB595" s="21"/>
      <c r="DC595" s="21"/>
      <c r="DD595" s="21"/>
      <c r="DE595" s="21"/>
      <c r="DF595" s="21"/>
      <c r="DG595" s="21"/>
      <c r="DH595" s="21"/>
      <c r="DI595" s="21"/>
      <c r="DJ595" s="21"/>
      <c r="DK595" s="21"/>
      <c r="DL595" s="21"/>
      <c r="DM595" s="21"/>
      <c r="DN595" s="21"/>
      <c r="DO595" s="21"/>
      <c r="DP595" s="21"/>
      <c r="DQ595" s="21"/>
      <c r="DR595" s="21"/>
      <c r="DS595" s="21"/>
      <c r="DT595" s="21"/>
      <c r="DU595" s="21"/>
      <c r="DV595" s="21"/>
      <c r="DW595" s="21"/>
      <c r="DX595" s="21"/>
      <c r="DY595" s="21"/>
      <c r="DZ595" s="21"/>
      <c r="EA595" s="21"/>
      <c r="EB595" s="21"/>
      <c r="EC595" s="21"/>
      <c r="ED595" s="21"/>
      <c r="EE595" s="21"/>
      <c r="EF595" s="21"/>
      <c r="EG595" s="21"/>
      <c r="EH595" s="21"/>
      <c r="EI595" s="21"/>
      <c r="EJ595" s="21"/>
      <c r="EK595" s="21"/>
      <c r="EL595" s="21"/>
      <c r="EM595" s="21"/>
      <c r="EN595" s="21"/>
      <c r="EO595" s="21"/>
      <c r="EP595" s="21"/>
      <c r="EQ595" s="21"/>
      <c r="ER595" s="21"/>
      <c r="ES595" s="21"/>
      <c r="ET595" s="21"/>
      <c r="EU595" s="21"/>
      <c r="EV595" s="21"/>
      <c r="EW595" s="21"/>
      <c r="EX595" s="21"/>
      <c r="EY595" s="21"/>
      <c r="EZ595" s="21"/>
      <c r="FA595" s="21"/>
      <c r="FB595" s="21"/>
      <c r="FC595" s="21"/>
      <c r="FD595" s="21"/>
      <c r="FE595" s="21"/>
      <c r="FF595" s="21"/>
      <c r="FG595" s="21"/>
    </row>
    <row r="596" spans="1:163" x14ac:dyDescent="0.2">
      <c r="A596" s="19" t="s">
        <v>2516</v>
      </c>
      <c r="B596" s="19" t="s">
        <v>5479</v>
      </c>
      <c r="C596" s="32"/>
      <c r="D596" s="32"/>
      <c r="E596" s="21" t="s">
        <v>3016</v>
      </c>
      <c r="F596" s="21"/>
      <c r="G596" s="21" t="s">
        <v>3332</v>
      </c>
      <c r="H596" s="21" t="s">
        <v>2763</v>
      </c>
      <c r="I596" s="21" t="s">
        <v>230</v>
      </c>
      <c r="J596" s="21">
        <v>31422414</v>
      </c>
      <c r="K596" s="22">
        <v>27398</v>
      </c>
      <c r="L596" s="23">
        <f t="shared" ca="1" si="19"/>
        <v>46</v>
      </c>
      <c r="M596" s="21" t="s">
        <v>153</v>
      </c>
      <c r="N596" s="21" t="s">
        <v>157</v>
      </c>
      <c r="O596" s="21" t="s">
        <v>1956</v>
      </c>
      <c r="P596" s="21" t="s">
        <v>238</v>
      </c>
      <c r="Q596" s="21"/>
      <c r="R596" s="21"/>
      <c r="S596" s="21" t="s">
        <v>4618</v>
      </c>
      <c r="T596" s="32" t="s">
        <v>4055</v>
      </c>
      <c r="U596" s="32" t="s">
        <v>4056</v>
      </c>
      <c r="V596" s="32" t="s">
        <v>163</v>
      </c>
      <c r="W596" s="32"/>
      <c r="X596" s="21">
        <v>3137398445</v>
      </c>
      <c r="Y596" s="22">
        <v>43874</v>
      </c>
      <c r="Z596" s="25">
        <f t="shared" si="20"/>
        <v>45.108333333333334</v>
      </c>
      <c r="AA596" s="21" t="s">
        <v>4273</v>
      </c>
      <c r="AB596" s="21"/>
      <c r="AC596" s="26"/>
      <c r="AD596" s="26"/>
      <c r="AE596" s="26"/>
      <c r="AF596" s="26"/>
      <c r="AG596" s="26"/>
      <c r="AH596" s="26"/>
      <c r="AI596" s="26" t="s">
        <v>164</v>
      </c>
      <c r="AJ596" s="26"/>
      <c r="AK596" s="26"/>
      <c r="AL596" s="26"/>
      <c r="AM596" s="27" t="s">
        <v>3564</v>
      </c>
      <c r="AN596" s="27">
        <v>10</v>
      </c>
      <c r="AO596" s="27">
        <v>20</v>
      </c>
      <c r="AP596" s="19" t="s">
        <v>164</v>
      </c>
      <c r="AQ596" s="21" t="s">
        <v>2694</v>
      </c>
      <c r="AR596" s="21" t="s">
        <v>2695</v>
      </c>
      <c r="AS596" s="21" t="s">
        <v>206</v>
      </c>
      <c r="AT596" s="21" t="s">
        <v>1452</v>
      </c>
      <c r="AU596" s="21" t="s">
        <v>193</v>
      </c>
      <c r="AV596" s="21" t="s">
        <v>2696</v>
      </c>
      <c r="AW596" s="21" t="s">
        <v>2694</v>
      </c>
      <c r="AX596" s="19" t="s">
        <v>2697</v>
      </c>
      <c r="AY596" s="19" t="s">
        <v>341</v>
      </c>
      <c r="AZ596" s="21" t="s">
        <v>2698</v>
      </c>
      <c r="BA596" s="21" t="s">
        <v>2699</v>
      </c>
      <c r="BB596" s="21" t="s">
        <v>193</v>
      </c>
      <c r="BC596" s="21">
        <v>254200</v>
      </c>
      <c r="BD596" s="21" t="s">
        <v>193</v>
      </c>
      <c r="BE596" s="21" t="s">
        <v>193</v>
      </c>
      <c r="BF596" s="21" t="s">
        <v>193</v>
      </c>
      <c r="BG596" s="21" t="s">
        <v>1735</v>
      </c>
      <c r="BH596" s="21" t="s">
        <v>193</v>
      </c>
      <c r="BI596" s="21" t="s">
        <v>193</v>
      </c>
      <c r="BJ596" s="21" t="s">
        <v>193</v>
      </c>
      <c r="BK596" s="21"/>
      <c r="BL596" s="21" t="s">
        <v>2700</v>
      </c>
      <c r="BM596" s="21" t="s">
        <v>2701</v>
      </c>
      <c r="BN596" s="21">
        <v>607085</v>
      </c>
      <c r="BO596" s="21">
        <v>6</v>
      </c>
      <c r="BP596" s="19" t="s">
        <v>683</v>
      </c>
      <c r="BQ596" s="19" t="s">
        <v>1776</v>
      </c>
      <c r="BR596" s="21" t="s">
        <v>193</v>
      </c>
      <c r="BS596" s="21">
        <v>2</v>
      </c>
      <c r="BT596" s="21" t="s">
        <v>193</v>
      </c>
      <c r="BU596" s="21" t="s">
        <v>193</v>
      </c>
      <c r="BV596" s="21" t="s">
        <v>2702</v>
      </c>
      <c r="BW596" s="21" t="s">
        <v>2703</v>
      </c>
      <c r="BX596" s="21">
        <v>159400</v>
      </c>
      <c r="BY596" s="21" t="s">
        <v>193</v>
      </c>
      <c r="BZ596" s="21" t="s">
        <v>193</v>
      </c>
      <c r="CA596" s="21" t="s">
        <v>193</v>
      </c>
      <c r="CB596" s="21" t="s">
        <v>1735</v>
      </c>
      <c r="CC596" s="21" t="s">
        <v>193</v>
      </c>
      <c r="CD596" s="21" t="s">
        <v>193</v>
      </c>
      <c r="CE596" s="21" t="s">
        <v>193</v>
      </c>
      <c r="CF596" s="21"/>
      <c r="CG596" s="21"/>
      <c r="CH596" s="21"/>
      <c r="CI596" s="21"/>
      <c r="CJ596" s="21"/>
      <c r="CK596" s="21"/>
      <c r="CL596" s="21"/>
      <c r="CM596" s="21"/>
      <c r="CN596" s="21"/>
      <c r="CO596" s="21"/>
      <c r="CP596" s="21"/>
      <c r="CQ596" s="21"/>
      <c r="CR596" s="21"/>
      <c r="CS596" s="21"/>
      <c r="CT596" s="21"/>
      <c r="CU596" s="21"/>
      <c r="CV596" s="21"/>
      <c r="CW596" s="21"/>
      <c r="CX596" s="21"/>
      <c r="CY596" s="21"/>
      <c r="CZ596" s="21"/>
      <c r="DA596" s="21"/>
      <c r="DB596" s="21"/>
      <c r="DC596" s="21"/>
      <c r="DD596" s="21"/>
      <c r="DE596" s="21"/>
      <c r="DF596" s="21"/>
      <c r="DG596" s="21"/>
      <c r="DH596" s="21"/>
      <c r="DI596" s="21"/>
      <c r="DJ596" s="21"/>
      <c r="DK596" s="21"/>
      <c r="DL596" s="21"/>
      <c r="DM596" s="21"/>
      <c r="DN596" s="21"/>
      <c r="DO596" s="21"/>
      <c r="DP596" s="21"/>
      <c r="DQ596" s="21"/>
      <c r="DR596" s="21"/>
      <c r="DS596" s="21"/>
      <c r="DT596" s="21"/>
      <c r="DU596" s="21"/>
      <c r="DV596" s="21"/>
      <c r="DW596" s="21"/>
      <c r="DX596" s="21"/>
      <c r="DY596" s="21"/>
      <c r="DZ596" s="21"/>
      <c r="EA596" s="21"/>
      <c r="EB596" s="21"/>
      <c r="EC596" s="21"/>
      <c r="ED596" s="21"/>
      <c r="EE596" s="21"/>
      <c r="EF596" s="21"/>
      <c r="EG596" s="21"/>
      <c r="EH596" s="21"/>
      <c r="EI596" s="21"/>
      <c r="EJ596" s="21"/>
      <c r="EK596" s="21"/>
      <c r="EL596" s="21"/>
      <c r="EM596" s="21"/>
      <c r="EN596" s="21"/>
      <c r="EO596" s="21"/>
      <c r="EP596" s="21"/>
      <c r="EQ596" s="21"/>
      <c r="ER596" s="21"/>
      <c r="ES596" s="21"/>
      <c r="ET596" s="21"/>
      <c r="EU596" s="21"/>
      <c r="EV596" s="21"/>
      <c r="EW596" s="21"/>
      <c r="EX596" s="21"/>
      <c r="EY596" s="21"/>
      <c r="EZ596" s="21"/>
      <c r="FA596" s="21"/>
      <c r="FB596" s="21"/>
      <c r="FC596" s="21"/>
      <c r="FD596" s="21"/>
      <c r="FE596" s="21"/>
      <c r="FF596" s="21"/>
      <c r="FG596" s="21"/>
    </row>
    <row r="597" spans="1:163" x14ac:dyDescent="0.2">
      <c r="A597" s="19" t="s">
        <v>2516</v>
      </c>
      <c r="B597" s="19" t="s">
        <v>5480</v>
      </c>
      <c r="C597" s="32" t="s">
        <v>4381</v>
      </c>
      <c r="D597" s="32" t="s">
        <v>7222</v>
      </c>
      <c r="E597" s="21" t="s">
        <v>3076</v>
      </c>
      <c r="F597" s="21" t="s">
        <v>3436</v>
      </c>
      <c r="G597" s="21" t="s">
        <v>2856</v>
      </c>
      <c r="H597" s="21" t="s">
        <v>2776</v>
      </c>
      <c r="I597" s="21" t="s">
        <v>230</v>
      </c>
      <c r="J597" s="21">
        <v>42010809</v>
      </c>
      <c r="K597" s="22">
        <v>26168</v>
      </c>
      <c r="L597" s="23">
        <f t="shared" ca="1" si="19"/>
        <v>50</v>
      </c>
      <c r="M597" s="21" t="s">
        <v>153</v>
      </c>
      <c r="N597" s="21" t="s">
        <v>157</v>
      </c>
      <c r="O597" s="21" t="s">
        <v>158</v>
      </c>
      <c r="P597" s="21" t="s">
        <v>160</v>
      </c>
      <c r="Q597" s="21"/>
      <c r="R597" s="21"/>
      <c r="S597" s="21" t="s">
        <v>4619</v>
      </c>
      <c r="T597" s="32" t="s">
        <v>4057</v>
      </c>
      <c r="U597" s="32" t="s">
        <v>4058</v>
      </c>
      <c r="V597" s="32" t="s">
        <v>163</v>
      </c>
      <c r="W597" s="32" t="s">
        <v>262</v>
      </c>
      <c r="X597" s="21">
        <v>3108245974</v>
      </c>
      <c r="Y597" s="22">
        <v>43875</v>
      </c>
      <c r="Z597" s="25">
        <f t="shared" si="20"/>
        <v>48.475000000000001</v>
      </c>
      <c r="AA597" s="21" t="s">
        <v>4277</v>
      </c>
      <c r="AB597" s="21"/>
      <c r="AC597" s="26"/>
      <c r="AD597" s="26"/>
      <c r="AE597" s="26"/>
      <c r="AF597" s="26"/>
      <c r="AG597" s="5" t="s">
        <v>164</v>
      </c>
      <c r="AH597" s="26"/>
      <c r="AI597" s="26"/>
      <c r="AJ597" s="26"/>
      <c r="AK597" s="26"/>
      <c r="AL597" s="26"/>
      <c r="AM597" s="27" t="s">
        <v>3569</v>
      </c>
      <c r="AN597" s="27">
        <v>5</v>
      </c>
      <c r="AO597" s="27">
        <v>20</v>
      </c>
      <c r="AP597" s="19" t="s">
        <v>164</v>
      </c>
      <c r="AQ597" s="21" t="s">
        <v>2715</v>
      </c>
      <c r="AR597" s="21" t="s">
        <v>2716</v>
      </c>
      <c r="AS597" s="21" t="s">
        <v>206</v>
      </c>
      <c r="AT597" s="21" t="s">
        <v>220</v>
      </c>
      <c r="AU597" s="19" t="s">
        <v>193</v>
      </c>
      <c r="AV597" s="21" t="s">
        <v>2717</v>
      </c>
      <c r="AW597" s="21" t="s">
        <v>2718</v>
      </c>
      <c r="AX597" s="21" t="s">
        <v>2719</v>
      </c>
      <c r="AY597" s="21" t="s">
        <v>341</v>
      </c>
      <c r="AZ597" s="21" t="s">
        <v>2720</v>
      </c>
      <c r="BA597" s="21" t="s">
        <v>2721</v>
      </c>
      <c r="BB597" s="19" t="s">
        <v>193</v>
      </c>
      <c r="BC597" s="21">
        <v>200400</v>
      </c>
      <c r="BD597" s="19" t="s">
        <v>193</v>
      </c>
      <c r="BE597" s="19" t="s">
        <v>193</v>
      </c>
      <c r="BF597" s="19" t="s">
        <v>193</v>
      </c>
      <c r="BG597" s="19" t="s">
        <v>177</v>
      </c>
      <c r="BH597" s="19" t="s">
        <v>193</v>
      </c>
      <c r="BI597" s="19" t="s">
        <v>193</v>
      </c>
      <c r="BJ597" s="19" t="s">
        <v>193</v>
      </c>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21"/>
      <c r="CL597" s="21"/>
      <c r="CM597" s="21"/>
      <c r="CN597" s="21"/>
      <c r="CO597" s="21"/>
      <c r="CP597" s="21"/>
      <c r="CQ597" s="21"/>
      <c r="CR597" s="21"/>
      <c r="CS597" s="21"/>
      <c r="CT597" s="21"/>
      <c r="CU597" s="21"/>
      <c r="CV597" s="21"/>
      <c r="CW597" s="21"/>
      <c r="CX597" s="21"/>
      <c r="CY597" s="21"/>
      <c r="CZ597" s="21"/>
      <c r="DA597" s="21"/>
      <c r="DB597" s="21"/>
      <c r="DC597" s="21"/>
      <c r="DD597" s="21"/>
      <c r="DE597" s="21"/>
      <c r="DF597" s="21"/>
      <c r="DG597" s="21"/>
      <c r="DH597" s="21"/>
      <c r="DI597" s="21"/>
      <c r="DJ597" s="21"/>
      <c r="DK597" s="21"/>
      <c r="DL597" s="21"/>
      <c r="DM597" s="21"/>
      <c r="DN597" s="21"/>
      <c r="DO597" s="21"/>
      <c r="DP597" s="21"/>
      <c r="DQ597" s="21"/>
      <c r="DR597" s="21"/>
      <c r="DS597" s="21"/>
      <c r="DT597" s="21"/>
      <c r="DU597" s="21"/>
      <c r="DV597" s="21"/>
      <c r="DW597" s="21"/>
      <c r="DX597" s="21"/>
      <c r="DY597" s="21"/>
      <c r="DZ597" s="21"/>
      <c r="EA597" s="21"/>
      <c r="EB597" s="21"/>
      <c r="EC597" s="21"/>
      <c r="ED597" s="21"/>
      <c r="EE597" s="21"/>
      <c r="EF597" s="21"/>
      <c r="EG597" s="21"/>
      <c r="EH597" s="21"/>
      <c r="EI597" s="21"/>
      <c r="EJ597" s="21"/>
      <c r="EK597" s="21"/>
      <c r="EL597" s="21"/>
      <c r="EM597" s="21"/>
      <c r="EN597" s="21"/>
      <c r="EO597" s="21"/>
      <c r="EP597" s="21"/>
      <c r="EQ597" s="21"/>
      <c r="ER597" s="21"/>
      <c r="ES597" s="21"/>
      <c r="ET597" s="21"/>
      <c r="EU597" s="21"/>
      <c r="EV597" s="21"/>
      <c r="EW597" s="21"/>
      <c r="EX597" s="21"/>
      <c r="EY597" s="21"/>
      <c r="EZ597" s="21"/>
      <c r="FA597" s="21"/>
      <c r="FB597" s="21"/>
      <c r="FC597" s="21"/>
      <c r="FD597" s="21"/>
      <c r="FE597" s="21"/>
      <c r="FF597" s="21"/>
      <c r="FG597" s="21"/>
    </row>
    <row r="598" spans="1:163" x14ac:dyDescent="0.2">
      <c r="A598" s="19" t="s">
        <v>2516</v>
      </c>
      <c r="B598" s="19" t="s">
        <v>5481</v>
      </c>
      <c r="C598" s="32" t="s">
        <v>5603</v>
      </c>
      <c r="D598" s="32"/>
      <c r="E598" s="21" t="s">
        <v>3437</v>
      </c>
      <c r="F598" s="21"/>
      <c r="G598" s="21" t="s">
        <v>3095</v>
      </c>
      <c r="H598" s="21" t="s">
        <v>3438</v>
      </c>
      <c r="I598" s="21" t="s">
        <v>151</v>
      </c>
      <c r="J598" s="21">
        <v>1109931845</v>
      </c>
      <c r="K598" s="22">
        <v>42089</v>
      </c>
      <c r="L598" s="23">
        <f t="shared" ca="1" si="19"/>
        <v>6</v>
      </c>
      <c r="M598" s="21" t="s">
        <v>153</v>
      </c>
      <c r="N598" s="21" t="s">
        <v>157</v>
      </c>
      <c r="O598" s="21" t="s">
        <v>158</v>
      </c>
      <c r="P598" s="21" t="s">
        <v>159</v>
      </c>
      <c r="Q598" s="21"/>
      <c r="R598" s="21"/>
      <c r="S598" s="21" t="s">
        <v>4620</v>
      </c>
      <c r="T598" s="32" t="s">
        <v>4059</v>
      </c>
      <c r="U598" s="32" t="s">
        <v>4060</v>
      </c>
      <c r="V598" s="32" t="s">
        <v>163</v>
      </c>
      <c r="W598" s="32"/>
      <c r="X598" s="21" t="s">
        <v>2519</v>
      </c>
      <c r="Y598" s="22">
        <v>43876</v>
      </c>
      <c r="Z598" s="25">
        <f t="shared" si="20"/>
        <v>4.8861111111111111</v>
      </c>
      <c r="AA598" s="21" t="s">
        <v>4280</v>
      </c>
      <c r="AB598" s="21"/>
      <c r="AC598" s="26"/>
      <c r="AD598" s="26"/>
      <c r="AE598" s="26"/>
      <c r="AF598" s="26"/>
      <c r="AG598" s="26"/>
      <c r="AH598" s="26"/>
      <c r="AI598" s="5" t="s">
        <v>164</v>
      </c>
      <c r="AJ598" s="26"/>
      <c r="AK598" s="26"/>
      <c r="AL598" s="26"/>
      <c r="AM598" s="27" t="s">
        <v>3554</v>
      </c>
      <c r="AN598" s="27">
        <v>9</v>
      </c>
      <c r="AO598" s="27">
        <v>16</v>
      </c>
      <c r="AP598" s="19" t="s">
        <v>164</v>
      </c>
      <c r="AQ598" s="21" t="s">
        <v>672</v>
      </c>
      <c r="AR598" s="21" t="s">
        <v>675</v>
      </c>
      <c r="AS598" s="21" t="s">
        <v>189</v>
      </c>
      <c r="AT598" s="21" t="s">
        <v>676</v>
      </c>
      <c r="AU598" s="21" t="s">
        <v>193</v>
      </c>
      <c r="AV598" s="21" t="s">
        <v>677</v>
      </c>
      <c r="AW598" s="19" t="s">
        <v>678</v>
      </c>
      <c r="AX598" s="19" t="s">
        <v>679</v>
      </c>
      <c r="AY598" s="19" t="s">
        <v>341</v>
      </c>
      <c r="AZ598" s="21" t="s">
        <v>680</v>
      </c>
      <c r="BA598" s="21" t="s">
        <v>681</v>
      </c>
      <c r="BB598" s="21" t="s">
        <v>682</v>
      </c>
      <c r="BC598" s="21">
        <v>139393</v>
      </c>
      <c r="BD598" s="19">
        <v>17</v>
      </c>
      <c r="BE598" s="19" t="s">
        <v>198</v>
      </c>
      <c r="BF598" s="21">
        <v>12</v>
      </c>
      <c r="BG598" s="19" t="s">
        <v>200</v>
      </c>
      <c r="BH598" s="21">
        <v>3</v>
      </c>
      <c r="BI598" s="21" t="s">
        <v>684</v>
      </c>
      <c r="BJ598" s="21">
        <v>601097</v>
      </c>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21"/>
      <c r="CL598" s="21"/>
      <c r="CM598" s="21"/>
      <c r="CN598" s="21"/>
      <c r="CO598" s="21"/>
      <c r="CP598" s="21"/>
      <c r="CQ598" s="21"/>
      <c r="CR598" s="21"/>
      <c r="CS598" s="21"/>
      <c r="CT598" s="21"/>
      <c r="CU598" s="21"/>
      <c r="CV598" s="21"/>
      <c r="CW598" s="21"/>
      <c r="CX598" s="21"/>
      <c r="CY598" s="21"/>
      <c r="CZ598" s="21"/>
      <c r="DA598" s="21"/>
      <c r="DB598" s="21"/>
      <c r="DC598" s="21"/>
      <c r="DD598" s="21"/>
      <c r="DE598" s="21"/>
      <c r="DF598" s="21"/>
      <c r="DG598" s="21"/>
      <c r="DH598" s="21"/>
      <c r="DI598" s="21"/>
      <c r="DJ598" s="21"/>
      <c r="DK598" s="21"/>
      <c r="DL598" s="21"/>
      <c r="DM598" s="21"/>
      <c r="DN598" s="21"/>
      <c r="DO598" s="21"/>
      <c r="DP598" s="21"/>
      <c r="DQ598" s="21"/>
      <c r="DR598" s="21"/>
      <c r="DS598" s="21"/>
      <c r="DT598" s="21"/>
      <c r="DU598" s="21"/>
      <c r="DV598" s="21"/>
      <c r="DW598" s="21"/>
      <c r="DX598" s="21"/>
      <c r="DY598" s="21"/>
      <c r="DZ598" s="21"/>
      <c r="EA598" s="21"/>
      <c r="EB598" s="21"/>
      <c r="EC598" s="21"/>
      <c r="ED598" s="21"/>
      <c r="EE598" s="21"/>
      <c r="EF598" s="21"/>
      <c r="EG598" s="21"/>
      <c r="EH598" s="21"/>
      <c r="EI598" s="21"/>
      <c r="EJ598" s="21"/>
      <c r="EK598" s="21"/>
      <c r="EL598" s="21"/>
      <c r="EM598" s="21"/>
      <c r="EN598" s="21"/>
      <c r="EO598" s="21"/>
      <c r="EP598" s="21"/>
      <c r="EQ598" s="21"/>
      <c r="ER598" s="21"/>
      <c r="ES598" s="21"/>
      <c r="ET598" s="21"/>
      <c r="EU598" s="21"/>
      <c r="EV598" s="21"/>
      <c r="EW598" s="21"/>
      <c r="EX598" s="21"/>
      <c r="EY598" s="21"/>
      <c r="EZ598" s="21"/>
      <c r="FA598" s="21"/>
      <c r="FB598" s="21"/>
      <c r="FC598" s="21"/>
      <c r="FD598" s="21"/>
      <c r="FE598" s="21"/>
      <c r="FF598" s="21"/>
      <c r="FG598" s="21"/>
    </row>
    <row r="599" spans="1:163" x14ac:dyDescent="0.2">
      <c r="A599" s="19" t="s">
        <v>2516</v>
      </c>
      <c r="B599" s="19" t="s">
        <v>5482</v>
      </c>
      <c r="C599" s="32" t="s">
        <v>6122</v>
      </c>
      <c r="D599" s="32" t="s">
        <v>6120</v>
      </c>
      <c r="E599" s="21" t="s">
        <v>685</v>
      </c>
      <c r="F599" s="21" t="s">
        <v>284</v>
      </c>
      <c r="G599" s="21" t="s">
        <v>2576</v>
      </c>
      <c r="H599" s="21" t="s">
        <v>3082</v>
      </c>
      <c r="I599" s="21" t="s">
        <v>151</v>
      </c>
      <c r="J599" s="21">
        <v>1093541657</v>
      </c>
      <c r="K599" s="22">
        <v>43859</v>
      </c>
      <c r="L599" s="23">
        <f t="shared" ca="1" si="19"/>
        <v>1</v>
      </c>
      <c r="M599" s="21" t="s">
        <v>153</v>
      </c>
      <c r="N599" s="21" t="s">
        <v>157</v>
      </c>
      <c r="O599" s="21" t="s">
        <v>158</v>
      </c>
      <c r="P599" s="21" t="s">
        <v>160</v>
      </c>
      <c r="Q599" s="21"/>
      <c r="R599" s="21"/>
      <c r="S599" s="21" t="s">
        <v>4621</v>
      </c>
      <c r="T599" s="32" t="s">
        <v>4061</v>
      </c>
      <c r="U599" s="32" t="s">
        <v>4062</v>
      </c>
      <c r="V599" s="32" t="s">
        <v>163</v>
      </c>
      <c r="W599" s="32"/>
      <c r="X599" s="21">
        <v>3122071362</v>
      </c>
      <c r="Y599" s="22">
        <v>43876</v>
      </c>
      <c r="Z599" s="25">
        <f t="shared" si="20"/>
        <v>4.4444444444444446E-2</v>
      </c>
      <c r="AA599" s="21" t="s">
        <v>4260</v>
      </c>
      <c r="AB599" s="21"/>
      <c r="AC599" s="26"/>
      <c r="AD599" s="26"/>
      <c r="AE599" s="26"/>
      <c r="AF599" s="26"/>
      <c r="AG599" s="5" t="s">
        <v>164</v>
      </c>
      <c r="AH599" s="26"/>
      <c r="AI599" s="26"/>
      <c r="AJ599" s="26"/>
      <c r="AK599" s="26"/>
      <c r="AL599" s="26"/>
      <c r="AM599" s="27" t="s">
        <v>3569</v>
      </c>
      <c r="AN599" s="27">
        <v>5</v>
      </c>
      <c r="AO599" s="27">
        <v>9</v>
      </c>
      <c r="AP599" s="19" t="s">
        <v>164</v>
      </c>
      <c r="AQ599" s="19" t="s">
        <v>573</v>
      </c>
      <c r="AR599" s="21" t="s">
        <v>576</v>
      </c>
      <c r="AS599" s="21" t="s">
        <v>166</v>
      </c>
      <c r="AT599" s="21" t="s">
        <v>577</v>
      </c>
      <c r="AU599" s="21" t="s">
        <v>193</v>
      </c>
      <c r="AV599" s="21" t="s">
        <v>578</v>
      </c>
      <c r="AW599" s="21" t="s">
        <v>573</v>
      </c>
      <c r="AX599" s="19" t="s">
        <v>579</v>
      </c>
      <c r="AY599" s="19" t="s">
        <v>580</v>
      </c>
      <c r="AZ599" s="21" t="s">
        <v>581</v>
      </c>
      <c r="BA599" s="21" t="s">
        <v>582</v>
      </c>
      <c r="BB599" s="19" t="s">
        <v>583</v>
      </c>
      <c r="BC599" s="21">
        <v>142623</v>
      </c>
      <c r="BD599" s="21">
        <v>10</v>
      </c>
      <c r="BE599" s="19" t="s">
        <v>175</v>
      </c>
      <c r="BF599" s="19" t="s">
        <v>345</v>
      </c>
      <c r="BG599" s="21" t="s">
        <v>200</v>
      </c>
      <c r="BH599" s="21">
        <v>3</v>
      </c>
      <c r="BI599" s="21" t="s">
        <v>584</v>
      </c>
      <c r="BJ599" s="21">
        <v>164761</v>
      </c>
      <c r="BK599" s="21"/>
      <c r="BL599" s="21" t="s">
        <v>585</v>
      </c>
      <c r="BM599" s="21" t="s">
        <v>586</v>
      </c>
      <c r="BN599" s="21">
        <v>600155</v>
      </c>
      <c r="BO599" s="21">
        <v>13</v>
      </c>
      <c r="BP599" s="19" t="s">
        <v>175</v>
      </c>
      <c r="BQ599" s="19" t="s">
        <v>226</v>
      </c>
      <c r="BR599" s="21" t="s">
        <v>200</v>
      </c>
      <c r="BS599" s="21">
        <v>3</v>
      </c>
      <c r="BT599" s="21" t="s">
        <v>587</v>
      </c>
      <c r="BU599" s="21">
        <v>131244</v>
      </c>
      <c r="BV599" s="21" t="s">
        <v>588</v>
      </c>
      <c r="BW599" s="21" t="s">
        <v>589</v>
      </c>
      <c r="BX599" s="21">
        <v>613711</v>
      </c>
      <c r="BY599" s="21">
        <v>5</v>
      </c>
      <c r="BZ599" s="19" t="s">
        <v>198</v>
      </c>
      <c r="CA599" s="19" t="s">
        <v>362</v>
      </c>
      <c r="CB599" s="21" t="s">
        <v>200</v>
      </c>
      <c r="CC599" s="21">
        <v>3</v>
      </c>
      <c r="CD599" s="21" t="s">
        <v>590</v>
      </c>
      <c r="CE599" s="21">
        <v>600837</v>
      </c>
      <c r="CF599" s="21" t="s">
        <v>591</v>
      </c>
      <c r="CG599" s="21" t="s">
        <v>592</v>
      </c>
      <c r="CH599" s="21">
        <v>613712</v>
      </c>
      <c r="CI599" s="21">
        <v>20</v>
      </c>
      <c r="CJ599" s="19" t="s">
        <v>175</v>
      </c>
      <c r="CK599" s="19" t="s">
        <v>593</v>
      </c>
      <c r="CL599" s="21" t="s">
        <v>200</v>
      </c>
      <c r="CM599" s="21">
        <v>3</v>
      </c>
      <c r="CN599" s="21" t="s">
        <v>594</v>
      </c>
      <c r="CO599" s="21">
        <v>131242</v>
      </c>
      <c r="CP599" s="21" t="s">
        <v>595</v>
      </c>
      <c r="CQ599" s="21" t="s">
        <v>596</v>
      </c>
      <c r="CR599" s="21">
        <v>600156</v>
      </c>
      <c r="CS599" s="21">
        <v>9</v>
      </c>
      <c r="CT599" s="19" t="s">
        <v>175</v>
      </c>
      <c r="CU599" s="21">
        <v>31</v>
      </c>
      <c r="CV599" s="21" t="s">
        <v>200</v>
      </c>
      <c r="CW599" s="21">
        <v>2</v>
      </c>
      <c r="CX599" s="21" t="s">
        <v>193</v>
      </c>
      <c r="CY599" s="21" t="s">
        <v>193</v>
      </c>
      <c r="CZ599" s="21" t="s">
        <v>597</v>
      </c>
      <c r="DA599" s="21" t="s">
        <v>598</v>
      </c>
      <c r="DB599" s="21">
        <v>606874</v>
      </c>
      <c r="DC599" s="21">
        <v>3</v>
      </c>
      <c r="DD599" s="19" t="s">
        <v>198</v>
      </c>
      <c r="DE599" s="21">
        <v>21</v>
      </c>
      <c r="DF599" s="21" t="s">
        <v>193</v>
      </c>
      <c r="DG599" s="21">
        <v>2</v>
      </c>
      <c r="DH599" s="21" t="s">
        <v>193</v>
      </c>
      <c r="DI599" s="21" t="s">
        <v>193</v>
      </c>
      <c r="DJ599" s="21" t="s">
        <v>599</v>
      </c>
      <c r="DK599" s="21" t="s">
        <v>600</v>
      </c>
      <c r="DL599" s="21">
        <v>606875</v>
      </c>
      <c r="DM599" s="21">
        <v>19</v>
      </c>
      <c r="DN599" s="19" t="s">
        <v>175</v>
      </c>
      <c r="DO599" s="21">
        <v>12</v>
      </c>
      <c r="DP599" s="21" t="s">
        <v>193</v>
      </c>
      <c r="DQ599" s="21">
        <v>2</v>
      </c>
      <c r="DR599" s="21" t="s">
        <v>193</v>
      </c>
      <c r="DS599" s="21" t="s">
        <v>193</v>
      </c>
      <c r="DT599" s="21" t="s">
        <v>601</v>
      </c>
      <c r="DU599" s="21" t="s">
        <v>602</v>
      </c>
      <c r="DV599" s="21">
        <v>608462</v>
      </c>
      <c r="DW599" s="21">
        <v>16</v>
      </c>
      <c r="DX599" s="19" t="s">
        <v>175</v>
      </c>
      <c r="DY599" s="21">
        <v>23</v>
      </c>
      <c r="DZ599" s="21" t="s">
        <v>193</v>
      </c>
      <c r="EA599" s="21">
        <v>2</v>
      </c>
      <c r="EB599" s="21" t="s">
        <v>193</v>
      </c>
      <c r="EC599" s="21" t="s">
        <v>193</v>
      </c>
      <c r="ED599" s="21" t="s">
        <v>603</v>
      </c>
      <c r="EE599" s="21" t="s">
        <v>604</v>
      </c>
      <c r="EF599" s="21">
        <v>611644</v>
      </c>
      <c r="EG599" s="21">
        <v>4</v>
      </c>
      <c r="EH599" s="19" t="s">
        <v>175</v>
      </c>
      <c r="EI599" s="19" t="s">
        <v>605</v>
      </c>
      <c r="EJ599" s="21" t="s">
        <v>193</v>
      </c>
      <c r="EK599" s="21">
        <v>2</v>
      </c>
      <c r="EL599" s="21" t="s">
        <v>193</v>
      </c>
      <c r="EM599" s="21" t="s">
        <v>193</v>
      </c>
      <c r="EN599" s="21"/>
      <c r="EO599" s="21"/>
      <c r="EP599" s="21"/>
      <c r="EQ599" s="21"/>
      <c r="ER599" s="21"/>
      <c r="ES599" s="21"/>
      <c r="ET599" s="21"/>
      <c r="EU599" s="21"/>
      <c r="EV599" s="21"/>
      <c r="EW599" s="21"/>
      <c r="EX599" s="21"/>
      <c r="EY599" s="21"/>
      <c r="EZ599" s="21"/>
      <c r="FA599" s="21"/>
      <c r="FB599" s="21"/>
      <c r="FC599" s="21"/>
      <c r="FD599" s="21"/>
      <c r="FE599" s="21"/>
      <c r="FF599" s="21"/>
      <c r="FG599" s="21"/>
    </row>
    <row r="600" spans="1:163" x14ac:dyDescent="0.2">
      <c r="A600" s="19" t="s">
        <v>2516</v>
      </c>
      <c r="B600" s="19" t="s">
        <v>5483</v>
      </c>
      <c r="C600" s="32"/>
      <c r="D600" s="32"/>
      <c r="E600" s="21" t="s">
        <v>179</v>
      </c>
      <c r="F600" s="21" t="s">
        <v>1327</v>
      </c>
      <c r="G600" s="21" t="s">
        <v>2693</v>
      </c>
      <c r="H600" s="21" t="s">
        <v>2517</v>
      </c>
      <c r="I600" s="21" t="s">
        <v>287</v>
      </c>
      <c r="J600" s="21">
        <v>1088831669</v>
      </c>
      <c r="K600" s="22">
        <v>39860</v>
      </c>
      <c r="L600" s="23">
        <f t="shared" ca="1" si="19"/>
        <v>12</v>
      </c>
      <c r="M600" s="21" t="s">
        <v>183</v>
      </c>
      <c r="N600" s="21" t="s">
        <v>157</v>
      </c>
      <c r="O600" s="21" t="s">
        <v>4622</v>
      </c>
      <c r="P600" s="21" t="s">
        <v>4623</v>
      </c>
      <c r="Q600" s="21"/>
      <c r="R600" s="21"/>
      <c r="S600" s="21" t="s">
        <v>4624</v>
      </c>
      <c r="T600" s="32" t="s">
        <v>4063</v>
      </c>
      <c r="U600" s="32" t="s">
        <v>4064</v>
      </c>
      <c r="V600" s="32" t="s">
        <v>163</v>
      </c>
      <c r="W600" s="32"/>
      <c r="X600" s="21">
        <v>3114084140</v>
      </c>
      <c r="Y600" s="22">
        <v>43878</v>
      </c>
      <c r="Z600" s="25">
        <f t="shared" si="20"/>
        <v>11.002777777777778</v>
      </c>
      <c r="AA600" s="21" t="s">
        <v>4251</v>
      </c>
      <c r="AB600" s="21"/>
      <c r="AC600" s="26"/>
      <c r="AD600" s="26"/>
      <c r="AE600" s="26"/>
      <c r="AF600" s="26"/>
      <c r="AG600" s="5" t="s">
        <v>164</v>
      </c>
      <c r="AH600" s="26"/>
      <c r="AI600" s="26"/>
      <c r="AJ600" s="26"/>
      <c r="AK600" s="26"/>
      <c r="AL600" s="26" t="s">
        <v>164</v>
      </c>
      <c r="AM600" s="27" t="s">
        <v>3566</v>
      </c>
      <c r="AN600" s="27">
        <v>7</v>
      </c>
      <c r="AO600" s="27">
        <v>11</v>
      </c>
      <c r="AP600" s="19" t="s">
        <v>164</v>
      </c>
      <c r="AQ600" s="21" t="s">
        <v>2729</v>
      </c>
      <c r="AR600" s="21" t="s">
        <v>2730</v>
      </c>
      <c r="AS600" s="21" t="s">
        <v>166</v>
      </c>
      <c r="AT600" s="21" t="s">
        <v>2731</v>
      </c>
      <c r="AU600" s="21" t="s">
        <v>2732</v>
      </c>
      <c r="AV600" s="21" t="s">
        <v>2733</v>
      </c>
      <c r="AW600" s="21" t="s">
        <v>2729</v>
      </c>
      <c r="AX600" s="19" t="s">
        <v>193</v>
      </c>
      <c r="AY600" s="19" t="s">
        <v>341</v>
      </c>
      <c r="AZ600" s="21" t="s">
        <v>2734</v>
      </c>
      <c r="BA600" s="21" t="s">
        <v>2735</v>
      </c>
      <c r="BB600" s="21" t="s">
        <v>2736</v>
      </c>
      <c r="BC600" s="21">
        <v>193400</v>
      </c>
      <c r="BD600" s="21">
        <v>12</v>
      </c>
      <c r="BE600" s="19" t="s">
        <v>198</v>
      </c>
      <c r="BF600" s="19" t="s">
        <v>1282</v>
      </c>
      <c r="BG600" s="21" t="s">
        <v>200</v>
      </c>
      <c r="BH600" s="21">
        <v>3</v>
      </c>
      <c r="BI600" s="21" t="s">
        <v>2737</v>
      </c>
      <c r="BJ600" s="21">
        <v>613160</v>
      </c>
      <c r="BK600" s="21"/>
      <c r="BL600" s="21" t="s">
        <v>2738</v>
      </c>
      <c r="BM600" s="21" t="s">
        <v>2739</v>
      </c>
      <c r="BN600" s="21">
        <v>613554</v>
      </c>
      <c r="BO600" s="21">
        <v>12</v>
      </c>
      <c r="BP600" s="19" t="s">
        <v>198</v>
      </c>
      <c r="BQ600" s="19" t="s">
        <v>1282</v>
      </c>
      <c r="BR600" s="21" t="s">
        <v>1656</v>
      </c>
      <c r="BS600" s="21">
        <v>3</v>
      </c>
      <c r="BT600" s="21" t="s">
        <v>2737</v>
      </c>
      <c r="BU600" s="21">
        <v>613160</v>
      </c>
      <c r="BV600" s="21" t="s">
        <v>2740</v>
      </c>
      <c r="BW600" s="21" t="s">
        <v>2741</v>
      </c>
      <c r="BX600" s="21">
        <v>277480</v>
      </c>
      <c r="BY600" s="21">
        <v>12</v>
      </c>
      <c r="BZ600" s="19" t="s">
        <v>198</v>
      </c>
      <c r="CA600" s="19" t="s">
        <v>1282</v>
      </c>
      <c r="CB600" s="21" t="s">
        <v>177</v>
      </c>
      <c r="CC600" s="21">
        <v>3</v>
      </c>
      <c r="CD600" s="21" t="s">
        <v>2737</v>
      </c>
      <c r="CE600" s="21">
        <v>613160</v>
      </c>
      <c r="CF600" s="21" t="s">
        <v>2742</v>
      </c>
      <c r="CG600" s="19" t="s">
        <v>193</v>
      </c>
      <c r="CH600" s="21">
        <v>314560</v>
      </c>
      <c r="CI600" s="19" t="s">
        <v>193</v>
      </c>
      <c r="CJ600" s="19" t="s">
        <v>193</v>
      </c>
      <c r="CK600" s="19" t="s">
        <v>193</v>
      </c>
      <c r="CL600" s="19" t="s">
        <v>367</v>
      </c>
      <c r="CM600" s="19" t="s">
        <v>193</v>
      </c>
      <c r="CN600" s="19" t="s">
        <v>193</v>
      </c>
      <c r="CO600" s="19" t="s">
        <v>193</v>
      </c>
      <c r="CP600" s="21"/>
      <c r="CQ600" s="21"/>
      <c r="CR600" s="21"/>
      <c r="CS600" s="21"/>
      <c r="CT600" s="21"/>
      <c r="CU600" s="21"/>
      <c r="CV600" s="21"/>
      <c r="CW600" s="21"/>
      <c r="CX600" s="21"/>
      <c r="CY600" s="21"/>
      <c r="CZ600" s="21"/>
      <c r="DA600" s="21"/>
      <c r="DB600" s="21"/>
      <c r="DC600" s="21"/>
      <c r="DD600" s="21"/>
      <c r="DE600" s="21"/>
      <c r="DF600" s="21"/>
      <c r="DG600" s="21"/>
      <c r="DH600" s="21"/>
      <c r="DI600" s="21"/>
      <c r="DJ600" s="21"/>
      <c r="DK600" s="21"/>
      <c r="DL600" s="21"/>
      <c r="DM600" s="21"/>
      <c r="DN600" s="21"/>
      <c r="DO600" s="21"/>
      <c r="DP600" s="21"/>
      <c r="DQ600" s="21"/>
      <c r="DR600" s="21"/>
      <c r="DS600" s="21"/>
      <c r="DT600" s="21"/>
      <c r="DU600" s="21"/>
      <c r="DV600" s="21"/>
      <c r="DW600" s="21"/>
      <c r="DX600" s="21"/>
      <c r="DY600" s="21"/>
      <c r="DZ600" s="21"/>
      <c r="EA600" s="21"/>
      <c r="EB600" s="21"/>
      <c r="EC600" s="21"/>
      <c r="ED600" s="21"/>
      <c r="EE600" s="21"/>
      <c r="EF600" s="21"/>
      <c r="EG600" s="21"/>
      <c r="EH600" s="21"/>
      <c r="EI600" s="21"/>
      <c r="EJ600" s="21"/>
      <c r="EK600" s="21"/>
      <c r="EL600" s="21"/>
      <c r="EM600" s="21"/>
      <c r="EN600" s="21"/>
      <c r="EO600" s="21"/>
      <c r="EP600" s="21"/>
      <c r="EQ600" s="21"/>
      <c r="ER600" s="21"/>
      <c r="ES600" s="21"/>
      <c r="ET600" s="21"/>
      <c r="EU600" s="21"/>
      <c r="EV600" s="21"/>
      <c r="EW600" s="21"/>
      <c r="EX600" s="21"/>
      <c r="EY600" s="21"/>
      <c r="EZ600" s="21"/>
      <c r="FA600" s="21"/>
      <c r="FB600" s="21"/>
      <c r="FC600" s="21"/>
      <c r="FD600" s="21"/>
      <c r="FE600" s="21"/>
      <c r="FF600" s="21"/>
      <c r="FG600" s="21"/>
    </row>
    <row r="601" spans="1:163" x14ac:dyDescent="0.2">
      <c r="A601" s="19" t="s">
        <v>2516</v>
      </c>
      <c r="B601" s="19" t="s">
        <v>5484</v>
      </c>
      <c r="C601" s="32"/>
      <c r="D601" s="32"/>
      <c r="E601" s="21" t="s">
        <v>471</v>
      </c>
      <c r="F601" s="21"/>
      <c r="G601" s="21" t="s">
        <v>2592</v>
      </c>
      <c r="H601" s="21" t="s">
        <v>2579</v>
      </c>
      <c r="I601" s="21" t="s">
        <v>230</v>
      </c>
      <c r="J601" s="21">
        <v>10034936</v>
      </c>
      <c r="K601" s="22">
        <v>29029</v>
      </c>
      <c r="L601" s="23">
        <f t="shared" ca="1" si="19"/>
        <v>42</v>
      </c>
      <c r="M601" s="21" t="s">
        <v>183</v>
      </c>
      <c r="N601" s="21" t="s">
        <v>157</v>
      </c>
      <c r="O601" s="21" t="s">
        <v>158</v>
      </c>
      <c r="P601" s="21" t="s">
        <v>160</v>
      </c>
      <c r="Q601" s="21"/>
      <c r="R601" s="21"/>
      <c r="S601" s="21" t="s">
        <v>215</v>
      </c>
      <c r="T601" s="32"/>
      <c r="U601" s="32"/>
      <c r="V601" s="32" t="s">
        <v>745</v>
      </c>
      <c r="W601" s="32"/>
      <c r="X601" s="21">
        <v>3136717335</v>
      </c>
      <c r="Y601" s="22">
        <v>43884</v>
      </c>
      <c r="Z601" s="25">
        <f t="shared" si="20"/>
        <v>40.666666666666664</v>
      </c>
      <c r="AA601" s="21" t="s">
        <v>4252</v>
      </c>
      <c r="AB601" s="21"/>
      <c r="AC601" s="26"/>
      <c r="AD601" s="26"/>
      <c r="AE601" s="26"/>
      <c r="AF601" s="26"/>
      <c r="AG601" s="26" t="s">
        <v>164</v>
      </c>
      <c r="AH601" s="26"/>
      <c r="AI601" s="26"/>
      <c r="AJ601" s="26"/>
      <c r="AK601" s="26"/>
      <c r="AL601" s="26"/>
      <c r="AM601" s="27" t="s">
        <v>3569</v>
      </c>
      <c r="AN601" s="27">
        <v>5</v>
      </c>
      <c r="AO601" s="27">
        <v>0</v>
      </c>
      <c r="AP601" s="19" t="s">
        <v>164</v>
      </c>
      <c r="AQ601" s="21" t="s">
        <v>2561</v>
      </c>
      <c r="AR601" s="21" t="s">
        <v>2562</v>
      </c>
      <c r="AS601" s="21" t="s">
        <v>206</v>
      </c>
      <c r="AT601" s="21" t="s">
        <v>2232</v>
      </c>
      <c r="AU601" s="21" t="s">
        <v>193</v>
      </c>
      <c r="AV601" s="21" t="s">
        <v>2563</v>
      </c>
      <c r="AW601" s="21" t="s">
        <v>2564</v>
      </c>
      <c r="AX601" s="19" t="s">
        <v>193</v>
      </c>
      <c r="AY601" s="19" t="s">
        <v>814</v>
      </c>
      <c r="AZ601" s="21" t="s">
        <v>2565</v>
      </c>
      <c r="BA601" s="21" t="s">
        <v>2566</v>
      </c>
      <c r="BB601" s="21" t="s">
        <v>2567</v>
      </c>
      <c r="BC601" s="21">
        <v>167800</v>
      </c>
      <c r="BD601" s="21">
        <v>1</v>
      </c>
      <c r="BE601" s="19" t="s">
        <v>198</v>
      </c>
      <c r="BF601" s="19" t="s">
        <v>2568</v>
      </c>
      <c r="BG601" s="21" t="s">
        <v>200</v>
      </c>
      <c r="BH601" s="21">
        <v>3</v>
      </c>
      <c r="BI601" s="21" t="s">
        <v>2569</v>
      </c>
      <c r="BJ601" s="21">
        <v>601405</v>
      </c>
      <c r="BK601" s="21"/>
      <c r="BL601" s="21" t="s">
        <v>2566</v>
      </c>
      <c r="BM601" s="21" t="s">
        <v>2570</v>
      </c>
      <c r="BN601" s="21">
        <v>167800</v>
      </c>
      <c r="BO601" s="21">
        <v>5</v>
      </c>
      <c r="BP601" s="19" t="s">
        <v>175</v>
      </c>
      <c r="BQ601" s="21">
        <v>32</v>
      </c>
      <c r="BR601" s="21" t="s">
        <v>200</v>
      </c>
      <c r="BS601" s="21">
        <v>3</v>
      </c>
      <c r="BT601" s="21" t="s">
        <v>2571</v>
      </c>
      <c r="BU601" s="21">
        <v>167790</v>
      </c>
      <c r="BV601" s="21" t="s">
        <v>2566</v>
      </c>
      <c r="BW601" s="21" t="s">
        <v>2572</v>
      </c>
      <c r="BX601" s="21">
        <v>167800</v>
      </c>
      <c r="BY601" s="21">
        <v>7</v>
      </c>
      <c r="BZ601" s="19" t="s">
        <v>175</v>
      </c>
      <c r="CA601" s="19" t="s">
        <v>865</v>
      </c>
      <c r="CB601" s="21" t="s">
        <v>200</v>
      </c>
      <c r="CC601" s="21">
        <v>3</v>
      </c>
      <c r="CD601" s="21" t="s">
        <v>866</v>
      </c>
      <c r="CE601" s="21">
        <v>602421</v>
      </c>
      <c r="CF601" s="21" t="s">
        <v>2566</v>
      </c>
      <c r="CG601" s="21" t="s">
        <v>2570</v>
      </c>
      <c r="CH601" s="21">
        <v>167800</v>
      </c>
      <c r="CI601" s="21">
        <v>7</v>
      </c>
      <c r="CJ601" s="19" t="s">
        <v>175</v>
      </c>
      <c r="CK601" s="21">
        <v>34</v>
      </c>
      <c r="CL601" s="21" t="s">
        <v>200</v>
      </c>
      <c r="CM601" s="21">
        <v>3</v>
      </c>
      <c r="CN601" s="21" t="s">
        <v>2573</v>
      </c>
      <c r="CO601" s="21">
        <v>276000</v>
      </c>
      <c r="CP601" s="21" t="s">
        <v>2566</v>
      </c>
      <c r="CQ601" s="21" t="s">
        <v>2574</v>
      </c>
      <c r="CR601" s="21">
        <v>167800</v>
      </c>
      <c r="CS601" s="21">
        <v>7</v>
      </c>
      <c r="CT601" s="19" t="s">
        <v>175</v>
      </c>
      <c r="CU601" s="21">
        <v>34</v>
      </c>
      <c r="CV601" s="21" t="s">
        <v>200</v>
      </c>
      <c r="CW601" s="21">
        <v>3</v>
      </c>
      <c r="CX601" s="21" t="s">
        <v>2575</v>
      </c>
      <c r="CY601" s="21">
        <v>601564</v>
      </c>
      <c r="CZ601" s="21"/>
      <c r="DA601" s="21"/>
      <c r="DB601" s="21"/>
      <c r="DC601" s="21"/>
      <c r="DD601" s="21"/>
      <c r="DE601" s="21"/>
      <c r="DF601" s="21"/>
      <c r="DG601" s="21"/>
      <c r="DH601" s="21"/>
      <c r="DI601" s="21"/>
      <c r="DJ601" s="21"/>
      <c r="DK601" s="21"/>
      <c r="DL601" s="21"/>
      <c r="DM601" s="21"/>
      <c r="DN601" s="21"/>
      <c r="DO601" s="21"/>
      <c r="DP601" s="21"/>
      <c r="DQ601" s="21"/>
      <c r="DR601" s="21"/>
      <c r="DS601" s="21"/>
      <c r="DT601" s="21"/>
      <c r="DU601" s="21"/>
      <c r="DV601" s="21"/>
      <c r="DW601" s="21"/>
      <c r="DX601" s="21"/>
      <c r="DY601" s="21"/>
      <c r="DZ601" s="21"/>
      <c r="EA601" s="21"/>
      <c r="EB601" s="21"/>
      <c r="EC601" s="21"/>
      <c r="ED601" s="21"/>
      <c r="EE601" s="21"/>
      <c r="EF601" s="21"/>
      <c r="EG601" s="21"/>
      <c r="EH601" s="21"/>
      <c r="EI601" s="21"/>
      <c r="EJ601" s="21"/>
      <c r="EK601" s="21"/>
      <c r="EL601" s="21"/>
      <c r="EM601" s="21"/>
      <c r="EN601" s="21"/>
      <c r="EO601" s="21"/>
      <c r="EP601" s="21"/>
      <c r="EQ601" s="21"/>
      <c r="ER601" s="21"/>
      <c r="ES601" s="21"/>
      <c r="ET601" s="21"/>
      <c r="EU601" s="21"/>
      <c r="EV601" s="21"/>
      <c r="EW601" s="21"/>
      <c r="EX601" s="21"/>
      <c r="EY601" s="21"/>
      <c r="EZ601" s="21"/>
      <c r="FA601" s="21"/>
      <c r="FB601" s="21"/>
      <c r="FC601" s="21"/>
      <c r="FD601" s="21"/>
      <c r="FE601" s="21"/>
      <c r="FF601" s="21"/>
      <c r="FG601" s="21"/>
    </row>
    <row r="602" spans="1:163" x14ac:dyDescent="0.2">
      <c r="A602" s="19" t="s">
        <v>2516</v>
      </c>
      <c r="B602" s="19" t="s">
        <v>5485</v>
      </c>
      <c r="C602" s="32" t="s">
        <v>6169</v>
      </c>
      <c r="D602" s="32" t="s">
        <v>6221</v>
      </c>
      <c r="E602" s="21" t="s">
        <v>3439</v>
      </c>
      <c r="F602" s="21"/>
      <c r="G602" s="21" t="s">
        <v>2994</v>
      </c>
      <c r="H602" s="21" t="s">
        <v>2655</v>
      </c>
      <c r="I602" s="21" t="s">
        <v>151</v>
      </c>
      <c r="J602" s="21">
        <v>1089939162</v>
      </c>
      <c r="K602" s="22">
        <v>41482</v>
      </c>
      <c r="L602" s="23">
        <f t="shared" ca="1" si="19"/>
        <v>8</v>
      </c>
      <c r="M602" s="21" t="s">
        <v>153</v>
      </c>
      <c r="N602" s="21" t="s">
        <v>157</v>
      </c>
      <c r="O602" s="21" t="s">
        <v>158</v>
      </c>
      <c r="P602" s="21" t="s">
        <v>160</v>
      </c>
      <c r="Q602" s="21"/>
      <c r="R602" s="21"/>
      <c r="S602" s="21" t="s">
        <v>4625</v>
      </c>
      <c r="T602" s="32" t="s">
        <v>4065</v>
      </c>
      <c r="U602" s="32" t="s">
        <v>4066</v>
      </c>
      <c r="V602" s="32" t="s">
        <v>163</v>
      </c>
      <c r="W602" s="32"/>
      <c r="X602" s="21">
        <v>3136104511</v>
      </c>
      <c r="Y602" s="22">
        <v>43885</v>
      </c>
      <c r="Z602" s="25">
        <f t="shared" si="20"/>
        <v>6.5750000000000002</v>
      </c>
      <c r="AA602" s="21" t="s">
        <v>4256</v>
      </c>
      <c r="AB602" s="21"/>
      <c r="AC602" s="26"/>
      <c r="AD602" s="26"/>
      <c r="AE602" s="26"/>
      <c r="AF602" s="26"/>
      <c r="AG602" s="5" t="s">
        <v>164</v>
      </c>
      <c r="AH602" s="26"/>
      <c r="AI602" s="26"/>
      <c r="AJ602" s="26"/>
      <c r="AK602" s="26"/>
      <c r="AL602" s="26" t="s">
        <v>164</v>
      </c>
      <c r="AM602" s="27" t="s">
        <v>3566</v>
      </c>
      <c r="AN602" s="27">
        <v>7</v>
      </c>
      <c r="AO602" s="27">
        <v>20</v>
      </c>
      <c r="AP602" s="5" t="s">
        <v>1119</v>
      </c>
      <c r="AQ602" s="21" t="s">
        <v>193</v>
      </c>
      <c r="AR602" s="21" t="s">
        <v>193</v>
      </c>
      <c r="AS602" s="21" t="s">
        <v>193</v>
      </c>
      <c r="AT602" s="21" t="s">
        <v>193</v>
      </c>
      <c r="AU602" s="21" t="s">
        <v>193</v>
      </c>
      <c r="AV602" s="21" t="s">
        <v>2530</v>
      </c>
      <c r="AW602" s="21" t="s">
        <v>2531</v>
      </c>
      <c r="AX602" s="21" t="s">
        <v>2532</v>
      </c>
      <c r="AY602" s="21" t="s">
        <v>341</v>
      </c>
      <c r="AZ602" s="21" t="s">
        <v>2533</v>
      </c>
      <c r="BA602" s="21" t="s">
        <v>2534</v>
      </c>
      <c r="BB602" s="21" t="s">
        <v>2535</v>
      </c>
      <c r="BC602" s="21">
        <v>188030</v>
      </c>
      <c r="BD602" s="21" t="s">
        <v>193</v>
      </c>
      <c r="BE602" s="21" t="s">
        <v>193</v>
      </c>
      <c r="BF602" s="21" t="s">
        <v>193</v>
      </c>
      <c r="BG602" s="21" t="s">
        <v>200</v>
      </c>
      <c r="BH602" s="21" t="s">
        <v>193</v>
      </c>
      <c r="BI602" s="21" t="s">
        <v>193</v>
      </c>
      <c r="BJ602" s="21" t="s">
        <v>193</v>
      </c>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21"/>
      <c r="CL602" s="21"/>
      <c r="CM602" s="21"/>
      <c r="CN602" s="21"/>
      <c r="CO602" s="21"/>
      <c r="CP602" s="21"/>
      <c r="CQ602" s="21"/>
      <c r="CR602" s="21"/>
      <c r="CS602" s="21"/>
      <c r="CT602" s="21"/>
      <c r="CU602" s="21"/>
      <c r="CV602" s="21"/>
      <c r="CW602" s="21"/>
      <c r="CX602" s="21"/>
      <c r="CY602" s="21"/>
      <c r="CZ602" s="21"/>
      <c r="DA602" s="21"/>
      <c r="DB602" s="21"/>
      <c r="DC602" s="21"/>
      <c r="DD602" s="21"/>
      <c r="DE602" s="21"/>
      <c r="DF602" s="21"/>
      <c r="DG602" s="21"/>
      <c r="DH602" s="21"/>
      <c r="DI602" s="21"/>
      <c r="DJ602" s="21"/>
      <c r="DK602" s="21"/>
      <c r="DL602" s="21"/>
      <c r="DM602" s="21"/>
      <c r="DN602" s="21"/>
      <c r="DO602" s="21"/>
      <c r="DP602" s="21"/>
      <c r="DQ602" s="21"/>
      <c r="DR602" s="21"/>
      <c r="DS602" s="21"/>
      <c r="DT602" s="21"/>
      <c r="DU602" s="21"/>
      <c r="DV602" s="21"/>
      <c r="DW602" s="21"/>
      <c r="DX602" s="21"/>
      <c r="DY602" s="21"/>
      <c r="DZ602" s="21"/>
      <c r="EA602" s="21"/>
      <c r="EB602" s="21"/>
      <c r="EC602" s="21"/>
      <c r="ED602" s="21"/>
      <c r="EE602" s="21"/>
      <c r="EF602" s="21"/>
      <c r="EG602" s="21"/>
      <c r="EH602" s="21"/>
      <c r="EI602" s="21"/>
      <c r="EJ602" s="21"/>
      <c r="EK602" s="21"/>
      <c r="EL602" s="21"/>
      <c r="EM602" s="21"/>
      <c r="EN602" s="21"/>
      <c r="EO602" s="21"/>
      <c r="EP602" s="21"/>
      <c r="EQ602" s="21"/>
      <c r="ER602" s="21"/>
      <c r="ES602" s="21"/>
      <c r="ET602" s="21"/>
      <c r="EU602" s="21"/>
      <c r="EV602" s="21"/>
      <c r="EW602" s="21"/>
      <c r="EX602" s="21"/>
      <c r="EY602" s="21"/>
      <c r="EZ602" s="21"/>
      <c r="FA602" s="21"/>
      <c r="FB602" s="21"/>
      <c r="FC602" s="21"/>
      <c r="FD602" s="21"/>
      <c r="FE602" s="21"/>
      <c r="FF602" s="21"/>
      <c r="FG602" s="21"/>
    </row>
    <row r="603" spans="1:163" s="36" customFormat="1" x14ac:dyDescent="0.2">
      <c r="A603" s="5" t="s">
        <v>2516</v>
      </c>
      <c r="B603" s="19" t="s">
        <v>5486</v>
      </c>
      <c r="C603" s="52" t="s">
        <v>5665</v>
      </c>
      <c r="D603" s="52"/>
      <c r="E603" s="26" t="s">
        <v>2652</v>
      </c>
      <c r="F603" s="26" t="s">
        <v>3002</v>
      </c>
      <c r="G603" s="26" t="s">
        <v>2763</v>
      </c>
      <c r="H603" s="26" t="s">
        <v>2920</v>
      </c>
      <c r="I603" s="26" t="s">
        <v>230</v>
      </c>
      <c r="J603" s="26">
        <v>24394662</v>
      </c>
      <c r="K603" s="34">
        <v>27229</v>
      </c>
      <c r="L603" s="35">
        <f t="shared" ca="1" si="19"/>
        <v>47</v>
      </c>
      <c r="M603" s="26" t="s">
        <v>153</v>
      </c>
      <c r="N603" s="26" t="s">
        <v>157</v>
      </c>
      <c r="O603" s="26" t="s">
        <v>158</v>
      </c>
      <c r="P603" s="26" t="s">
        <v>159</v>
      </c>
      <c r="Q603" s="26"/>
      <c r="R603" s="26"/>
      <c r="S603" s="26" t="s">
        <v>4626</v>
      </c>
      <c r="T603" s="52" t="s">
        <v>4067</v>
      </c>
      <c r="U603" s="52" t="s">
        <v>4068</v>
      </c>
      <c r="V603" s="52" t="s">
        <v>163</v>
      </c>
      <c r="W603" s="52" t="s">
        <v>262</v>
      </c>
      <c r="X603" s="26">
        <v>310459824</v>
      </c>
      <c r="Y603" s="34">
        <v>43885</v>
      </c>
      <c r="Z603" s="25">
        <f t="shared" si="20"/>
        <v>45.597222222222221</v>
      </c>
      <c r="AA603" s="26" t="s">
        <v>4313</v>
      </c>
      <c r="AB603" s="28"/>
      <c r="AC603" s="26"/>
      <c r="AD603" s="26"/>
      <c r="AE603" s="26"/>
      <c r="AF603" s="26"/>
      <c r="AG603" s="26"/>
      <c r="AH603" s="26"/>
      <c r="AI603" s="26"/>
      <c r="AJ603" s="26"/>
      <c r="AK603" s="26" t="s">
        <v>164</v>
      </c>
      <c r="AL603" s="26"/>
      <c r="AM603" s="27" t="s">
        <v>3564</v>
      </c>
      <c r="AN603" s="27">
        <v>10</v>
      </c>
      <c r="AO603" s="27">
        <v>20</v>
      </c>
      <c r="AP603" s="5" t="s">
        <v>1119</v>
      </c>
      <c r="AQ603" s="21" t="s">
        <v>193</v>
      </c>
      <c r="AR603" s="21" t="s">
        <v>193</v>
      </c>
      <c r="AS603" s="21" t="s">
        <v>193</v>
      </c>
      <c r="AT603" s="21" t="s">
        <v>193</v>
      </c>
      <c r="AU603" s="21" t="s">
        <v>193</v>
      </c>
      <c r="AV603" s="26" t="s">
        <v>4830</v>
      </c>
      <c r="AW603" s="26" t="s">
        <v>4831</v>
      </c>
      <c r="AX603" s="26" t="s">
        <v>4832</v>
      </c>
      <c r="AY603" s="26" t="s">
        <v>193</v>
      </c>
      <c r="AZ603" s="26" t="s">
        <v>4833</v>
      </c>
      <c r="BA603" s="26" t="s">
        <v>4834</v>
      </c>
      <c r="BB603" s="26" t="s">
        <v>193</v>
      </c>
      <c r="BC603" s="26">
        <v>118420</v>
      </c>
      <c r="BD603" s="26" t="s">
        <v>193</v>
      </c>
      <c r="BE603" s="26" t="s">
        <v>193</v>
      </c>
      <c r="BF603" s="26" t="s">
        <v>193</v>
      </c>
      <c r="BG603" s="26" t="s">
        <v>200</v>
      </c>
      <c r="BH603" s="26" t="s">
        <v>193</v>
      </c>
      <c r="BI603" s="26" t="s">
        <v>193</v>
      </c>
      <c r="BJ603" s="26" t="s">
        <v>193</v>
      </c>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6"/>
      <c r="CU603" s="26"/>
      <c r="CV603" s="26"/>
      <c r="CW603" s="26"/>
      <c r="CX603" s="26"/>
      <c r="CY603" s="26"/>
      <c r="CZ603" s="26"/>
      <c r="DA603" s="26"/>
      <c r="DB603" s="26"/>
      <c r="DC603" s="26"/>
      <c r="DD603" s="26"/>
      <c r="DE603" s="26"/>
      <c r="DF603" s="26"/>
      <c r="DG603" s="26"/>
      <c r="DH603" s="26"/>
      <c r="DI603" s="26"/>
      <c r="DJ603" s="26"/>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6"/>
      <c r="EJ603" s="26"/>
      <c r="EK603" s="26"/>
      <c r="EL603" s="26"/>
      <c r="EM603" s="26"/>
      <c r="EN603" s="26"/>
      <c r="EO603" s="26"/>
      <c r="EP603" s="26"/>
      <c r="EQ603" s="26"/>
      <c r="ER603" s="26"/>
      <c r="ES603" s="26"/>
      <c r="ET603" s="26"/>
      <c r="EU603" s="26"/>
      <c r="EV603" s="26"/>
      <c r="EW603" s="26"/>
      <c r="EX603" s="26"/>
      <c r="EY603" s="26"/>
      <c r="EZ603" s="26"/>
      <c r="FA603" s="26"/>
      <c r="FB603" s="26"/>
      <c r="FC603" s="26"/>
      <c r="FD603" s="26"/>
      <c r="FE603" s="26"/>
      <c r="FF603" s="26"/>
      <c r="FG603" s="26"/>
    </row>
    <row r="604" spans="1:163" s="36" customFormat="1" x14ac:dyDescent="0.2">
      <c r="A604" s="5" t="s">
        <v>2516</v>
      </c>
      <c r="B604" s="19" t="s">
        <v>5487</v>
      </c>
      <c r="C604" s="52"/>
      <c r="D604" s="52"/>
      <c r="E604" s="26" t="s">
        <v>2800</v>
      </c>
      <c r="F604" s="26" t="s">
        <v>1780</v>
      </c>
      <c r="G604" s="26" t="s">
        <v>2617</v>
      </c>
      <c r="H604" s="26" t="s">
        <v>3440</v>
      </c>
      <c r="I604" s="26" t="s">
        <v>230</v>
      </c>
      <c r="J604" s="26">
        <v>54190137</v>
      </c>
      <c r="K604" s="34">
        <v>24831</v>
      </c>
      <c r="L604" s="35">
        <f t="shared" ca="1" si="19"/>
        <v>54</v>
      </c>
      <c r="M604" s="26" t="s">
        <v>153</v>
      </c>
      <c r="N604" s="26" t="s">
        <v>157</v>
      </c>
      <c r="O604" s="26" t="s">
        <v>158</v>
      </c>
      <c r="P604" s="26" t="s">
        <v>160</v>
      </c>
      <c r="Q604" s="26"/>
      <c r="R604" s="26"/>
      <c r="S604" s="26" t="s">
        <v>4627</v>
      </c>
      <c r="T604" s="52"/>
      <c r="U604" s="52"/>
      <c r="V604" s="52" t="s">
        <v>745</v>
      </c>
      <c r="W604" s="52"/>
      <c r="X604" s="26">
        <v>363407636</v>
      </c>
      <c r="Y604" s="34">
        <v>43887</v>
      </c>
      <c r="Z604" s="25">
        <f t="shared" si="20"/>
        <v>52.169444444444444</v>
      </c>
      <c r="AA604" s="26" t="s">
        <v>4868</v>
      </c>
      <c r="AB604" s="58"/>
      <c r="AC604" s="26"/>
      <c r="AD604" s="26"/>
      <c r="AE604" s="26"/>
      <c r="AF604" s="26"/>
      <c r="AG604" s="26"/>
      <c r="AH604" s="26"/>
      <c r="AI604" s="26" t="s">
        <v>164</v>
      </c>
      <c r="AJ604" s="26"/>
      <c r="AK604" s="26"/>
      <c r="AL604" s="26"/>
      <c r="AM604" s="27" t="s">
        <v>3567</v>
      </c>
      <c r="AN604" s="27">
        <v>13</v>
      </c>
      <c r="AO604" s="27">
        <v>20</v>
      </c>
      <c r="AP604" s="5" t="s">
        <v>1119</v>
      </c>
      <c r="AQ604" s="26" t="s">
        <v>193</v>
      </c>
      <c r="AR604" s="26" t="s">
        <v>193</v>
      </c>
      <c r="AS604" s="26" t="s">
        <v>193</v>
      </c>
      <c r="AT604" s="26" t="s">
        <v>193</v>
      </c>
      <c r="AU604" s="26" t="s">
        <v>193</v>
      </c>
      <c r="AV604" s="26" t="s">
        <v>4867</v>
      </c>
      <c r="AW604" s="26" t="s">
        <v>4866</v>
      </c>
      <c r="AX604" s="26" t="s">
        <v>193</v>
      </c>
      <c r="AY604" s="26" t="s">
        <v>193</v>
      </c>
      <c r="AZ604" s="26" t="s">
        <v>4869</v>
      </c>
      <c r="BA604" s="26" t="s">
        <v>193</v>
      </c>
      <c r="BB604" s="26" t="s">
        <v>193</v>
      </c>
      <c r="BC604" s="26" t="s">
        <v>193</v>
      </c>
      <c r="BD604" s="26" t="s">
        <v>193</v>
      </c>
      <c r="BE604" s="26" t="s">
        <v>193</v>
      </c>
      <c r="BF604" s="26" t="s">
        <v>193</v>
      </c>
      <c r="BG604" s="26" t="s">
        <v>193</v>
      </c>
      <c r="BH604" s="26" t="s">
        <v>193</v>
      </c>
      <c r="BI604" s="26" t="s">
        <v>193</v>
      </c>
      <c r="BJ604" s="26" t="s">
        <v>193</v>
      </c>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6"/>
      <c r="CU604" s="26"/>
      <c r="CV604" s="26"/>
      <c r="CW604" s="26"/>
      <c r="CX604" s="26"/>
      <c r="CY604" s="26"/>
      <c r="CZ604" s="26"/>
      <c r="DA604" s="26"/>
      <c r="DB604" s="26"/>
      <c r="DC604" s="26"/>
      <c r="DD604" s="26"/>
      <c r="DE604" s="26"/>
      <c r="DF604" s="26"/>
      <c r="DG604" s="26"/>
      <c r="DH604" s="26"/>
      <c r="DI604" s="26"/>
      <c r="DJ604" s="26"/>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6"/>
      <c r="EJ604" s="26"/>
      <c r="EK604" s="26"/>
      <c r="EL604" s="26"/>
      <c r="EM604" s="26"/>
      <c r="EN604" s="26"/>
      <c r="EO604" s="26"/>
      <c r="EP604" s="26"/>
      <c r="EQ604" s="26"/>
      <c r="ER604" s="26"/>
      <c r="ES604" s="26"/>
      <c r="ET604" s="26"/>
      <c r="EU604" s="26"/>
      <c r="EV604" s="26"/>
      <c r="EW604" s="26"/>
      <c r="EX604" s="26"/>
      <c r="EY604" s="26"/>
      <c r="EZ604" s="26"/>
      <c r="FA604" s="26"/>
      <c r="FB604" s="26"/>
      <c r="FC604" s="26"/>
      <c r="FD604" s="26"/>
      <c r="FE604" s="26"/>
      <c r="FF604" s="26"/>
      <c r="FG604" s="26"/>
    </row>
    <row r="605" spans="1:163" x14ac:dyDescent="0.2">
      <c r="A605" s="19" t="s">
        <v>2516</v>
      </c>
      <c r="B605" s="19" t="s">
        <v>5488</v>
      </c>
      <c r="C605" s="32" t="s">
        <v>4381</v>
      </c>
      <c r="D605" s="32"/>
      <c r="E605" s="21" t="s">
        <v>3441</v>
      </c>
      <c r="F605" s="21"/>
      <c r="G605" s="21" t="s">
        <v>2706</v>
      </c>
      <c r="H605" s="21" t="s">
        <v>3442</v>
      </c>
      <c r="I605" s="21" t="s">
        <v>230</v>
      </c>
      <c r="J605" s="21">
        <v>25156372</v>
      </c>
      <c r="K605" s="22">
        <v>17136</v>
      </c>
      <c r="L605" s="23">
        <f t="shared" ca="1" si="19"/>
        <v>75</v>
      </c>
      <c r="M605" s="21" t="s">
        <v>153</v>
      </c>
      <c r="N605" s="21" t="s">
        <v>157</v>
      </c>
      <c r="O605" s="21" t="s">
        <v>158</v>
      </c>
      <c r="P605" s="21" t="s">
        <v>386</v>
      </c>
      <c r="Q605" s="21"/>
      <c r="R605" s="21"/>
      <c r="S605" s="21" t="s">
        <v>4628</v>
      </c>
      <c r="T605" s="32" t="s">
        <v>4069</v>
      </c>
      <c r="U605" s="32" t="s">
        <v>4070</v>
      </c>
      <c r="V605" s="32" t="s">
        <v>163</v>
      </c>
      <c r="W605" s="32"/>
      <c r="X605" s="21">
        <v>3207625410</v>
      </c>
      <c r="Y605" s="22">
        <v>43891</v>
      </c>
      <c r="Z605" s="25">
        <f t="shared" si="20"/>
        <v>73.25277777777778</v>
      </c>
      <c r="AA605" s="21" t="s">
        <v>4287</v>
      </c>
      <c r="AB605" s="21"/>
      <c r="AC605" s="26"/>
      <c r="AD605" s="26"/>
      <c r="AE605" s="26"/>
      <c r="AF605" s="26"/>
      <c r="AG605" s="26" t="s">
        <v>164</v>
      </c>
      <c r="AH605" s="26"/>
      <c r="AI605" s="26"/>
      <c r="AJ605" s="26"/>
      <c r="AK605" s="26"/>
      <c r="AL605" s="26"/>
      <c r="AM605" s="27" t="s">
        <v>3573</v>
      </c>
      <c r="AN605" s="27">
        <v>8</v>
      </c>
      <c r="AO605" s="27">
        <v>20</v>
      </c>
      <c r="AP605" s="19" t="s">
        <v>164</v>
      </c>
      <c r="AQ605" s="21" t="s">
        <v>2833</v>
      </c>
      <c r="AR605" s="21" t="s">
        <v>2834</v>
      </c>
      <c r="AS605" s="21" t="s">
        <v>206</v>
      </c>
      <c r="AT605" s="21" t="s">
        <v>614</v>
      </c>
      <c r="AU605" s="19" t="s">
        <v>193</v>
      </c>
      <c r="AV605" s="21" t="s">
        <v>2835</v>
      </c>
      <c r="AW605" s="21" t="s">
        <v>2836</v>
      </c>
      <c r="AX605" s="19" t="s">
        <v>2837</v>
      </c>
      <c r="AY605" s="19" t="s">
        <v>341</v>
      </c>
      <c r="AZ605" s="21" t="s">
        <v>2838</v>
      </c>
      <c r="BA605" s="19" t="s">
        <v>193</v>
      </c>
      <c r="BB605" s="19" t="s">
        <v>193</v>
      </c>
      <c r="BC605" s="19" t="s">
        <v>193</v>
      </c>
      <c r="BD605" s="19" t="s">
        <v>193</v>
      </c>
      <c r="BE605" s="19" t="s">
        <v>193</v>
      </c>
      <c r="BF605" s="19" t="s">
        <v>193</v>
      </c>
      <c r="BG605" s="19" t="s">
        <v>193</v>
      </c>
      <c r="BH605" s="19" t="s">
        <v>193</v>
      </c>
      <c r="BI605" s="19" t="s">
        <v>193</v>
      </c>
      <c r="BJ605" s="19" t="s">
        <v>193</v>
      </c>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21"/>
      <c r="CL605" s="21"/>
      <c r="CM605" s="21"/>
      <c r="CN605" s="21"/>
      <c r="CO605" s="21"/>
      <c r="CP605" s="21"/>
      <c r="CQ605" s="21"/>
      <c r="CR605" s="21"/>
      <c r="CS605" s="21"/>
      <c r="CT605" s="21"/>
      <c r="CU605" s="21"/>
      <c r="CV605" s="21"/>
      <c r="CW605" s="21"/>
      <c r="CX605" s="21"/>
      <c r="CY605" s="21"/>
      <c r="CZ605" s="21"/>
      <c r="DA605" s="21"/>
      <c r="DB605" s="21"/>
      <c r="DC605" s="21"/>
      <c r="DD605" s="21"/>
      <c r="DE605" s="21"/>
      <c r="DF605" s="21"/>
      <c r="DG605" s="21"/>
      <c r="DH605" s="21"/>
      <c r="DI605" s="21"/>
      <c r="DJ605" s="21"/>
      <c r="DK605" s="21"/>
      <c r="DL605" s="21"/>
      <c r="DM605" s="21"/>
      <c r="DN605" s="21"/>
      <c r="DO605" s="21"/>
      <c r="DP605" s="21"/>
      <c r="DQ605" s="21"/>
      <c r="DR605" s="21"/>
      <c r="DS605" s="21"/>
      <c r="DT605" s="21"/>
      <c r="DU605" s="21"/>
      <c r="DV605" s="21"/>
      <c r="DW605" s="21"/>
      <c r="DX605" s="21"/>
      <c r="DY605" s="21"/>
      <c r="DZ605" s="21"/>
      <c r="EA605" s="21"/>
      <c r="EB605" s="21"/>
      <c r="EC605" s="21"/>
      <c r="ED605" s="21"/>
      <c r="EE605" s="21"/>
      <c r="EF605" s="21"/>
      <c r="EG605" s="21"/>
      <c r="EH605" s="21"/>
      <c r="EI605" s="21"/>
      <c r="EJ605" s="21"/>
      <c r="EK605" s="21"/>
      <c r="EL605" s="21"/>
      <c r="EM605" s="21"/>
      <c r="EN605" s="21"/>
      <c r="EO605" s="21"/>
      <c r="EP605" s="21"/>
      <c r="EQ605" s="21"/>
      <c r="ER605" s="21"/>
      <c r="ES605" s="21"/>
      <c r="ET605" s="21"/>
      <c r="EU605" s="21"/>
      <c r="EV605" s="21"/>
      <c r="EW605" s="21"/>
      <c r="EX605" s="21"/>
      <c r="EY605" s="21"/>
      <c r="EZ605" s="21"/>
      <c r="FA605" s="21"/>
      <c r="FB605" s="21"/>
      <c r="FC605" s="21"/>
      <c r="FD605" s="21"/>
      <c r="FE605" s="21"/>
      <c r="FF605" s="21"/>
      <c r="FG605" s="21"/>
    </row>
    <row r="606" spans="1:163" x14ac:dyDescent="0.2">
      <c r="A606" s="19" t="s">
        <v>2516</v>
      </c>
      <c r="B606" s="19" t="s">
        <v>5489</v>
      </c>
      <c r="C606" s="32"/>
      <c r="D606" s="32"/>
      <c r="E606" s="21" t="s">
        <v>606</v>
      </c>
      <c r="F606" s="21"/>
      <c r="G606" s="21" t="s">
        <v>2799</v>
      </c>
      <c r="H606" s="21" t="s">
        <v>2579</v>
      </c>
      <c r="I606" s="21" t="s">
        <v>151</v>
      </c>
      <c r="J606" s="21">
        <v>1088884574</v>
      </c>
      <c r="K606" s="22">
        <v>42322</v>
      </c>
      <c r="L606" s="23">
        <f t="shared" ca="1" si="19"/>
        <v>6</v>
      </c>
      <c r="M606" s="21" t="s">
        <v>153</v>
      </c>
      <c r="N606" s="21" t="s">
        <v>157</v>
      </c>
      <c r="O606" s="21" t="s">
        <v>158</v>
      </c>
      <c r="P606" s="21" t="s">
        <v>160</v>
      </c>
      <c r="Q606" s="21"/>
      <c r="R606" s="21"/>
      <c r="S606" s="21" t="s">
        <v>4629</v>
      </c>
      <c r="T606" s="32"/>
      <c r="U606" s="32"/>
      <c r="V606" s="32" t="s">
        <v>745</v>
      </c>
      <c r="W606" s="32"/>
      <c r="X606" s="21">
        <v>3143100831</v>
      </c>
      <c r="Y606" s="22">
        <v>43892</v>
      </c>
      <c r="Z606" s="25">
        <f t="shared" si="20"/>
        <v>4.3</v>
      </c>
      <c r="AA606" s="21" t="s">
        <v>4256</v>
      </c>
      <c r="AB606" s="21"/>
      <c r="AC606" s="26"/>
      <c r="AD606" s="26"/>
      <c r="AE606" s="26"/>
      <c r="AF606" s="26"/>
      <c r="AG606" s="5" t="s">
        <v>164</v>
      </c>
      <c r="AH606" s="26"/>
      <c r="AI606" s="26"/>
      <c r="AJ606" s="26"/>
      <c r="AK606" s="26"/>
      <c r="AL606" s="26" t="s">
        <v>164</v>
      </c>
      <c r="AM606" s="27" t="s">
        <v>3566</v>
      </c>
      <c r="AN606" s="27">
        <v>7</v>
      </c>
      <c r="AO606" s="27">
        <v>20</v>
      </c>
      <c r="AP606" s="5" t="s">
        <v>1119</v>
      </c>
      <c r="AQ606" s="21" t="s">
        <v>193</v>
      </c>
      <c r="AR606" s="21" t="s">
        <v>193</v>
      </c>
      <c r="AS606" s="21" t="s">
        <v>193</v>
      </c>
      <c r="AT606" s="21" t="s">
        <v>193</v>
      </c>
      <c r="AU606" s="21" t="s">
        <v>193</v>
      </c>
      <c r="AV606" s="21" t="s">
        <v>2530</v>
      </c>
      <c r="AW606" s="21" t="s">
        <v>2531</v>
      </c>
      <c r="AX606" s="21" t="s">
        <v>2532</v>
      </c>
      <c r="AY606" s="21" t="s">
        <v>341</v>
      </c>
      <c r="AZ606" s="21" t="s">
        <v>2533</v>
      </c>
      <c r="BA606" s="21" t="s">
        <v>2534</v>
      </c>
      <c r="BB606" s="21" t="s">
        <v>2535</v>
      </c>
      <c r="BC606" s="21">
        <v>188030</v>
      </c>
      <c r="BD606" s="21" t="s">
        <v>193</v>
      </c>
      <c r="BE606" s="21" t="s">
        <v>193</v>
      </c>
      <c r="BF606" s="21" t="s">
        <v>193</v>
      </c>
      <c r="BG606" s="21" t="s">
        <v>200</v>
      </c>
      <c r="BH606" s="21" t="s">
        <v>193</v>
      </c>
      <c r="BI606" s="21" t="s">
        <v>193</v>
      </c>
      <c r="BJ606" s="21" t="s">
        <v>193</v>
      </c>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21"/>
      <c r="CL606" s="21"/>
      <c r="CM606" s="21"/>
      <c r="CN606" s="21"/>
      <c r="CO606" s="21"/>
      <c r="CP606" s="21"/>
      <c r="CQ606" s="21"/>
      <c r="CR606" s="21"/>
      <c r="CS606" s="21"/>
      <c r="CT606" s="21"/>
      <c r="CU606" s="21"/>
      <c r="CV606" s="21"/>
      <c r="CW606" s="21"/>
      <c r="CX606" s="21"/>
      <c r="CY606" s="21"/>
      <c r="CZ606" s="21"/>
      <c r="DA606" s="21"/>
      <c r="DB606" s="21"/>
      <c r="DC606" s="21"/>
      <c r="DD606" s="21"/>
      <c r="DE606" s="21"/>
      <c r="DF606" s="21"/>
      <c r="DG606" s="21"/>
      <c r="DH606" s="21"/>
      <c r="DI606" s="21"/>
      <c r="DJ606" s="21"/>
      <c r="DK606" s="21"/>
      <c r="DL606" s="21"/>
      <c r="DM606" s="21"/>
      <c r="DN606" s="21"/>
      <c r="DO606" s="21"/>
      <c r="DP606" s="21"/>
      <c r="DQ606" s="21"/>
      <c r="DR606" s="21"/>
      <c r="DS606" s="21"/>
      <c r="DT606" s="21"/>
      <c r="DU606" s="21"/>
      <c r="DV606" s="21"/>
      <c r="DW606" s="21"/>
      <c r="DX606" s="21"/>
      <c r="DY606" s="21"/>
      <c r="DZ606" s="21"/>
      <c r="EA606" s="21"/>
      <c r="EB606" s="21"/>
      <c r="EC606" s="21"/>
      <c r="ED606" s="21"/>
      <c r="EE606" s="21"/>
      <c r="EF606" s="21"/>
      <c r="EG606" s="21"/>
      <c r="EH606" s="21"/>
      <c r="EI606" s="21"/>
      <c r="EJ606" s="21"/>
      <c r="EK606" s="21"/>
      <c r="EL606" s="21"/>
      <c r="EM606" s="21"/>
      <c r="EN606" s="21"/>
      <c r="EO606" s="21"/>
      <c r="EP606" s="21"/>
      <c r="EQ606" s="21"/>
      <c r="ER606" s="21"/>
      <c r="ES606" s="21"/>
      <c r="ET606" s="21"/>
      <c r="EU606" s="21"/>
      <c r="EV606" s="21"/>
      <c r="EW606" s="21"/>
      <c r="EX606" s="21"/>
      <c r="EY606" s="21"/>
      <c r="EZ606" s="21"/>
      <c r="FA606" s="21"/>
      <c r="FB606" s="21"/>
      <c r="FC606" s="21"/>
      <c r="FD606" s="21"/>
      <c r="FE606" s="21"/>
      <c r="FF606" s="21"/>
      <c r="FG606" s="21"/>
    </row>
    <row r="607" spans="1:163" x14ac:dyDescent="0.2">
      <c r="A607" s="19" t="s">
        <v>2516</v>
      </c>
      <c r="B607" s="19" t="s">
        <v>5490</v>
      </c>
      <c r="C607" s="32"/>
      <c r="D607" s="32"/>
      <c r="E607" s="21" t="s">
        <v>1284</v>
      </c>
      <c r="F607" s="21" t="s">
        <v>2879</v>
      </c>
      <c r="G607" s="21" t="s">
        <v>2782</v>
      </c>
      <c r="H607" s="21" t="s">
        <v>2759</v>
      </c>
      <c r="I607" s="21" t="s">
        <v>230</v>
      </c>
      <c r="J607" s="21">
        <v>42132040</v>
      </c>
      <c r="K607" s="22">
        <v>28892</v>
      </c>
      <c r="L607" s="23">
        <f t="shared" ca="1" si="19"/>
        <v>42</v>
      </c>
      <c r="M607" s="21" t="s">
        <v>153</v>
      </c>
      <c r="N607" s="21" t="s">
        <v>157</v>
      </c>
      <c r="O607" s="21" t="s">
        <v>158</v>
      </c>
      <c r="P607" s="21" t="s">
        <v>160</v>
      </c>
      <c r="Q607" s="21"/>
      <c r="R607" s="21"/>
      <c r="S607" s="21" t="s">
        <v>4381</v>
      </c>
      <c r="T607" s="32"/>
      <c r="U607" s="32"/>
      <c r="V607" s="32" t="s">
        <v>745</v>
      </c>
      <c r="W607" s="32"/>
      <c r="X607" s="21">
        <v>3185226639</v>
      </c>
      <c r="Y607" s="22">
        <v>43893</v>
      </c>
      <c r="Z607" s="25">
        <f t="shared" si="20"/>
        <v>41.075000000000003</v>
      </c>
      <c r="AA607" s="21" t="s">
        <v>4280</v>
      </c>
      <c r="AB607" s="21"/>
      <c r="AC607" s="26"/>
      <c r="AD607" s="26"/>
      <c r="AE607" s="26"/>
      <c r="AF607" s="26"/>
      <c r="AG607" s="26"/>
      <c r="AH607" s="26"/>
      <c r="AI607" s="5" t="s">
        <v>164</v>
      </c>
      <c r="AJ607" s="26"/>
      <c r="AK607" s="26"/>
      <c r="AL607" s="26"/>
      <c r="AM607" s="27" t="s">
        <v>3554</v>
      </c>
      <c r="AN607" s="27">
        <v>9</v>
      </c>
      <c r="AO607" s="27">
        <v>16</v>
      </c>
      <c r="AP607" s="19" t="s">
        <v>164</v>
      </c>
      <c r="AQ607" s="21" t="s">
        <v>672</v>
      </c>
      <c r="AR607" s="21" t="s">
        <v>675</v>
      </c>
      <c r="AS607" s="21" t="s">
        <v>189</v>
      </c>
      <c r="AT607" s="21" t="s">
        <v>676</v>
      </c>
      <c r="AU607" s="21" t="s">
        <v>193</v>
      </c>
      <c r="AV607" s="21" t="s">
        <v>677</v>
      </c>
      <c r="AW607" s="19" t="s">
        <v>678</v>
      </c>
      <c r="AX607" s="19" t="s">
        <v>679</v>
      </c>
      <c r="AY607" s="19" t="s">
        <v>341</v>
      </c>
      <c r="AZ607" s="21" t="s">
        <v>680</v>
      </c>
      <c r="BA607" s="21" t="s">
        <v>681</v>
      </c>
      <c r="BB607" s="21" t="s">
        <v>682</v>
      </c>
      <c r="BC607" s="21">
        <v>139393</v>
      </c>
      <c r="BD607" s="19">
        <v>17</v>
      </c>
      <c r="BE607" s="19" t="s">
        <v>198</v>
      </c>
      <c r="BF607" s="21">
        <v>12</v>
      </c>
      <c r="BG607" s="19" t="s">
        <v>200</v>
      </c>
      <c r="BH607" s="21">
        <v>3</v>
      </c>
      <c r="BI607" s="21" t="s">
        <v>684</v>
      </c>
      <c r="BJ607" s="21">
        <v>601097</v>
      </c>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21"/>
      <c r="CL607" s="21"/>
      <c r="CM607" s="21"/>
      <c r="CN607" s="21"/>
      <c r="CO607" s="21"/>
      <c r="CP607" s="21"/>
      <c r="CQ607" s="21"/>
      <c r="CR607" s="21"/>
      <c r="CS607" s="21"/>
      <c r="CT607" s="21"/>
      <c r="CU607" s="21"/>
      <c r="CV607" s="21"/>
      <c r="CW607" s="21"/>
      <c r="CX607" s="21"/>
      <c r="CY607" s="21"/>
      <c r="CZ607" s="21"/>
      <c r="DA607" s="21"/>
      <c r="DB607" s="21"/>
      <c r="DC607" s="21"/>
      <c r="DD607" s="21"/>
      <c r="DE607" s="21"/>
      <c r="DF607" s="21"/>
      <c r="DG607" s="21"/>
      <c r="DH607" s="21"/>
      <c r="DI607" s="21"/>
      <c r="DJ607" s="21"/>
      <c r="DK607" s="21"/>
      <c r="DL607" s="21"/>
      <c r="DM607" s="21"/>
      <c r="DN607" s="21"/>
      <c r="DO607" s="21"/>
      <c r="DP607" s="21"/>
      <c r="DQ607" s="21"/>
      <c r="DR607" s="21"/>
      <c r="DS607" s="21"/>
      <c r="DT607" s="21"/>
      <c r="DU607" s="21"/>
      <c r="DV607" s="21"/>
      <c r="DW607" s="21"/>
      <c r="DX607" s="21"/>
      <c r="DY607" s="21"/>
      <c r="DZ607" s="21"/>
      <c r="EA607" s="21"/>
      <c r="EB607" s="21"/>
      <c r="EC607" s="21"/>
      <c r="ED607" s="21"/>
      <c r="EE607" s="21"/>
      <c r="EF607" s="21"/>
      <c r="EG607" s="21"/>
      <c r="EH607" s="21"/>
      <c r="EI607" s="21"/>
      <c r="EJ607" s="21"/>
      <c r="EK607" s="21"/>
      <c r="EL607" s="21"/>
      <c r="EM607" s="21"/>
      <c r="EN607" s="21"/>
      <c r="EO607" s="21"/>
      <c r="EP607" s="21"/>
      <c r="EQ607" s="21"/>
      <c r="ER607" s="21"/>
      <c r="ES607" s="21"/>
      <c r="ET607" s="21"/>
      <c r="EU607" s="21"/>
      <c r="EV607" s="21"/>
      <c r="EW607" s="21"/>
      <c r="EX607" s="21"/>
      <c r="EY607" s="21"/>
      <c r="EZ607" s="21"/>
      <c r="FA607" s="21"/>
      <c r="FB607" s="21"/>
      <c r="FC607" s="21"/>
      <c r="FD607" s="21"/>
      <c r="FE607" s="21"/>
      <c r="FF607" s="21"/>
      <c r="FG607" s="21"/>
    </row>
    <row r="608" spans="1:163" x14ac:dyDescent="0.2">
      <c r="A608" s="19" t="s">
        <v>2516</v>
      </c>
      <c r="B608" s="19" t="s">
        <v>5491</v>
      </c>
      <c r="C608" s="32" t="s">
        <v>5623</v>
      </c>
      <c r="D608" s="32"/>
      <c r="E608" s="21" t="s">
        <v>1253</v>
      </c>
      <c r="F608" s="21" t="s">
        <v>3443</v>
      </c>
      <c r="G608" s="21" t="s">
        <v>3204</v>
      </c>
      <c r="H608" s="21" t="s">
        <v>2592</v>
      </c>
      <c r="I608" s="21" t="s">
        <v>230</v>
      </c>
      <c r="J608" s="21">
        <v>42099557</v>
      </c>
      <c r="K608" s="22">
        <v>25670</v>
      </c>
      <c r="L608" s="23">
        <f t="shared" ca="1" si="19"/>
        <v>51</v>
      </c>
      <c r="M608" s="21" t="s">
        <v>153</v>
      </c>
      <c r="N608" s="21" t="s">
        <v>157</v>
      </c>
      <c r="O608" s="21" t="s">
        <v>158</v>
      </c>
      <c r="P608" s="21" t="s">
        <v>159</v>
      </c>
      <c r="Q608" s="21"/>
      <c r="R608" s="21"/>
      <c r="S608" s="21" t="s">
        <v>4630</v>
      </c>
      <c r="T608" s="32" t="s">
        <v>4071</v>
      </c>
      <c r="U608" s="32" t="s">
        <v>4072</v>
      </c>
      <c r="V608" s="32" t="s">
        <v>163</v>
      </c>
      <c r="W608" s="32"/>
      <c r="X608" s="21">
        <v>3165146266</v>
      </c>
      <c r="Y608" s="22">
        <v>43894</v>
      </c>
      <c r="Z608" s="25">
        <f t="shared" si="20"/>
        <v>49.894444444444446</v>
      </c>
      <c r="AA608" s="21" t="s">
        <v>4251</v>
      </c>
      <c r="AB608" s="21"/>
      <c r="AC608" s="26"/>
      <c r="AD608" s="26"/>
      <c r="AE608" s="26"/>
      <c r="AF608" s="26"/>
      <c r="AG608" s="5" t="s">
        <v>164</v>
      </c>
      <c r="AH608" s="26"/>
      <c r="AI608" s="26"/>
      <c r="AJ608" s="26"/>
      <c r="AK608" s="26"/>
      <c r="AL608" s="26" t="s">
        <v>164</v>
      </c>
      <c r="AM608" s="27" t="s">
        <v>3566</v>
      </c>
      <c r="AN608" s="27">
        <v>7</v>
      </c>
      <c r="AO608" s="27">
        <v>11</v>
      </c>
      <c r="AP608" s="19" t="s">
        <v>164</v>
      </c>
      <c r="AQ608" s="21" t="s">
        <v>2729</v>
      </c>
      <c r="AR608" s="21" t="s">
        <v>2730</v>
      </c>
      <c r="AS608" s="21" t="s">
        <v>166</v>
      </c>
      <c r="AT608" s="21" t="s">
        <v>2731</v>
      </c>
      <c r="AU608" s="21" t="s">
        <v>2732</v>
      </c>
      <c r="AV608" s="21" t="s">
        <v>2733</v>
      </c>
      <c r="AW608" s="21" t="s">
        <v>2729</v>
      </c>
      <c r="AX608" s="19" t="s">
        <v>193</v>
      </c>
      <c r="AY608" s="19" t="s">
        <v>341</v>
      </c>
      <c r="AZ608" s="21" t="s">
        <v>2734</v>
      </c>
      <c r="BA608" s="21" t="s">
        <v>2735</v>
      </c>
      <c r="BB608" s="21" t="s">
        <v>2736</v>
      </c>
      <c r="BC608" s="21">
        <v>193400</v>
      </c>
      <c r="BD608" s="21">
        <v>12</v>
      </c>
      <c r="BE608" s="19" t="s">
        <v>198</v>
      </c>
      <c r="BF608" s="19" t="s">
        <v>1282</v>
      </c>
      <c r="BG608" s="21" t="s">
        <v>200</v>
      </c>
      <c r="BH608" s="21">
        <v>3</v>
      </c>
      <c r="BI608" s="21" t="s">
        <v>2737</v>
      </c>
      <c r="BJ608" s="21">
        <v>613160</v>
      </c>
      <c r="BK608" s="21"/>
      <c r="BL608" s="21" t="s">
        <v>2738</v>
      </c>
      <c r="BM608" s="21" t="s">
        <v>2739</v>
      </c>
      <c r="BN608" s="21">
        <v>613554</v>
      </c>
      <c r="BO608" s="21">
        <v>12</v>
      </c>
      <c r="BP608" s="19" t="s">
        <v>198</v>
      </c>
      <c r="BQ608" s="19" t="s">
        <v>1282</v>
      </c>
      <c r="BR608" s="21" t="s">
        <v>1656</v>
      </c>
      <c r="BS608" s="21">
        <v>3</v>
      </c>
      <c r="BT608" s="21" t="s">
        <v>2737</v>
      </c>
      <c r="BU608" s="21">
        <v>613160</v>
      </c>
      <c r="BV608" s="21" t="s">
        <v>2740</v>
      </c>
      <c r="BW608" s="21" t="s">
        <v>2741</v>
      </c>
      <c r="BX608" s="21">
        <v>277480</v>
      </c>
      <c r="BY608" s="21">
        <v>12</v>
      </c>
      <c r="BZ608" s="19" t="s">
        <v>198</v>
      </c>
      <c r="CA608" s="19" t="s">
        <v>1282</v>
      </c>
      <c r="CB608" s="21" t="s">
        <v>177</v>
      </c>
      <c r="CC608" s="21">
        <v>3</v>
      </c>
      <c r="CD608" s="21" t="s">
        <v>2737</v>
      </c>
      <c r="CE608" s="21">
        <v>613160</v>
      </c>
      <c r="CF608" s="21" t="s">
        <v>2742</v>
      </c>
      <c r="CG608" s="19" t="s">
        <v>193</v>
      </c>
      <c r="CH608" s="21">
        <v>314560</v>
      </c>
      <c r="CI608" s="19" t="s">
        <v>193</v>
      </c>
      <c r="CJ608" s="19" t="s">
        <v>193</v>
      </c>
      <c r="CK608" s="19" t="s">
        <v>193</v>
      </c>
      <c r="CL608" s="19" t="s">
        <v>367</v>
      </c>
      <c r="CM608" s="19" t="s">
        <v>193</v>
      </c>
      <c r="CN608" s="19" t="s">
        <v>193</v>
      </c>
      <c r="CO608" s="19" t="s">
        <v>193</v>
      </c>
      <c r="CP608" s="21"/>
      <c r="CQ608" s="21"/>
      <c r="CR608" s="21"/>
      <c r="CS608" s="21"/>
      <c r="CT608" s="21"/>
      <c r="CU608" s="21"/>
      <c r="CV608" s="21"/>
      <c r="CW608" s="21"/>
      <c r="CX608" s="21"/>
      <c r="CY608" s="21"/>
      <c r="CZ608" s="21"/>
      <c r="DA608" s="21"/>
      <c r="DB608" s="21"/>
      <c r="DC608" s="21"/>
      <c r="DD608" s="21"/>
      <c r="DE608" s="21"/>
      <c r="DF608" s="21"/>
      <c r="DG608" s="21"/>
      <c r="DH608" s="21"/>
      <c r="DI608" s="21"/>
      <c r="DJ608" s="21"/>
      <c r="DK608" s="21"/>
      <c r="DL608" s="21"/>
      <c r="DM608" s="21"/>
      <c r="DN608" s="21"/>
      <c r="DO608" s="21"/>
      <c r="DP608" s="21"/>
      <c r="DQ608" s="21"/>
      <c r="DR608" s="21"/>
      <c r="DS608" s="21"/>
      <c r="DT608" s="21"/>
      <c r="DU608" s="21"/>
      <c r="DV608" s="21"/>
      <c r="DW608" s="21"/>
      <c r="DX608" s="21"/>
      <c r="DY608" s="21"/>
      <c r="DZ608" s="21"/>
      <c r="EA608" s="21"/>
      <c r="EB608" s="21"/>
      <c r="EC608" s="21"/>
      <c r="ED608" s="21"/>
      <c r="EE608" s="21"/>
      <c r="EF608" s="21"/>
      <c r="EG608" s="21"/>
      <c r="EH608" s="21"/>
      <c r="EI608" s="21"/>
      <c r="EJ608" s="21"/>
      <c r="EK608" s="21"/>
      <c r="EL608" s="21"/>
      <c r="EM608" s="21"/>
      <c r="EN608" s="21"/>
      <c r="EO608" s="21"/>
      <c r="EP608" s="21"/>
      <c r="EQ608" s="21"/>
      <c r="ER608" s="21"/>
      <c r="ES608" s="21"/>
      <c r="ET608" s="21"/>
      <c r="EU608" s="21"/>
      <c r="EV608" s="21"/>
      <c r="EW608" s="21"/>
      <c r="EX608" s="21"/>
      <c r="EY608" s="21"/>
      <c r="EZ608" s="21"/>
      <c r="FA608" s="21"/>
      <c r="FB608" s="21"/>
      <c r="FC608" s="21"/>
      <c r="FD608" s="21"/>
      <c r="FE608" s="21"/>
      <c r="FF608" s="21"/>
      <c r="FG608" s="21"/>
    </row>
    <row r="609" spans="1:163" x14ac:dyDescent="0.2">
      <c r="A609" s="19" t="s">
        <v>2516</v>
      </c>
      <c r="B609" s="19" t="s">
        <v>5492</v>
      </c>
      <c r="C609" s="32"/>
      <c r="D609" s="32"/>
      <c r="E609" s="21" t="s">
        <v>3444</v>
      </c>
      <c r="F609" s="21" t="s">
        <v>3445</v>
      </c>
      <c r="G609" s="21" t="s">
        <v>2759</v>
      </c>
      <c r="H609" s="21" t="s">
        <v>2799</v>
      </c>
      <c r="I609" s="21" t="s">
        <v>230</v>
      </c>
      <c r="J609" s="21">
        <v>1112778797</v>
      </c>
      <c r="K609" s="22">
        <v>34019</v>
      </c>
      <c r="L609" s="23">
        <f t="shared" ca="1" si="19"/>
        <v>28</v>
      </c>
      <c r="M609" s="21" t="s">
        <v>153</v>
      </c>
      <c r="N609" s="21" t="s">
        <v>157</v>
      </c>
      <c r="O609" s="21" t="s">
        <v>1956</v>
      </c>
      <c r="P609" s="21" t="s">
        <v>238</v>
      </c>
      <c r="Q609" s="21"/>
      <c r="R609" s="21"/>
      <c r="S609" s="21" t="s">
        <v>4631</v>
      </c>
      <c r="T609" s="32" t="s">
        <v>4073</v>
      </c>
      <c r="U609" s="32" t="s">
        <v>4074</v>
      </c>
      <c r="V609" s="32" t="s">
        <v>163</v>
      </c>
      <c r="W609" s="32"/>
      <c r="X609" s="21">
        <v>3116484893</v>
      </c>
      <c r="Y609" s="22">
        <v>43896</v>
      </c>
      <c r="Z609" s="25">
        <f t="shared" si="20"/>
        <v>27.047222222222221</v>
      </c>
      <c r="AA609" s="19" t="s">
        <v>217</v>
      </c>
      <c r="AB609" s="19"/>
      <c r="AC609" s="26"/>
      <c r="AD609" s="26"/>
      <c r="AE609" s="26"/>
      <c r="AF609" s="26"/>
      <c r="AG609" s="26"/>
      <c r="AH609" s="26"/>
      <c r="AI609" s="26"/>
      <c r="AJ609" s="26"/>
      <c r="AK609" s="26" t="s">
        <v>164</v>
      </c>
      <c r="AL609" s="26"/>
      <c r="AM609" s="27" t="s">
        <v>3554</v>
      </c>
      <c r="AN609" s="27">
        <v>9</v>
      </c>
      <c r="AO609" s="27">
        <v>4</v>
      </c>
      <c r="AP609" s="19" t="s">
        <v>164</v>
      </c>
      <c r="AQ609" s="19" t="s">
        <v>217</v>
      </c>
      <c r="AR609" s="19" t="s">
        <v>216</v>
      </c>
      <c r="AS609" s="19" t="s">
        <v>206</v>
      </c>
      <c r="AT609" s="19" t="s">
        <v>220</v>
      </c>
      <c r="AU609" s="21" t="s">
        <v>193</v>
      </c>
      <c r="AV609" s="21" t="s">
        <v>221</v>
      </c>
      <c r="AW609" s="21" t="s">
        <v>217</v>
      </c>
      <c r="AX609" s="21" t="s">
        <v>193</v>
      </c>
      <c r="AY609" s="21" t="s">
        <v>222</v>
      </c>
      <c r="AZ609" s="21" t="s">
        <v>223</v>
      </c>
      <c r="BA609" s="21" t="s">
        <v>224</v>
      </c>
      <c r="BB609" s="21" t="s">
        <v>225</v>
      </c>
      <c r="BC609" s="21">
        <v>206500</v>
      </c>
      <c r="BD609" s="21">
        <v>5</v>
      </c>
      <c r="BE609" s="21" t="s">
        <v>175</v>
      </c>
      <c r="BF609" s="21" t="s">
        <v>226</v>
      </c>
      <c r="BG609" s="21" t="s">
        <v>177</v>
      </c>
      <c r="BH609" s="21">
        <v>3</v>
      </c>
      <c r="BI609" s="21" t="s">
        <v>227</v>
      </c>
      <c r="BJ609" s="21">
        <v>609317</v>
      </c>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21"/>
      <c r="CL609" s="21"/>
      <c r="CM609" s="21"/>
      <c r="CN609" s="21"/>
      <c r="CO609" s="21"/>
      <c r="CP609" s="21"/>
      <c r="CQ609" s="21"/>
      <c r="CR609" s="21"/>
      <c r="CS609" s="21"/>
      <c r="CT609" s="21"/>
      <c r="CU609" s="21"/>
      <c r="CV609" s="21"/>
      <c r="CW609" s="21"/>
      <c r="CX609" s="21"/>
      <c r="CY609" s="21"/>
      <c r="CZ609" s="21"/>
      <c r="DA609" s="21"/>
      <c r="DB609" s="21"/>
      <c r="DC609" s="21"/>
      <c r="DD609" s="21"/>
      <c r="DE609" s="21"/>
      <c r="DF609" s="21"/>
      <c r="DG609" s="21"/>
      <c r="DH609" s="21"/>
      <c r="DI609" s="21"/>
      <c r="DJ609" s="21"/>
      <c r="DK609" s="21"/>
      <c r="DL609" s="21"/>
      <c r="DM609" s="21"/>
      <c r="DN609" s="21"/>
      <c r="DO609" s="21"/>
      <c r="DP609" s="21"/>
      <c r="DQ609" s="21"/>
      <c r="DR609" s="21"/>
      <c r="DS609" s="21"/>
      <c r="DT609" s="21"/>
      <c r="DU609" s="21"/>
      <c r="DV609" s="21"/>
      <c r="DW609" s="21"/>
      <c r="DX609" s="21"/>
      <c r="DY609" s="21"/>
      <c r="DZ609" s="21"/>
      <c r="EA609" s="21"/>
      <c r="EB609" s="21"/>
      <c r="EC609" s="21"/>
      <c r="ED609" s="21"/>
      <c r="EE609" s="21"/>
      <c r="EF609" s="21"/>
      <c r="EG609" s="21"/>
      <c r="EH609" s="21"/>
      <c r="EI609" s="21"/>
      <c r="EJ609" s="21"/>
      <c r="EK609" s="21"/>
      <c r="EL609" s="21"/>
      <c r="EM609" s="21"/>
      <c r="EN609" s="21"/>
      <c r="EO609" s="21"/>
      <c r="EP609" s="21"/>
      <c r="EQ609" s="21"/>
      <c r="ER609" s="21"/>
      <c r="ES609" s="21"/>
      <c r="ET609" s="21"/>
      <c r="EU609" s="21"/>
      <c r="EV609" s="21"/>
      <c r="EW609" s="21"/>
      <c r="EX609" s="21"/>
      <c r="EY609" s="21"/>
      <c r="EZ609" s="21"/>
      <c r="FA609" s="21"/>
      <c r="FB609" s="21"/>
      <c r="FC609" s="21"/>
      <c r="FD609" s="21"/>
      <c r="FE609" s="21"/>
      <c r="FF609" s="21"/>
      <c r="FG609" s="21"/>
    </row>
    <row r="610" spans="1:163" x14ac:dyDescent="0.2">
      <c r="A610" s="19" t="s">
        <v>2516</v>
      </c>
      <c r="B610" s="19" t="s">
        <v>5493</v>
      </c>
      <c r="C610" s="32" t="s">
        <v>6244</v>
      </c>
      <c r="D610" s="32" t="s">
        <v>7222</v>
      </c>
      <c r="E610" s="21" t="s">
        <v>3446</v>
      </c>
      <c r="F610" s="21" t="s">
        <v>2290</v>
      </c>
      <c r="G610" s="21" t="s">
        <v>2644</v>
      </c>
      <c r="H610" s="21" t="s">
        <v>2799</v>
      </c>
      <c r="I610" s="21" t="s">
        <v>230</v>
      </c>
      <c r="J610" s="21">
        <v>1093217820</v>
      </c>
      <c r="K610" s="22">
        <v>32777</v>
      </c>
      <c r="L610" s="23">
        <f t="shared" ca="1" si="19"/>
        <v>32</v>
      </c>
      <c r="M610" s="21" t="s">
        <v>153</v>
      </c>
      <c r="N610" s="21" t="s">
        <v>157</v>
      </c>
      <c r="O610" s="21" t="s">
        <v>158</v>
      </c>
      <c r="P610" s="21" t="s">
        <v>160</v>
      </c>
      <c r="Q610" s="21"/>
      <c r="R610" s="21"/>
      <c r="S610" s="21" t="s">
        <v>4632</v>
      </c>
      <c r="T610" s="32" t="s">
        <v>4075</v>
      </c>
      <c r="U610" s="32" t="s">
        <v>4076</v>
      </c>
      <c r="V610" s="32" t="s">
        <v>163</v>
      </c>
      <c r="W610" s="32"/>
      <c r="X610" s="21">
        <v>3205998120</v>
      </c>
      <c r="Y610" s="22">
        <v>43897</v>
      </c>
      <c r="Z610" s="25">
        <f t="shared" si="20"/>
        <v>30.447222222222223</v>
      </c>
      <c r="AA610" s="21" t="s">
        <v>4249</v>
      </c>
      <c r="AB610" s="21"/>
      <c r="AC610" s="26"/>
      <c r="AD610" s="26"/>
      <c r="AE610" s="26"/>
      <c r="AF610" s="26"/>
      <c r="AG610" s="5" t="s">
        <v>164</v>
      </c>
      <c r="AH610" s="26"/>
      <c r="AI610" s="26"/>
      <c r="AJ610" s="26"/>
      <c r="AK610" s="26"/>
      <c r="AL610" s="26"/>
      <c r="AM610" s="27" t="s">
        <v>3569</v>
      </c>
      <c r="AN610" s="27">
        <v>5</v>
      </c>
      <c r="AO610" s="27">
        <v>20</v>
      </c>
      <c r="AP610" s="19" t="s">
        <v>164</v>
      </c>
      <c r="AQ610" s="21" t="s">
        <v>1022</v>
      </c>
      <c r="AR610" s="21" t="s">
        <v>1025</v>
      </c>
      <c r="AS610" s="21" t="s">
        <v>189</v>
      </c>
      <c r="AT610" s="21" t="s">
        <v>1026</v>
      </c>
      <c r="AU610" s="21" t="s">
        <v>193</v>
      </c>
      <c r="AV610" s="21" t="s">
        <v>193</v>
      </c>
      <c r="AW610" s="21" t="s">
        <v>193</v>
      </c>
      <c r="AX610" s="21" t="s">
        <v>193</v>
      </c>
      <c r="AY610" s="21" t="s">
        <v>193</v>
      </c>
      <c r="AZ610" s="21" t="s">
        <v>193</v>
      </c>
      <c r="BA610" s="21" t="s">
        <v>193</v>
      </c>
      <c r="BB610" s="21" t="s">
        <v>193</v>
      </c>
      <c r="BC610" s="21" t="s">
        <v>193</v>
      </c>
      <c r="BD610" s="21" t="s">
        <v>193</v>
      </c>
      <c r="BE610" s="21" t="s">
        <v>193</v>
      </c>
      <c r="BF610" s="21" t="s">
        <v>193</v>
      </c>
      <c r="BG610" s="21" t="s">
        <v>193</v>
      </c>
      <c r="BH610" s="21" t="s">
        <v>193</v>
      </c>
      <c r="BI610" s="21" t="s">
        <v>193</v>
      </c>
      <c r="BJ610" s="21" t="s">
        <v>193</v>
      </c>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21"/>
      <c r="CL610" s="21"/>
      <c r="CM610" s="21"/>
      <c r="CN610" s="21"/>
      <c r="CO610" s="21"/>
      <c r="CP610" s="21"/>
      <c r="CQ610" s="21"/>
      <c r="CR610" s="21"/>
      <c r="CS610" s="21"/>
      <c r="CT610" s="21"/>
      <c r="CU610" s="21"/>
      <c r="CV610" s="21"/>
      <c r="CW610" s="21"/>
      <c r="CX610" s="21"/>
      <c r="CY610" s="21"/>
      <c r="CZ610" s="21"/>
      <c r="DA610" s="21"/>
      <c r="DB610" s="21"/>
      <c r="DC610" s="21"/>
      <c r="DD610" s="21"/>
      <c r="DE610" s="21"/>
      <c r="DF610" s="21"/>
      <c r="DG610" s="21"/>
      <c r="DH610" s="21"/>
      <c r="DI610" s="21"/>
      <c r="DJ610" s="21"/>
      <c r="DK610" s="21"/>
      <c r="DL610" s="21"/>
      <c r="DM610" s="21"/>
      <c r="DN610" s="21"/>
      <c r="DO610" s="21"/>
      <c r="DP610" s="21"/>
      <c r="DQ610" s="21"/>
      <c r="DR610" s="21"/>
      <c r="DS610" s="21"/>
      <c r="DT610" s="21"/>
      <c r="DU610" s="21"/>
      <c r="DV610" s="21"/>
      <c r="DW610" s="21"/>
      <c r="DX610" s="21"/>
      <c r="DY610" s="21"/>
      <c r="DZ610" s="21"/>
      <c r="EA610" s="21"/>
      <c r="EB610" s="21"/>
      <c r="EC610" s="21"/>
      <c r="ED610" s="21"/>
      <c r="EE610" s="21"/>
      <c r="EF610" s="21"/>
      <c r="EG610" s="21"/>
      <c r="EH610" s="21"/>
      <c r="EI610" s="21"/>
      <c r="EJ610" s="21"/>
      <c r="EK610" s="21"/>
      <c r="EL610" s="21"/>
      <c r="EM610" s="21"/>
      <c r="EN610" s="21"/>
      <c r="EO610" s="21"/>
      <c r="EP610" s="21"/>
      <c r="EQ610" s="21"/>
      <c r="ER610" s="21"/>
      <c r="ES610" s="21"/>
      <c r="ET610" s="21"/>
      <c r="EU610" s="21"/>
      <c r="EV610" s="21"/>
      <c r="EW610" s="21"/>
      <c r="EX610" s="21"/>
      <c r="EY610" s="21"/>
      <c r="EZ610" s="21"/>
      <c r="FA610" s="21"/>
      <c r="FB610" s="21"/>
      <c r="FC610" s="21"/>
      <c r="FD610" s="21"/>
      <c r="FE610" s="21"/>
      <c r="FF610" s="21"/>
      <c r="FG610" s="21"/>
    </row>
    <row r="611" spans="1:163" x14ac:dyDescent="0.2">
      <c r="A611" s="19" t="s">
        <v>2516</v>
      </c>
      <c r="B611" s="19" t="s">
        <v>5494</v>
      </c>
      <c r="C611" s="32" t="s">
        <v>6134</v>
      </c>
      <c r="D611" s="32" t="s">
        <v>6212</v>
      </c>
      <c r="E611" s="21" t="s">
        <v>2652</v>
      </c>
      <c r="F611" s="21" t="s">
        <v>2933</v>
      </c>
      <c r="G611" s="21" t="s">
        <v>2892</v>
      </c>
      <c r="H611" s="21" t="s">
        <v>3052</v>
      </c>
      <c r="I611" s="21" t="s">
        <v>230</v>
      </c>
      <c r="J611" s="21">
        <v>24763790</v>
      </c>
      <c r="K611" s="22">
        <v>23564</v>
      </c>
      <c r="L611" s="23">
        <f t="shared" ca="1" si="19"/>
        <v>57</v>
      </c>
      <c r="M611" s="21" t="s">
        <v>153</v>
      </c>
      <c r="N611" s="21" t="s">
        <v>157</v>
      </c>
      <c r="O611" s="21" t="s">
        <v>158</v>
      </c>
      <c r="P611" s="21" t="s">
        <v>160</v>
      </c>
      <c r="Q611" s="21"/>
      <c r="R611" s="21"/>
      <c r="S611" s="21" t="s">
        <v>4633</v>
      </c>
      <c r="T611" s="32" t="s">
        <v>4077</v>
      </c>
      <c r="U611" s="32" t="s">
        <v>4078</v>
      </c>
      <c r="V611" s="32" t="s">
        <v>1910</v>
      </c>
      <c r="W611" s="32" t="s">
        <v>262</v>
      </c>
      <c r="X611" s="21">
        <v>3137768371</v>
      </c>
      <c r="Y611" s="22">
        <v>43900</v>
      </c>
      <c r="Z611" s="25">
        <f t="shared" si="20"/>
        <v>55.677777777777777</v>
      </c>
      <c r="AA611" s="26" t="s">
        <v>4271</v>
      </c>
      <c r="AB611" s="26"/>
      <c r="AC611" s="26"/>
      <c r="AD611" s="26"/>
      <c r="AE611" s="26"/>
      <c r="AF611" s="26"/>
      <c r="AG611" s="26" t="s">
        <v>164</v>
      </c>
      <c r="AH611" s="26"/>
      <c r="AI611" s="26"/>
      <c r="AJ611" s="26"/>
      <c r="AK611" s="26"/>
      <c r="AL611" s="26"/>
      <c r="AM611" s="27" t="s">
        <v>3552</v>
      </c>
      <c r="AN611" s="27">
        <v>11</v>
      </c>
      <c r="AO611" s="27">
        <v>7</v>
      </c>
      <c r="AP611" s="21" t="s">
        <v>164</v>
      </c>
      <c r="AQ611" s="28" t="s">
        <v>3595</v>
      </c>
      <c r="AR611" s="28" t="s">
        <v>3596</v>
      </c>
      <c r="AS611" s="28" t="s">
        <v>206</v>
      </c>
      <c r="AT611" s="28" t="s">
        <v>1452</v>
      </c>
      <c r="AU611" s="28" t="s">
        <v>193</v>
      </c>
      <c r="AV611" s="28" t="s">
        <v>4220</v>
      </c>
      <c r="AW611" s="28" t="s">
        <v>4221</v>
      </c>
      <c r="AX611" s="28" t="s">
        <v>4224</v>
      </c>
      <c r="AY611" s="28" t="s">
        <v>358</v>
      </c>
      <c r="AZ611" s="28" t="s">
        <v>4223</v>
      </c>
      <c r="BA611" s="28" t="s">
        <v>4225</v>
      </c>
      <c r="BB611" s="28" t="s">
        <v>4226</v>
      </c>
      <c r="BC611" s="28">
        <v>613001</v>
      </c>
      <c r="BD611" s="28">
        <v>8</v>
      </c>
      <c r="BE611" s="28" t="s">
        <v>198</v>
      </c>
      <c r="BF611" s="28" t="s">
        <v>397</v>
      </c>
      <c r="BG611" s="28" t="s">
        <v>193</v>
      </c>
      <c r="BH611" s="28">
        <v>3</v>
      </c>
      <c r="BI611" s="28" t="s">
        <v>4227</v>
      </c>
      <c r="BJ611" s="28">
        <v>136350</v>
      </c>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21"/>
      <c r="CL611" s="21"/>
      <c r="CM611" s="21"/>
      <c r="CN611" s="21"/>
      <c r="CO611" s="21"/>
      <c r="CP611" s="21"/>
      <c r="CQ611" s="21"/>
      <c r="CR611" s="21"/>
      <c r="CS611" s="21"/>
      <c r="CT611" s="21"/>
      <c r="CU611" s="21"/>
      <c r="CV611" s="21"/>
      <c r="CW611" s="21"/>
      <c r="CX611" s="21"/>
      <c r="CY611" s="21"/>
      <c r="CZ611" s="21"/>
      <c r="DA611" s="21"/>
      <c r="DB611" s="21"/>
      <c r="DC611" s="21"/>
      <c r="DD611" s="21"/>
      <c r="DE611" s="21"/>
      <c r="DF611" s="21"/>
      <c r="DG611" s="21"/>
      <c r="DH611" s="21"/>
      <c r="DI611" s="21"/>
      <c r="DJ611" s="21"/>
      <c r="DK611" s="21"/>
      <c r="DL611" s="21"/>
      <c r="DM611" s="21"/>
      <c r="DN611" s="21"/>
      <c r="DO611" s="21"/>
      <c r="DP611" s="21"/>
      <c r="DQ611" s="21"/>
      <c r="DR611" s="21"/>
      <c r="DS611" s="21"/>
      <c r="DT611" s="21"/>
      <c r="DU611" s="21"/>
      <c r="DV611" s="21"/>
      <c r="DW611" s="21"/>
      <c r="DX611" s="21"/>
      <c r="DY611" s="21"/>
      <c r="DZ611" s="21"/>
      <c r="EA611" s="21"/>
      <c r="EB611" s="21"/>
      <c r="EC611" s="21"/>
      <c r="ED611" s="21"/>
      <c r="EE611" s="21"/>
      <c r="EF611" s="21"/>
      <c r="EG611" s="21"/>
      <c r="EH611" s="21"/>
      <c r="EI611" s="21"/>
      <c r="EJ611" s="21"/>
      <c r="EK611" s="21"/>
      <c r="EL611" s="21"/>
      <c r="EM611" s="21"/>
      <c r="EN611" s="21"/>
      <c r="EO611" s="21"/>
      <c r="EP611" s="21"/>
      <c r="EQ611" s="21"/>
      <c r="ER611" s="21"/>
      <c r="ES611" s="21"/>
      <c r="ET611" s="21"/>
      <c r="EU611" s="21"/>
      <c r="EV611" s="21"/>
      <c r="EW611" s="21"/>
      <c r="EX611" s="21"/>
      <c r="EY611" s="21"/>
      <c r="EZ611" s="21"/>
      <c r="FA611" s="21"/>
      <c r="FB611" s="21"/>
      <c r="FC611" s="21"/>
      <c r="FD611" s="21"/>
      <c r="FE611" s="21"/>
      <c r="FF611" s="21"/>
      <c r="FG611" s="21"/>
    </row>
    <row r="612" spans="1:163" s="36" customFormat="1" x14ac:dyDescent="0.2">
      <c r="A612" s="5" t="s">
        <v>2516</v>
      </c>
      <c r="B612" s="19" t="s">
        <v>5495</v>
      </c>
      <c r="C612" s="32"/>
      <c r="D612" s="32"/>
      <c r="E612" s="26" t="s">
        <v>2727</v>
      </c>
      <c r="F612" s="26" t="s">
        <v>3065</v>
      </c>
      <c r="G612" s="26" t="s">
        <v>2885</v>
      </c>
      <c r="H612" s="26" t="s">
        <v>2666</v>
      </c>
      <c r="I612" s="26" t="s">
        <v>230</v>
      </c>
      <c r="J612" s="26">
        <v>1088335771</v>
      </c>
      <c r="K612" s="34">
        <v>35233</v>
      </c>
      <c r="L612" s="35">
        <f t="shared" ca="1" si="19"/>
        <v>25</v>
      </c>
      <c r="M612" s="26" t="s">
        <v>153</v>
      </c>
      <c r="N612" s="21" t="s">
        <v>157</v>
      </c>
      <c r="O612" s="21" t="s">
        <v>158</v>
      </c>
      <c r="P612" s="21" t="s">
        <v>160</v>
      </c>
      <c r="Q612" s="21"/>
      <c r="R612" s="21"/>
      <c r="S612" s="21" t="s">
        <v>4634</v>
      </c>
      <c r="T612" s="32"/>
      <c r="U612" s="32"/>
      <c r="V612" s="32" t="s">
        <v>1853</v>
      </c>
      <c r="W612" s="32"/>
      <c r="X612" s="26">
        <v>3249046</v>
      </c>
      <c r="Y612" s="34">
        <v>43903</v>
      </c>
      <c r="Z612" s="25">
        <f t="shared" si="20"/>
        <v>23.738888888888887</v>
      </c>
      <c r="AA612" s="26" t="s">
        <v>4302</v>
      </c>
      <c r="AB612" s="26"/>
      <c r="AC612" s="26"/>
      <c r="AD612" s="26"/>
      <c r="AE612" s="26"/>
      <c r="AF612" s="26"/>
      <c r="AG612" s="5" t="s">
        <v>164</v>
      </c>
      <c r="AH612" s="5" t="s">
        <v>164</v>
      </c>
      <c r="AI612" s="26"/>
      <c r="AJ612" s="26"/>
      <c r="AK612" s="26"/>
      <c r="AL612" s="26"/>
      <c r="AM612" s="27" t="s">
        <v>3570</v>
      </c>
      <c r="AN612" s="27">
        <v>6</v>
      </c>
      <c r="AO612" s="27">
        <v>20</v>
      </c>
      <c r="AP612" s="26" t="s">
        <v>164</v>
      </c>
      <c r="AQ612" s="26" t="s">
        <v>3592</v>
      </c>
      <c r="AR612" s="26" t="s">
        <v>3593</v>
      </c>
      <c r="AS612" s="26" t="s">
        <v>166</v>
      </c>
      <c r="AT612" s="26" t="s">
        <v>4213</v>
      </c>
      <c r="AU612" s="26" t="s">
        <v>193</v>
      </c>
      <c r="AV612" s="26" t="s">
        <v>1928</v>
      </c>
      <c r="AW612" s="26" t="s">
        <v>1929</v>
      </c>
      <c r="AX612" s="5" t="s">
        <v>1930</v>
      </c>
      <c r="AY612" s="5" t="s">
        <v>341</v>
      </c>
      <c r="AZ612" s="26" t="s">
        <v>1931</v>
      </c>
      <c r="BA612" s="26" t="s">
        <v>193</v>
      </c>
      <c r="BB612" s="26" t="s">
        <v>193</v>
      </c>
      <c r="BC612" s="26" t="s">
        <v>193</v>
      </c>
      <c r="BD612" s="26" t="s">
        <v>193</v>
      </c>
      <c r="BE612" s="26" t="s">
        <v>193</v>
      </c>
      <c r="BF612" s="26" t="s">
        <v>193</v>
      </c>
      <c r="BG612" s="26" t="s">
        <v>193</v>
      </c>
      <c r="BH612" s="26" t="s">
        <v>193</v>
      </c>
      <c r="BI612" s="26" t="s">
        <v>193</v>
      </c>
      <c r="BJ612" s="26" t="s">
        <v>193</v>
      </c>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6"/>
      <c r="CU612" s="26"/>
      <c r="CV612" s="26"/>
      <c r="CW612" s="26"/>
      <c r="CX612" s="26"/>
      <c r="CY612" s="26"/>
      <c r="CZ612" s="26"/>
      <c r="DA612" s="26"/>
      <c r="DB612" s="26"/>
      <c r="DC612" s="26"/>
      <c r="DD612" s="26"/>
      <c r="DE612" s="26"/>
      <c r="DF612" s="26"/>
      <c r="DG612" s="26"/>
      <c r="DH612" s="26"/>
      <c r="DI612" s="26"/>
      <c r="DJ612" s="26"/>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6"/>
      <c r="EJ612" s="26"/>
      <c r="EK612" s="26"/>
      <c r="EL612" s="26"/>
      <c r="EM612" s="26"/>
      <c r="EN612" s="26"/>
      <c r="EO612" s="26"/>
      <c r="EP612" s="26"/>
      <c r="EQ612" s="26"/>
      <c r="ER612" s="26"/>
      <c r="ES612" s="26"/>
      <c r="ET612" s="26"/>
      <c r="EU612" s="26"/>
      <c r="EV612" s="26"/>
      <c r="EW612" s="26"/>
      <c r="EX612" s="26"/>
      <c r="EY612" s="26"/>
      <c r="EZ612" s="26"/>
      <c r="FA612" s="26"/>
      <c r="FB612" s="26"/>
      <c r="FC612" s="26"/>
      <c r="FD612" s="26"/>
      <c r="FE612" s="26"/>
      <c r="FF612" s="26"/>
      <c r="FG612" s="26"/>
    </row>
    <row r="613" spans="1:163" x14ac:dyDescent="0.2">
      <c r="A613" s="19" t="s">
        <v>2516</v>
      </c>
      <c r="B613" s="19" t="s">
        <v>5496</v>
      </c>
      <c r="C613" s="32" t="s">
        <v>4381</v>
      </c>
      <c r="D613" s="32" t="s">
        <v>6144</v>
      </c>
      <c r="E613" s="21" t="s">
        <v>179</v>
      </c>
      <c r="F613" s="21" t="s">
        <v>477</v>
      </c>
      <c r="G613" s="21" t="s">
        <v>2537</v>
      </c>
      <c r="H613" s="21" t="s">
        <v>3447</v>
      </c>
      <c r="I613" s="21" t="s">
        <v>230</v>
      </c>
      <c r="J613" s="21">
        <v>79455980</v>
      </c>
      <c r="K613" s="22">
        <v>25013</v>
      </c>
      <c r="L613" s="23">
        <f t="shared" ca="1" si="19"/>
        <v>53</v>
      </c>
      <c r="M613" s="21" t="s">
        <v>183</v>
      </c>
      <c r="N613" s="21" t="s">
        <v>157</v>
      </c>
      <c r="O613" s="21" t="s">
        <v>158</v>
      </c>
      <c r="P613" s="21" t="s">
        <v>160</v>
      </c>
      <c r="Q613" s="21"/>
      <c r="R613" s="21"/>
      <c r="S613" s="21" t="s">
        <v>4635</v>
      </c>
      <c r="T613" s="32" t="s">
        <v>4079</v>
      </c>
      <c r="U613" s="32" t="s">
        <v>4080</v>
      </c>
      <c r="V613" s="32" t="s">
        <v>1910</v>
      </c>
      <c r="W613" s="32"/>
      <c r="X613" s="21">
        <v>3207268728</v>
      </c>
      <c r="Y613" s="22">
        <v>43906</v>
      </c>
      <c r="Z613" s="25">
        <f t="shared" si="20"/>
        <v>51.727777777777774</v>
      </c>
      <c r="AA613" s="26" t="s">
        <v>4271</v>
      </c>
      <c r="AB613" s="26"/>
      <c r="AC613" s="26"/>
      <c r="AD613" s="26"/>
      <c r="AE613" s="26"/>
      <c r="AF613" s="26"/>
      <c r="AG613" s="26" t="s">
        <v>164</v>
      </c>
      <c r="AH613" s="26"/>
      <c r="AI613" s="26"/>
      <c r="AJ613" s="26"/>
      <c r="AK613" s="26"/>
      <c r="AL613" s="26"/>
      <c r="AM613" s="27" t="s">
        <v>3552</v>
      </c>
      <c r="AN613" s="27">
        <v>11</v>
      </c>
      <c r="AO613" s="27">
        <v>7</v>
      </c>
      <c r="AP613" s="21" t="s">
        <v>164</v>
      </c>
      <c r="AQ613" s="28" t="s">
        <v>3595</v>
      </c>
      <c r="AR613" s="28" t="s">
        <v>3596</v>
      </c>
      <c r="AS613" s="28" t="s">
        <v>206</v>
      </c>
      <c r="AT613" s="28" t="s">
        <v>1452</v>
      </c>
      <c r="AU613" s="28" t="s">
        <v>193</v>
      </c>
      <c r="AV613" s="28" t="s">
        <v>4220</v>
      </c>
      <c r="AW613" s="28" t="s">
        <v>4221</v>
      </c>
      <c r="AX613" s="28" t="s">
        <v>4224</v>
      </c>
      <c r="AY613" s="28" t="s">
        <v>358</v>
      </c>
      <c r="AZ613" s="28" t="s">
        <v>4223</v>
      </c>
      <c r="BA613" s="28" t="s">
        <v>4225</v>
      </c>
      <c r="BB613" s="28" t="s">
        <v>4226</v>
      </c>
      <c r="BC613" s="28">
        <v>613001</v>
      </c>
      <c r="BD613" s="28">
        <v>8</v>
      </c>
      <c r="BE613" s="28" t="s">
        <v>198</v>
      </c>
      <c r="BF613" s="28" t="s">
        <v>397</v>
      </c>
      <c r="BG613" s="28" t="s">
        <v>193</v>
      </c>
      <c r="BH613" s="28">
        <v>3</v>
      </c>
      <c r="BI613" s="28" t="s">
        <v>4227</v>
      </c>
      <c r="BJ613" s="28">
        <v>136350</v>
      </c>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21"/>
      <c r="CL613" s="21"/>
      <c r="CM613" s="21"/>
      <c r="CN613" s="21"/>
      <c r="CO613" s="21"/>
      <c r="CP613" s="21"/>
      <c r="CQ613" s="21"/>
      <c r="CR613" s="21"/>
      <c r="CS613" s="21"/>
      <c r="CT613" s="21"/>
      <c r="CU613" s="21"/>
      <c r="CV613" s="21"/>
      <c r="CW613" s="21"/>
      <c r="CX613" s="21"/>
      <c r="CY613" s="21"/>
      <c r="CZ613" s="21"/>
      <c r="DA613" s="21"/>
      <c r="DB613" s="21"/>
      <c r="DC613" s="21"/>
      <c r="DD613" s="21"/>
      <c r="DE613" s="21"/>
      <c r="DF613" s="21"/>
      <c r="DG613" s="21"/>
      <c r="DH613" s="21"/>
      <c r="DI613" s="21"/>
      <c r="DJ613" s="21"/>
      <c r="DK613" s="21"/>
      <c r="DL613" s="21"/>
      <c r="DM613" s="21"/>
      <c r="DN613" s="21"/>
      <c r="DO613" s="21"/>
      <c r="DP613" s="21"/>
      <c r="DQ613" s="21"/>
      <c r="DR613" s="21"/>
      <c r="DS613" s="21"/>
      <c r="DT613" s="21"/>
      <c r="DU613" s="21"/>
      <c r="DV613" s="21"/>
      <c r="DW613" s="21"/>
      <c r="DX613" s="21"/>
      <c r="DY613" s="21"/>
      <c r="DZ613" s="21"/>
      <c r="EA613" s="21"/>
      <c r="EB613" s="21"/>
      <c r="EC613" s="21"/>
      <c r="ED613" s="21"/>
      <c r="EE613" s="21"/>
      <c r="EF613" s="21"/>
      <c r="EG613" s="21"/>
      <c r="EH613" s="21"/>
      <c r="EI613" s="21"/>
      <c r="EJ613" s="21"/>
      <c r="EK613" s="21"/>
      <c r="EL613" s="21"/>
      <c r="EM613" s="21"/>
      <c r="EN613" s="21"/>
      <c r="EO613" s="21"/>
      <c r="EP613" s="21"/>
      <c r="EQ613" s="21"/>
      <c r="ER613" s="21"/>
      <c r="ES613" s="21"/>
      <c r="ET613" s="21"/>
      <c r="EU613" s="21"/>
      <c r="EV613" s="21"/>
      <c r="EW613" s="21"/>
      <c r="EX613" s="21"/>
      <c r="EY613" s="21"/>
      <c r="EZ613" s="21"/>
      <c r="FA613" s="21"/>
      <c r="FB613" s="21"/>
      <c r="FC613" s="21"/>
      <c r="FD613" s="21"/>
      <c r="FE613" s="21"/>
      <c r="FF613" s="21"/>
      <c r="FG613" s="21"/>
    </row>
    <row r="614" spans="1:163" x14ac:dyDescent="0.2">
      <c r="A614" s="19" t="s">
        <v>2516</v>
      </c>
      <c r="B614" s="19" t="s">
        <v>5497</v>
      </c>
      <c r="C614" s="32"/>
      <c r="D614" s="32"/>
      <c r="E614" s="21" t="s">
        <v>993</v>
      </c>
      <c r="F614" s="21"/>
      <c r="G614" s="21" t="s">
        <v>3448</v>
      </c>
      <c r="H614" s="21" t="s">
        <v>3197</v>
      </c>
      <c r="I614" s="21" t="s">
        <v>151</v>
      </c>
      <c r="J614" s="21">
        <v>1085818063</v>
      </c>
      <c r="K614" s="22">
        <v>42471</v>
      </c>
      <c r="L614" s="23">
        <f t="shared" ca="1" si="19"/>
        <v>5</v>
      </c>
      <c r="M614" s="21" t="s">
        <v>153</v>
      </c>
      <c r="N614" s="21" t="s">
        <v>157</v>
      </c>
      <c r="O614" s="21" t="s">
        <v>158</v>
      </c>
      <c r="P614" s="21" t="s">
        <v>3205</v>
      </c>
      <c r="Q614" s="21"/>
      <c r="R614" s="21"/>
      <c r="S614" s="21" t="s">
        <v>4636</v>
      </c>
      <c r="T614" s="32"/>
      <c r="U614" s="32"/>
      <c r="V614" s="32" t="s">
        <v>1853</v>
      </c>
      <c r="W614" s="32" t="s">
        <v>262</v>
      </c>
      <c r="X614" s="21">
        <v>3122646108</v>
      </c>
      <c r="Y614" s="22">
        <v>43906</v>
      </c>
      <c r="Z614" s="25">
        <f t="shared" si="20"/>
        <v>3.9305555555555554</v>
      </c>
      <c r="AA614" s="21" t="s">
        <v>4280</v>
      </c>
      <c r="AB614" s="21"/>
      <c r="AC614" s="26"/>
      <c r="AD614" s="26"/>
      <c r="AE614" s="26"/>
      <c r="AF614" s="26"/>
      <c r="AG614" s="26"/>
      <c r="AH614" s="26"/>
      <c r="AI614" s="5" t="s">
        <v>164</v>
      </c>
      <c r="AJ614" s="26"/>
      <c r="AK614" s="26"/>
      <c r="AL614" s="26"/>
      <c r="AM614" s="27" t="s">
        <v>3554</v>
      </c>
      <c r="AN614" s="27">
        <v>9</v>
      </c>
      <c r="AO614" s="27">
        <v>16</v>
      </c>
      <c r="AP614" s="19" t="s">
        <v>164</v>
      </c>
      <c r="AQ614" s="21" t="s">
        <v>672</v>
      </c>
      <c r="AR614" s="21" t="s">
        <v>675</v>
      </c>
      <c r="AS614" s="21" t="s">
        <v>189</v>
      </c>
      <c r="AT614" s="21" t="s">
        <v>676</v>
      </c>
      <c r="AU614" s="21" t="s">
        <v>193</v>
      </c>
      <c r="AV614" s="21" t="s">
        <v>677</v>
      </c>
      <c r="AW614" s="19" t="s">
        <v>678</v>
      </c>
      <c r="AX614" s="19" t="s">
        <v>679</v>
      </c>
      <c r="AY614" s="19" t="s">
        <v>341</v>
      </c>
      <c r="AZ614" s="21" t="s">
        <v>680</v>
      </c>
      <c r="BA614" s="21" t="s">
        <v>681</v>
      </c>
      <c r="BB614" s="21" t="s">
        <v>682</v>
      </c>
      <c r="BC614" s="21">
        <v>139393</v>
      </c>
      <c r="BD614" s="19">
        <v>17</v>
      </c>
      <c r="BE614" s="19" t="s">
        <v>198</v>
      </c>
      <c r="BF614" s="21">
        <v>12</v>
      </c>
      <c r="BG614" s="19" t="s">
        <v>200</v>
      </c>
      <c r="BH614" s="21">
        <v>3</v>
      </c>
      <c r="BI614" s="21" t="s">
        <v>684</v>
      </c>
      <c r="BJ614" s="21">
        <v>601097</v>
      </c>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21"/>
      <c r="CL614" s="21"/>
      <c r="CM614" s="21"/>
      <c r="CN614" s="21"/>
      <c r="CO614" s="21"/>
      <c r="CP614" s="21"/>
      <c r="CQ614" s="21"/>
      <c r="CR614" s="21"/>
      <c r="CS614" s="21"/>
      <c r="CT614" s="21"/>
      <c r="CU614" s="21"/>
      <c r="CV614" s="21"/>
      <c r="CW614" s="21"/>
      <c r="CX614" s="21"/>
      <c r="CY614" s="21"/>
      <c r="CZ614" s="21"/>
      <c r="DA614" s="21"/>
      <c r="DB614" s="21"/>
      <c r="DC614" s="21"/>
      <c r="DD614" s="21"/>
      <c r="DE614" s="21"/>
      <c r="DF614" s="21"/>
      <c r="DG614" s="21"/>
      <c r="DH614" s="21"/>
      <c r="DI614" s="21"/>
      <c r="DJ614" s="21"/>
      <c r="DK614" s="21"/>
      <c r="DL614" s="21"/>
      <c r="DM614" s="21"/>
      <c r="DN614" s="21"/>
      <c r="DO614" s="21"/>
      <c r="DP614" s="21"/>
      <c r="DQ614" s="21"/>
      <c r="DR614" s="21"/>
      <c r="DS614" s="21"/>
      <c r="DT614" s="21"/>
      <c r="DU614" s="21"/>
      <c r="DV614" s="21"/>
      <c r="DW614" s="21"/>
      <c r="DX614" s="21"/>
      <c r="DY614" s="21"/>
      <c r="DZ614" s="21"/>
      <c r="EA614" s="21"/>
      <c r="EB614" s="21"/>
      <c r="EC614" s="21"/>
      <c r="ED614" s="21"/>
      <c r="EE614" s="21"/>
      <c r="EF614" s="21"/>
      <c r="EG614" s="21"/>
      <c r="EH614" s="21"/>
      <c r="EI614" s="21"/>
      <c r="EJ614" s="21"/>
      <c r="EK614" s="21"/>
      <c r="EL614" s="21"/>
      <c r="EM614" s="21"/>
      <c r="EN614" s="21"/>
      <c r="EO614" s="21"/>
      <c r="EP614" s="21"/>
      <c r="EQ614" s="21"/>
      <c r="ER614" s="21"/>
      <c r="ES614" s="21"/>
      <c r="ET614" s="21"/>
      <c r="EU614" s="21"/>
      <c r="EV614" s="21"/>
      <c r="EW614" s="21"/>
      <c r="EX614" s="21"/>
      <c r="EY614" s="21"/>
      <c r="EZ614" s="21"/>
      <c r="FA614" s="21"/>
      <c r="FB614" s="21"/>
      <c r="FC614" s="21"/>
      <c r="FD614" s="21"/>
      <c r="FE614" s="21"/>
      <c r="FF614" s="21"/>
      <c r="FG614" s="21"/>
    </row>
    <row r="615" spans="1:163" x14ac:dyDescent="0.2">
      <c r="A615" s="19" t="s">
        <v>2516</v>
      </c>
      <c r="B615" s="19" t="s">
        <v>5498</v>
      </c>
      <c r="C615" s="32"/>
      <c r="D615" s="32"/>
      <c r="E615" s="21" t="s">
        <v>179</v>
      </c>
      <c r="F615" s="21" t="s">
        <v>3415</v>
      </c>
      <c r="G615" s="21" t="s">
        <v>3449</v>
      </c>
      <c r="H615" s="21" t="s">
        <v>2779</v>
      </c>
      <c r="I615" s="21" t="s">
        <v>151</v>
      </c>
      <c r="J615" s="21">
        <v>1089640412</v>
      </c>
      <c r="K615" s="22">
        <v>43813</v>
      </c>
      <c r="L615" s="23">
        <f t="shared" ca="1" si="19"/>
        <v>2</v>
      </c>
      <c r="M615" s="21" t="s">
        <v>183</v>
      </c>
      <c r="N615" s="21" t="s">
        <v>157</v>
      </c>
      <c r="O615" s="21" t="s">
        <v>158</v>
      </c>
      <c r="P615" s="21" t="s">
        <v>160</v>
      </c>
      <c r="Q615" s="21"/>
      <c r="R615" s="21"/>
      <c r="S615" s="21" t="s">
        <v>4637</v>
      </c>
      <c r="T615" s="32"/>
      <c r="U615" s="32"/>
      <c r="V615" s="32" t="s">
        <v>745</v>
      </c>
      <c r="W615" s="32" t="s">
        <v>262</v>
      </c>
      <c r="X615" s="21">
        <v>3218875359</v>
      </c>
      <c r="Y615" s="22">
        <v>43910</v>
      </c>
      <c r="Z615" s="25">
        <f t="shared" si="20"/>
        <v>0.26666666666666666</v>
      </c>
      <c r="AA615" s="21" t="s">
        <v>1955</v>
      </c>
      <c r="AB615" s="21"/>
      <c r="AC615" s="26"/>
      <c r="AD615" s="26"/>
      <c r="AE615" s="26"/>
      <c r="AF615" s="26"/>
      <c r="AG615" s="5" t="s">
        <v>164</v>
      </c>
      <c r="AH615" s="26"/>
      <c r="AI615" s="26"/>
      <c r="AJ615" s="26"/>
      <c r="AK615" s="26"/>
      <c r="AL615" s="26"/>
      <c r="AM615" s="27" t="s">
        <v>3569</v>
      </c>
      <c r="AN615" s="27">
        <v>5</v>
      </c>
      <c r="AO615" s="27">
        <v>20</v>
      </c>
      <c r="AP615" s="19" t="s">
        <v>164</v>
      </c>
      <c r="AQ615" s="21" t="s">
        <v>1959</v>
      </c>
      <c r="AR615" s="21" t="s">
        <v>1960</v>
      </c>
      <c r="AS615" s="21" t="s">
        <v>206</v>
      </c>
      <c r="AT615" s="21" t="s">
        <v>614</v>
      </c>
      <c r="AU615" s="21" t="s">
        <v>193</v>
      </c>
      <c r="AV615" s="21" t="s">
        <v>1961</v>
      </c>
      <c r="AW615" s="21" t="s">
        <v>1959</v>
      </c>
      <c r="AX615" s="21" t="s">
        <v>1962</v>
      </c>
      <c r="AY615" s="19" t="s">
        <v>1963</v>
      </c>
      <c r="AZ615" s="21" t="s">
        <v>1964</v>
      </c>
      <c r="BA615" s="21" t="s">
        <v>1965</v>
      </c>
      <c r="BB615" s="21" t="s">
        <v>193</v>
      </c>
      <c r="BC615" s="21">
        <v>230750</v>
      </c>
      <c r="BD615" s="21" t="s">
        <v>193</v>
      </c>
      <c r="BE615" s="21" t="s">
        <v>193</v>
      </c>
      <c r="BF615" s="21" t="s">
        <v>193</v>
      </c>
      <c r="BG615" s="19" t="s">
        <v>1966</v>
      </c>
      <c r="BH615" s="21" t="s">
        <v>193</v>
      </c>
      <c r="BI615" s="21" t="s">
        <v>193</v>
      </c>
      <c r="BJ615" s="21" t="s">
        <v>193</v>
      </c>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21"/>
      <c r="CL615" s="21"/>
      <c r="CM615" s="21"/>
      <c r="CN615" s="21"/>
      <c r="CO615" s="21"/>
      <c r="CP615" s="21"/>
      <c r="CQ615" s="21"/>
      <c r="CR615" s="21"/>
      <c r="CS615" s="21"/>
      <c r="CT615" s="21"/>
      <c r="CU615" s="21"/>
      <c r="CV615" s="21"/>
      <c r="CW615" s="21"/>
      <c r="CX615" s="21"/>
      <c r="CY615" s="21"/>
      <c r="CZ615" s="21"/>
      <c r="DA615" s="21"/>
      <c r="DB615" s="21"/>
      <c r="DC615" s="21"/>
      <c r="DD615" s="21"/>
      <c r="DE615" s="21"/>
      <c r="DF615" s="21"/>
      <c r="DG615" s="21"/>
      <c r="DH615" s="21"/>
      <c r="DI615" s="21"/>
      <c r="DJ615" s="21"/>
      <c r="DK615" s="21"/>
      <c r="DL615" s="21"/>
      <c r="DM615" s="21"/>
      <c r="DN615" s="21"/>
      <c r="DO615" s="21"/>
      <c r="DP615" s="21"/>
      <c r="DQ615" s="21"/>
      <c r="DR615" s="21"/>
      <c r="DS615" s="21"/>
      <c r="DT615" s="21"/>
      <c r="DU615" s="21"/>
      <c r="DV615" s="21"/>
      <c r="DW615" s="21"/>
      <c r="DX615" s="21"/>
      <c r="DY615" s="21"/>
      <c r="DZ615" s="21"/>
      <c r="EA615" s="21"/>
      <c r="EB615" s="21"/>
      <c r="EC615" s="21"/>
      <c r="ED615" s="21"/>
      <c r="EE615" s="21"/>
      <c r="EF615" s="21"/>
      <c r="EG615" s="21"/>
      <c r="EH615" s="21"/>
      <c r="EI615" s="21"/>
      <c r="EJ615" s="21"/>
      <c r="EK615" s="21"/>
      <c r="EL615" s="21"/>
      <c r="EM615" s="21"/>
      <c r="EN615" s="21"/>
      <c r="EO615" s="21"/>
      <c r="EP615" s="21"/>
      <c r="EQ615" s="21"/>
      <c r="ER615" s="21"/>
      <c r="ES615" s="21"/>
      <c r="ET615" s="21"/>
      <c r="EU615" s="21"/>
      <c r="EV615" s="21"/>
      <c r="EW615" s="21"/>
      <c r="EX615" s="21"/>
      <c r="EY615" s="21"/>
      <c r="EZ615" s="21"/>
      <c r="FA615" s="21"/>
      <c r="FB615" s="21"/>
      <c r="FC615" s="21"/>
      <c r="FD615" s="21"/>
      <c r="FE615" s="21"/>
      <c r="FF615" s="21"/>
      <c r="FG615" s="21"/>
    </row>
    <row r="616" spans="1:163" x14ac:dyDescent="0.2">
      <c r="A616" s="19" t="s">
        <v>2516</v>
      </c>
      <c r="B616" s="19" t="s">
        <v>5499</v>
      </c>
      <c r="C616" s="32" t="s">
        <v>5625</v>
      </c>
      <c r="D616" s="32"/>
      <c r="E616" s="21" t="s">
        <v>3091</v>
      </c>
      <c r="F616" s="21" t="s">
        <v>3092</v>
      </c>
      <c r="G616" s="21" t="s">
        <v>2537</v>
      </c>
      <c r="H616" s="21" t="s">
        <v>2893</v>
      </c>
      <c r="I616" s="21" t="s">
        <v>230</v>
      </c>
      <c r="J616" s="21">
        <v>70501206</v>
      </c>
      <c r="K616" s="22">
        <v>20907</v>
      </c>
      <c r="L616" s="23">
        <f t="shared" ca="1" si="19"/>
        <v>64</v>
      </c>
      <c r="M616" s="21" t="s">
        <v>183</v>
      </c>
      <c r="N616" s="21" t="s">
        <v>157</v>
      </c>
      <c r="O616" s="21" t="s">
        <v>158</v>
      </c>
      <c r="P616" s="21" t="s">
        <v>159</v>
      </c>
      <c r="Q616" s="21"/>
      <c r="R616" s="21"/>
      <c r="S616" s="21" t="s">
        <v>4638</v>
      </c>
      <c r="T616" s="32" t="s">
        <v>4081</v>
      </c>
      <c r="U616" s="32" t="s">
        <v>4082</v>
      </c>
      <c r="V616" s="32" t="s">
        <v>163</v>
      </c>
      <c r="W616" s="32"/>
      <c r="X616" s="21">
        <v>3144702313</v>
      </c>
      <c r="Y616" s="22">
        <v>43911</v>
      </c>
      <c r="Z616" s="25">
        <f t="shared" si="20"/>
        <v>62.980555555555554</v>
      </c>
      <c r="AA616" s="21" t="s">
        <v>4256</v>
      </c>
      <c r="AB616" s="21"/>
      <c r="AC616" s="26"/>
      <c r="AD616" s="26"/>
      <c r="AE616" s="26"/>
      <c r="AF616" s="26"/>
      <c r="AG616" s="5" t="s">
        <v>164</v>
      </c>
      <c r="AH616" s="26"/>
      <c r="AI616" s="26"/>
      <c r="AJ616" s="26"/>
      <c r="AK616" s="26"/>
      <c r="AL616" s="26" t="s">
        <v>164</v>
      </c>
      <c r="AM616" s="27" t="s">
        <v>3566</v>
      </c>
      <c r="AN616" s="27">
        <v>7</v>
      </c>
      <c r="AO616" s="27">
        <v>20</v>
      </c>
      <c r="AP616" s="5" t="s">
        <v>1119</v>
      </c>
      <c r="AQ616" s="21" t="s">
        <v>193</v>
      </c>
      <c r="AR616" s="21" t="s">
        <v>193</v>
      </c>
      <c r="AS616" s="21" t="s">
        <v>193</v>
      </c>
      <c r="AT616" s="21" t="s">
        <v>193</v>
      </c>
      <c r="AU616" s="21" t="s">
        <v>193</v>
      </c>
      <c r="AV616" s="21" t="s">
        <v>2530</v>
      </c>
      <c r="AW616" s="21" t="s">
        <v>2531</v>
      </c>
      <c r="AX616" s="21" t="s">
        <v>2532</v>
      </c>
      <c r="AY616" s="21" t="s">
        <v>341</v>
      </c>
      <c r="AZ616" s="21" t="s">
        <v>2533</v>
      </c>
      <c r="BA616" s="21" t="s">
        <v>2534</v>
      </c>
      <c r="BB616" s="21" t="s">
        <v>2535</v>
      </c>
      <c r="BC616" s="21">
        <v>188030</v>
      </c>
      <c r="BD616" s="21" t="s">
        <v>193</v>
      </c>
      <c r="BE616" s="21" t="s">
        <v>193</v>
      </c>
      <c r="BF616" s="21" t="s">
        <v>193</v>
      </c>
      <c r="BG616" s="21" t="s">
        <v>200</v>
      </c>
      <c r="BH616" s="21" t="s">
        <v>193</v>
      </c>
      <c r="BI616" s="21" t="s">
        <v>193</v>
      </c>
      <c r="BJ616" s="21" t="s">
        <v>193</v>
      </c>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21"/>
      <c r="CL616" s="21"/>
      <c r="CM616" s="21"/>
      <c r="CN616" s="21"/>
      <c r="CO616" s="21"/>
      <c r="CP616" s="21"/>
      <c r="CQ616" s="21"/>
      <c r="CR616" s="21"/>
      <c r="CS616" s="21"/>
      <c r="CT616" s="21"/>
      <c r="CU616" s="21"/>
      <c r="CV616" s="21"/>
      <c r="CW616" s="21"/>
      <c r="CX616" s="21"/>
      <c r="CY616" s="21"/>
      <c r="CZ616" s="21"/>
      <c r="DA616" s="21"/>
      <c r="DB616" s="21"/>
      <c r="DC616" s="21"/>
      <c r="DD616" s="21"/>
      <c r="DE616" s="21"/>
      <c r="DF616" s="21"/>
      <c r="DG616" s="21"/>
      <c r="DH616" s="21"/>
      <c r="DI616" s="21"/>
      <c r="DJ616" s="21"/>
      <c r="DK616" s="21"/>
      <c r="DL616" s="21"/>
      <c r="DM616" s="21"/>
      <c r="DN616" s="21"/>
      <c r="DO616" s="21"/>
      <c r="DP616" s="21"/>
      <c r="DQ616" s="21"/>
      <c r="DR616" s="21"/>
      <c r="DS616" s="21"/>
      <c r="DT616" s="21"/>
      <c r="DU616" s="21"/>
      <c r="DV616" s="21"/>
      <c r="DW616" s="21"/>
      <c r="DX616" s="21"/>
      <c r="DY616" s="21"/>
      <c r="DZ616" s="21"/>
      <c r="EA616" s="21"/>
      <c r="EB616" s="21"/>
      <c r="EC616" s="21"/>
      <c r="ED616" s="21"/>
      <c r="EE616" s="21"/>
      <c r="EF616" s="21"/>
      <c r="EG616" s="21"/>
      <c r="EH616" s="21"/>
      <c r="EI616" s="21"/>
      <c r="EJ616" s="21"/>
      <c r="EK616" s="21"/>
      <c r="EL616" s="21"/>
      <c r="EM616" s="21"/>
      <c r="EN616" s="21"/>
      <c r="EO616" s="21"/>
      <c r="EP616" s="21"/>
      <c r="EQ616" s="21"/>
      <c r="ER616" s="21"/>
      <c r="ES616" s="21"/>
      <c r="ET616" s="21"/>
      <c r="EU616" s="21"/>
      <c r="EV616" s="21"/>
      <c r="EW616" s="21"/>
      <c r="EX616" s="21"/>
      <c r="EY616" s="21"/>
      <c r="EZ616" s="21"/>
      <c r="FA616" s="21"/>
      <c r="FB616" s="21"/>
      <c r="FC616" s="21"/>
      <c r="FD616" s="21"/>
      <c r="FE616" s="21"/>
      <c r="FF616" s="21"/>
      <c r="FG616" s="21"/>
    </row>
    <row r="617" spans="1:163" s="36" customFormat="1" x14ac:dyDescent="0.2">
      <c r="A617" s="5" t="s">
        <v>2516</v>
      </c>
      <c r="B617" s="19" t="s">
        <v>5500</v>
      </c>
      <c r="C617" s="52" t="s">
        <v>6126</v>
      </c>
      <c r="D617" s="52" t="s">
        <v>6120</v>
      </c>
      <c r="E617" s="26" t="s">
        <v>3383</v>
      </c>
      <c r="F617" s="26"/>
      <c r="G617" s="26" t="s">
        <v>3063</v>
      </c>
      <c r="H617" s="26" t="s">
        <v>2615</v>
      </c>
      <c r="I617" s="26" t="s">
        <v>287</v>
      </c>
      <c r="J617" s="26">
        <v>1088832565</v>
      </c>
      <c r="K617" s="34">
        <v>40202</v>
      </c>
      <c r="L617" s="35">
        <f t="shared" ca="1" si="19"/>
        <v>11</v>
      </c>
      <c r="M617" s="26" t="s">
        <v>183</v>
      </c>
      <c r="N617" s="26" t="s">
        <v>157</v>
      </c>
      <c r="O617" s="26" t="s">
        <v>158</v>
      </c>
      <c r="P617" s="26" t="s">
        <v>160</v>
      </c>
      <c r="Q617" s="26"/>
      <c r="R617" s="26"/>
      <c r="S617" s="26" t="s">
        <v>4639</v>
      </c>
      <c r="T617" s="52" t="s">
        <v>4083</v>
      </c>
      <c r="U617" s="52" t="s">
        <v>4084</v>
      </c>
      <c r="V617" s="52" t="s">
        <v>163</v>
      </c>
      <c r="W617" s="52"/>
      <c r="X617" s="26">
        <v>3102117916</v>
      </c>
      <c r="Y617" s="34">
        <v>43924</v>
      </c>
      <c r="Z617" s="25">
        <f t="shared" si="20"/>
        <v>10.191666666666666</v>
      </c>
      <c r="AA617" s="26" t="s">
        <v>4816</v>
      </c>
      <c r="AB617" s="26"/>
      <c r="AC617" s="26"/>
      <c r="AD617" s="26"/>
      <c r="AE617" s="26"/>
      <c r="AF617" s="26"/>
      <c r="AG617" s="26"/>
      <c r="AH617" s="26"/>
      <c r="AI617" s="26" t="s">
        <v>164</v>
      </c>
      <c r="AJ617" s="26" t="s">
        <v>164</v>
      </c>
      <c r="AK617" s="26"/>
      <c r="AL617" s="26"/>
      <c r="AM617" s="27" t="s">
        <v>3567</v>
      </c>
      <c r="AN617" s="27">
        <v>13</v>
      </c>
      <c r="AO617" s="27">
        <v>20</v>
      </c>
      <c r="AP617" s="26" t="s">
        <v>164</v>
      </c>
      <c r="AQ617" s="26" t="s">
        <v>3588</v>
      </c>
      <c r="AR617" s="26" t="s">
        <v>3589</v>
      </c>
      <c r="AS617" s="26" t="s">
        <v>189</v>
      </c>
      <c r="AT617" s="26" t="s">
        <v>1452</v>
      </c>
      <c r="AU617" s="26" t="s">
        <v>4817</v>
      </c>
      <c r="AV617" s="26" t="s">
        <v>4818</v>
      </c>
      <c r="AW617" s="26" t="s">
        <v>3588</v>
      </c>
      <c r="AX617" s="26" t="s">
        <v>4835</v>
      </c>
      <c r="AY617" s="26" t="s">
        <v>341</v>
      </c>
      <c r="AZ617" s="26" t="s">
        <v>4836</v>
      </c>
      <c r="BA617" s="26" t="s">
        <v>193</v>
      </c>
      <c r="BB617" s="26" t="s">
        <v>193</v>
      </c>
      <c r="BC617" s="26" t="s">
        <v>193</v>
      </c>
      <c r="BD617" s="26" t="s">
        <v>193</v>
      </c>
      <c r="BE617" s="26" t="s">
        <v>193</v>
      </c>
      <c r="BF617" s="26" t="s">
        <v>193</v>
      </c>
      <c r="BG617" s="26" t="s">
        <v>193</v>
      </c>
      <c r="BH617" s="26" t="s">
        <v>193</v>
      </c>
      <c r="BI617" s="26" t="s">
        <v>193</v>
      </c>
      <c r="BJ617" s="26" t="s">
        <v>193</v>
      </c>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6"/>
      <c r="CU617" s="26"/>
      <c r="CV617" s="26"/>
      <c r="CW617" s="26"/>
      <c r="CX617" s="26"/>
      <c r="CY617" s="26"/>
      <c r="CZ617" s="26"/>
      <c r="DA617" s="26"/>
      <c r="DB617" s="26"/>
      <c r="DC617" s="26"/>
      <c r="DD617" s="26"/>
      <c r="DE617" s="26"/>
      <c r="DF617" s="26"/>
      <c r="DG617" s="26"/>
      <c r="DH617" s="26"/>
      <c r="DI617" s="26"/>
      <c r="DJ617" s="26"/>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6"/>
      <c r="EJ617" s="26"/>
      <c r="EK617" s="26"/>
      <c r="EL617" s="26"/>
      <c r="EM617" s="26"/>
      <c r="EN617" s="26"/>
      <c r="EO617" s="26"/>
      <c r="EP617" s="26"/>
      <c r="EQ617" s="26"/>
      <c r="ER617" s="26"/>
      <c r="ES617" s="26"/>
      <c r="ET617" s="26"/>
      <c r="EU617" s="26"/>
      <c r="EV617" s="26"/>
      <c r="EW617" s="26"/>
      <c r="EX617" s="26"/>
      <c r="EY617" s="26"/>
      <c r="EZ617" s="26"/>
      <c r="FA617" s="26"/>
      <c r="FB617" s="26"/>
      <c r="FC617" s="26"/>
      <c r="FD617" s="26"/>
      <c r="FE617" s="26"/>
      <c r="FF617" s="26"/>
      <c r="FG617" s="26"/>
    </row>
    <row r="618" spans="1:163" x14ac:dyDescent="0.2">
      <c r="A618" s="19" t="s">
        <v>2516</v>
      </c>
      <c r="B618" s="19" t="s">
        <v>5501</v>
      </c>
      <c r="C618" s="32"/>
      <c r="D618" s="32"/>
      <c r="E618" s="21" t="s">
        <v>1370</v>
      </c>
      <c r="F618" s="21" t="s">
        <v>400</v>
      </c>
      <c r="G618" s="21" t="s">
        <v>3200</v>
      </c>
      <c r="H618" s="21" t="s">
        <v>2726</v>
      </c>
      <c r="I618" s="21" t="s">
        <v>287</v>
      </c>
      <c r="J618" s="21">
        <v>1113864056</v>
      </c>
      <c r="K618" s="22">
        <v>40230</v>
      </c>
      <c r="L618" s="23">
        <f t="shared" ca="1" si="19"/>
        <v>11</v>
      </c>
      <c r="M618" s="21" t="s">
        <v>183</v>
      </c>
      <c r="N618" s="21" t="s">
        <v>157</v>
      </c>
      <c r="O618" s="21" t="s">
        <v>1956</v>
      </c>
      <c r="P618" s="21" t="s">
        <v>238</v>
      </c>
      <c r="Q618" s="21"/>
      <c r="R618" s="21"/>
      <c r="S618" s="21" t="s">
        <v>4640</v>
      </c>
      <c r="T618" s="32" t="s">
        <v>4085</v>
      </c>
      <c r="U618" s="32" t="s">
        <v>4086</v>
      </c>
      <c r="V618" s="32" t="s">
        <v>163</v>
      </c>
      <c r="W618" s="32" t="s">
        <v>262</v>
      </c>
      <c r="X618" s="21">
        <v>3137187476</v>
      </c>
      <c r="Y618" s="22">
        <v>43929</v>
      </c>
      <c r="Z618" s="25">
        <f t="shared" si="20"/>
        <v>10.130555555555556</v>
      </c>
      <c r="AA618" s="21" t="s">
        <v>4256</v>
      </c>
      <c r="AB618" s="21"/>
      <c r="AC618" s="26"/>
      <c r="AD618" s="26"/>
      <c r="AE618" s="26"/>
      <c r="AF618" s="26"/>
      <c r="AG618" s="5" t="s">
        <v>164</v>
      </c>
      <c r="AH618" s="26"/>
      <c r="AI618" s="26"/>
      <c r="AJ618" s="26"/>
      <c r="AK618" s="26"/>
      <c r="AL618" s="26" t="s">
        <v>164</v>
      </c>
      <c r="AM618" s="27" t="s">
        <v>3566</v>
      </c>
      <c r="AN618" s="27">
        <v>7</v>
      </c>
      <c r="AO618" s="27">
        <v>20</v>
      </c>
      <c r="AP618" s="5" t="s">
        <v>1119</v>
      </c>
      <c r="AQ618" s="21" t="s">
        <v>193</v>
      </c>
      <c r="AR618" s="21" t="s">
        <v>193</v>
      </c>
      <c r="AS618" s="21" t="s">
        <v>193</v>
      </c>
      <c r="AT618" s="21" t="s">
        <v>193</v>
      </c>
      <c r="AU618" s="21" t="s">
        <v>193</v>
      </c>
      <c r="AV618" s="21" t="s">
        <v>2530</v>
      </c>
      <c r="AW618" s="21" t="s">
        <v>2531</v>
      </c>
      <c r="AX618" s="21" t="s">
        <v>2532</v>
      </c>
      <c r="AY618" s="21" t="s">
        <v>341</v>
      </c>
      <c r="AZ618" s="21" t="s">
        <v>2533</v>
      </c>
      <c r="BA618" s="21" t="s">
        <v>2534</v>
      </c>
      <c r="BB618" s="21" t="s">
        <v>2535</v>
      </c>
      <c r="BC618" s="21">
        <v>188030</v>
      </c>
      <c r="BD618" s="21" t="s">
        <v>193</v>
      </c>
      <c r="BE618" s="21" t="s">
        <v>193</v>
      </c>
      <c r="BF618" s="21" t="s">
        <v>193</v>
      </c>
      <c r="BG618" s="21" t="s">
        <v>200</v>
      </c>
      <c r="BH618" s="21" t="s">
        <v>193</v>
      </c>
      <c r="BI618" s="21" t="s">
        <v>193</v>
      </c>
      <c r="BJ618" s="21" t="s">
        <v>193</v>
      </c>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21"/>
      <c r="CL618" s="21"/>
      <c r="CM618" s="21"/>
      <c r="CN618" s="21"/>
      <c r="CO618" s="21"/>
      <c r="CP618" s="21"/>
      <c r="CQ618" s="21"/>
      <c r="CR618" s="21"/>
      <c r="CS618" s="21"/>
      <c r="CT618" s="21"/>
      <c r="CU618" s="21"/>
      <c r="CV618" s="21"/>
      <c r="CW618" s="21"/>
      <c r="CX618" s="21"/>
      <c r="CY618" s="21"/>
      <c r="CZ618" s="21"/>
      <c r="DA618" s="21"/>
      <c r="DB618" s="21"/>
      <c r="DC618" s="21"/>
      <c r="DD618" s="21"/>
      <c r="DE618" s="21"/>
      <c r="DF618" s="21"/>
      <c r="DG618" s="21"/>
      <c r="DH618" s="21"/>
      <c r="DI618" s="21"/>
      <c r="DJ618" s="21"/>
      <c r="DK618" s="21"/>
      <c r="DL618" s="21"/>
      <c r="DM618" s="21"/>
      <c r="DN618" s="21"/>
      <c r="DO618" s="21"/>
      <c r="DP618" s="21"/>
      <c r="DQ618" s="21"/>
      <c r="DR618" s="21"/>
      <c r="DS618" s="21"/>
      <c r="DT618" s="21"/>
      <c r="DU618" s="21"/>
      <c r="DV618" s="21"/>
      <c r="DW618" s="21"/>
      <c r="DX618" s="21"/>
      <c r="DY618" s="21"/>
      <c r="DZ618" s="21"/>
      <c r="EA618" s="21"/>
      <c r="EB618" s="21"/>
      <c r="EC618" s="21"/>
      <c r="ED618" s="21"/>
      <c r="EE618" s="21"/>
      <c r="EF618" s="21"/>
      <c r="EG618" s="21"/>
      <c r="EH618" s="21"/>
      <c r="EI618" s="21"/>
      <c r="EJ618" s="21"/>
      <c r="EK618" s="21"/>
      <c r="EL618" s="21"/>
      <c r="EM618" s="21"/>
      <c r="EN618" s="21"/>
      <c r="EO618" s="21"/>
      <c r="EP618" s="21"/>
      <c r="EQ618" s="21"/>
      <c r="ER618" s="21"/>
      <c r="ES618" s="21"/>
      <c r="ET618" s="21"/>
      <c r="EU618" s="21"/>
      <c r="EV618" s="21"/>
      <c r="EW618" s="21"/>
      <c r="EX618" s="21"/>
      <c r="EY618" s="21"/>
      <c r="EZ618" s="21"/>
      <c r="FA618" s="21"/>
      <c r="FB618" s="21"/>
      <c r="FC618" s="21"/>
      <c r="FD618" s="21"/>
      <c r="FE618" s="21"/>
      <c r="FF618" s="21"/>
      <c r="FG618" s="21"/>
    </row>
    <row r="619" spans="1:163" x14ac:dyDescent="0.2">
      <c r="A619" s="19" t="s">
        <v>2516</v>
      </c>
      <c r="B619" s="19" t="s">
        <v>5502</v>
      </c>
      <c r="C619" s="32" t="s">
        <v>6153</v>
      </c>
      <c r="D619" s="32" t="s">
        <v>6212</v>
      </c>
      <c r="E619" s="21" t="s">
        <v>3450</v>
      </c>
      <c r="F619" s="21" t="s">
        <v>3412</v>
      </c>
      <c r="G619" s="21" t="s">
        <v>3410</v>
      </c>
      <c r="H619" s="21" t="s">
        <v>2555</v>
      </c>
      <c r="I619" s="21" t="s">
        <v>230</v>
      </c>
      <c r="J619" s="21">
        <v>24940500</v>
      </c>
      <c r="K619" s="22">
        <v>18139</v>
      </c>
      <c r="L619" s="23">
        <f t="shared" ca="1" si="19"/>
        <v>72</v>
      </c>
      <c r="M619" s="21" t="s">
        <v>153</v>
      </c>
      <c r="N619" s="21" t="s">
        <v>157</v>
      </c>
      <c r="O619" s="21" t="s">
        <v>158</v>
      </c>
      <c r="P619" s="21" t="s">
        <v>160</v>
      </c>
      <c r="Q619" s="21"/>
      <c r="R619" s="21"/>
      <c r="S619" s="21" t="s">
        <v>4641</v>
      </c>
      <c r="T619" s="32" t="s">
        <v>4087</v>
      </c>
      <c r="U619" s="32" t="s">
        <v>4088</v>
      </c>
      <c r="V619" s="32" t="s">
        <v>163</v>
      </c>
      <c r="W619" s="32" t="s">
        <v>262</v>
      </c>
      <c r="X619" s="21">
        <v>3266879</v>
      </c>
      <c r="Y619" s="22">
        <v>43931</v>
      </c>
      <c r="Z619" s="25">
        <f t="shared" si="20"/>
        <v>70.613888888888894</v>
      </c>
      <c r="AA619" s="21" t="s">
        <v>4250</v>
      </c>
      <c r="AB619" s="21"/>
      <c r="AC619" s="26"/>
      <c r="AD619" s="26"/>
      <c r="AE619" s="26"/>
      <c r="AF619" s="26"/>
      <c r="AG619" s="5" t="s">
        <v>164</v>
      </c>
      <c r="AH619" s="26"/>
      <c r="AI619" s="26"/>
      <c r="AJ619" s="26"/>
      <c r="AK619" s="26"/>
      <c r="AL619" s="26" t="s">
        <v>164</v>
      </c>
      <c r="AM619" s="27" t="s">
        <v>3566</v>
      </c>
      <c r="AN619" s="27">
        <v>7</v>
      </c>
      <c r="AO619" s="27">
        <v>1</v>
      </c>
      <c r="AP619" s="5" t="s">
        <v>1119</v>
      </c>
      <c r="AQ619" s="21" t="s">
        <v>193</v>
      </c>
      <c r="AR619" s="21" t="s">
        <v>193</v>
      </c>
      <c r="AS619" s="21" t="s">
        <v>193</v>
      </c>
      <c r="AT619" s="21" t="s">
        <v>193</v>
      </c>
      <c r="AU619" s="21" t="s">
        <v>193</v>
      </c>
      <c r="AV619" s="21" t="s">
        <v>3021</v>
      </c>
      <c r="AW619" s="21" t="s">
        <v>3022</v>
      </c>
      <c r="AX619" s="19" t="s">
        <v>193</v>
      </c>
      <c r="AY619" s="19" t="s">
        <v>341</v>
      </c>
      <c r="AZ619" s="19" t="s">
        <v>193</v>
      </c>
      <c r="BA619" s="21" t="s">
        <v>3023</v>
      </c>
      <c r="BB619" s="21" t="s">
        <v>3024</v>
      </c>
      <c r="BC619" s="21">
        <v>614286</v>
      </c>
      <c r="BD619" s="21">
        <v>2</v>
      </c>
      <c r="BE619" s="19" t="s">
        <v>175</v>
      </c>
      <c r="BF619" s="19" t="s">
        <v>3025</v>
      </c>
      <c r="BG619" s="19" t="s">
        <v>193</v>
      </c>
      <c r="BH619" s="21">
        <v>3</v>
      </c>
      <c r="BI619" s="21" t="s">
        <v>3026</v>
      </c>
      <c r="BJ619" s="21">
        <v>605590</v>
      </c>
      <c r="BK619" s="21"/>
      <c r="BL619" s="21" t="s">
        <v>3023</v>
      </c>
      <c r="BM619" s="21" t="s">
        <v>3027</v>
      </c>
      <c r="BN619" s="21">
        <v>614286</v>
      </c>
      <c r="BO619" s="21">
        <v>3</v>
      </c>
      <c r="BP619" s="19" t="s">
        <v>175</v>
      </c>
      <c r="BQ619" s="19" t="s">
        <v>1776</v>
      </c>
      <c r="BR619" s="19" t="s">
        <v>193</v>
      </c>
      <c r="BS619" s="21">
        <v>3</v>
      </c>
      <c r="BT619" s="21" t="s">
        <v>3028</v>
      </c>
      <c r="BU619" s="21">
        <v>137295</v>
      </c>
      <c r="BV619" s="21" t="s">
        <v>3023</v>
      </c>
      <c r="BW619" s="21" t="s">
        <v>3024</v>
      </c>
      <c r="BX619" s="21">
        <v>614286</v>
      </c>
      <c r="BY619" s="21">
        <v>4</v>
      </c>
      <c r="BZ619" s="19" t="s">
        <v>175</v>
      </c>
      <c r="CA619" s="21">
        <v>24</v>
      </c>
      <c r="CB619" s="19" t="s">
        <v>193</v>
      </c>
      <c r="CC619" s="21">
        <v>3</v>
      </c>
      <c r="CD619" s="21" t="s">
        <v>3029</v>
      </c>
      <c r="CE619" s="21">
        <v>612839</v>
      </c>
      <c r="CF619" s="21" t="s">
        <v>3023</v>
      </c>
      <c r="CG619" s="21" t="s">
        <v>3024</v>
      </c>
      <c r="CH619" s="21">
        <v>614286</v>
      </c>
      <c r="CI619" s="21">
        <v>20</v>
      </c>
      <c r="CJ619" s="19" t="s">
        <v>175</v>
      </c>
      <c r="CK619" s="19" t="s">
        <v>345</v>
      </c>
      <c r="CL619" s="19" t="s">
        <v>193</v>
      </c>
      <c r="CM619" s="21">
        <v>3</v>
      </c>
      <c r="CN619" s="21" t="s">
        <v>3030</v>
      </c>
      <c r="CO619" s="21">
        <v>612990</v>
      </c>
      <c r="CP619" s="21"/>
      <c r="CQ619" s="21"/>
      <c r="CR619" s="21"/>
      <c r="CS619" s="21"/>
      <c r="CT619" s="21"/>
      <c r="CU619" s="21"/>
      <c r="CV619" s="21"/>
      <c r="CW619" s="21"/>
      <c r="CX619" s="21"/>
      <c r="CY619" s="21"/>
      <c r="CZ619" s="21"/>
      <c r="DA619" s="21"/>
      <c r="DB619" s="21"/>
      <c r="DC619" s="21"/>
      <c r="DD619" s="21"/>
      <c r="DE619" s="21"/>
      <c r="DF619" s="21"/>
      <c r="DG619" s="21"/>
      <c r="DH619" s="21"/>
      <c r="DI619" s="21"/>
      <c r="DJ619" s="21"/>
      <c r="DK619" s="21"/>
      <c r="DL619" s="21"/>
      <c r="DM619" s="21"/>
      <c r="DN619" s="21"/>
      <c r="DO619" s="21"/>
      <c r="DP619" s="21"/>
      <c r="DQ619" s="21"/>
      <c r="DR619" s="21"/>
      <c r="DS619" s="21"/>
      <c r="DT619" s="21"/>
      <c r="DU619" s="21"/>
      <c r="DV619" s="21"/>
      <c r="DW619" s="21"/>
      <c r="DX619" s="21"/>
      <c r="DY619" s="21"/>
      <c r="DZ619" s="21"/>
      <c r="EA619" s="21"/>
      <c r="EB619" s="21"/>
      <c r="EC619" s="21"/>
      <c r="ED619" s="21"/>
      <c r="EE619" s="21"/>
      <c r="EF619" s="21"/>
      <c r="EG619" s="21"/>
      <c r="EH619" s="21"/>
      <c r="EI619" s="21"/>
      <c r="EJ619" s="21"/>
      <c r="EK619" s="21"/>
      <c r="EL619" s="21"/>
      <c r="EM619" s="21"/>
      <c r="EN619" s="21"/>
      <c r="EO619" s="21"/>
      <c r="EP619" s="21"/>
      <c r="EQ619" s="21"/>
      <c r="ER619" s="21"/>
      <c r="ES619" s="21"/>
      <c r="ET619" s="21"/>
      <c r="EU619" s="21"/>
      <c r="EV619" s="21"/>
      <c r="EW619" s="21"/>
      <c r="EX619" s="21"/>
      <c r="EY619" s="21"/>
      <c r="EZ619" s="21"/>
      <c r="FA619" s="21"/>
      <c r="FB619" s="21"/>
      <c r="FC619" s="21"/>
      <c r="FD619" s="21"/>
      <c r="FE619" s="21"/>
      <c r="FF619" s="21"/>
      <c r="FG619" s="21"/>
    </row>
    <row r="620" spans="1:163" x14ac:dyDescent="0.2">
      <c r="A620" s="19" t="s">
        <v>2516</v>
      </c>
      <c r="B620" s="19" t="s">
        <v>5503</v>
      </c>
      <c r="C620" s="32" t="s">
        <v>6141</v>
      </c>
      <c r="D620" s="32" t="s">
        <v>6120</v>
      </c>
      <c r="E620" s="21" t="s">
        <v>3451</v>
      </c>
      <c r="F620" s="21"/>
      <c r="G620" s="21" t="s">
        <v>2538</v>
      </c>
      <c r="H620" s="21" t="s">
        <v>2681</v>
      </c>
      <c r="I620" s="21" t="s">
        <v>212</v>
      </c>
      <c r="J620" s="21" t="s">
        <v>3452</v>
      </c>
      <c r="K620" s="22">
        <v>43959</v>
      </c>
      <c r="L620" s="23">
        <f t="shared" ca="1" si="19"/>
        <v>1</v>
      </c>
      <c r="M620" s="21" t="s">
        <v>153</v>
      </c>
      <c r="N620" s="21" t="s">
        <v>157</v>
      </c>
      <c r="O620" s="21" t="s">
        <v>158</v>
      </c>
      <c r="P620" s="21" t="s">
        <v>160</v>
      </c>
      <c r="Q620" s="21"/>
      <c r="R620" s="21"/>
      <c r="S620" s="21" t="s">
        <v>4642</v>
      </c>
      <c r="T620" s="32" t="s">
        <v>4089</v>
      </c>
      <c r="U620" s="32" t="s">
        <v>4090</v>
      </c>
      <c r="V620" s="32" t="s">
        <v>163</v>
      </c>
      <c r="W620" s="32"/>
      <c r="X620" s="21">
        <v>3175748993</v>
      </c>
      <c r="Y620" s="22">
        <v>43960</v>
      </c>
      <c r="Z620" s="25">
        <f t="shared" si="20"/>
        <v>2.7777777777777779E-3</v>
      </c>
      <c r="AA620" s="21" t="s">
        <v>4314</v>
      </c>
      <c r="AB620" s="21"/>
      <c r="AC620" s="26"/>
      <c r="AD620" s="26"/>
      <c r="AE620" s="26"/>
      <c r="AF620" s="26"/>
      <c r="AG620" s="5" t="s">
        <v>164</v>
      </c>
      <c r="AH620" s="5" t="s">
        <v>164</v>
      </c>
      <c r="AI620" s="26"/>
      <c r="AJ620" s="26"/>
      <c r="AK620" s="26"/>
      <c r="AL620" s="26"/>
      <c r="AM620" s="27" t="s">
        <v>3570</v>
      </c>
      <c r="AN620" s="27">
        <v>6</v>
      </c>
      <c r="AO620" s="27">
        <v>20</v>
      </c>
      <c r="AP620" s="5" t="s">
        <v>1119</v>
      </c>
      <c r="AQ620" s="21" t="s">
        <v>193</v>
      </c>
      <c r="AR620" s="21" t="s">
        <v>193</v>
      </c>
      <c r="AS620" s="21" t="s">
        <v>193</v>
      </c>
      <c r="AT620" s="21" t="s">
        <v>193</v>
      </c>
      <c r="AU620" s="21" t="s">
        <v>193</v>
      </c>
      <c r="AV620" s="21" t="s">
        <v>1951</v>
      </c>
      <c r="AW620" s="21" t="s">
        <v>1952</v>
      </c>
      <c r="AX620" s="21" t="s">
        <v>193</v>
      </c>
      <c r="AY620" s="21" t="s">
        <v>341</v>
      </c>
      <c r="AZ620" s="21" t="s">
        <v>1931</v>
      </c>
      <c r="BA620" s="21" t="s">
        <v>193</v>
      </c>
      <c r="BB620" s="21" t="s">
        <v>193</v>
      </c>
      <c r="BC620" s="21" t="s">
        <v>193</v>
      </c>
      <c r="BD620" s="21" t="s">
        <v>193</v>
      </c>
      <c r="BE620" s="21" t="s">
        <v>193</v>
      </c>
      <c r="BF620" s="21" t="s">
        <v>193</v>
      </c>
      <c r="BG620" s="21" t="s">
        <v>193</v>
      </c>
      <c r="BH620" s="21" t="s">
        <v>193</v>
      </c>
      <c r="BI620" s="21" t="s">
        <v>193</v>
      </c>
      <c r="BJ620" s="21" t="s">
        <v>193</v>
      </c>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21"/>
      <c r="CL620" s="21"/>
      <c r="CM620" s="21"/>
      <c r="CN620" s="21"/>
      <c r="CO620" s="21"/>
      <c r="CP620" s="21"/>
      <c r="CQ620" s="21"/>
      <c r="CR620" s="21"/>
      <c r="CS620" s="21"/>
      <c r="CT620" s="21"/>
      <c r="CU620" s="21"/>
      <c r="CV620" s="21"/>
      <c r="CW620" s="21"/>
      <c r="CX620" s="21"/>
      <c r="CY620" s="21"/>
      <c r="CZ620" s="21"/>
      <c r="DA620" s="21"/>
      <c r="DB620" s="21"/>
      <c r="DC620" s="21"/>
      <c r="DD620" s="21"/>
      <c r="DE620" s="21"/>
      <c r="DF620" s="21"/>
      <c r="DG620" s="21"/>
      <c r="DH620" s="21"/>
      <c r="DI620" s="21"/>
      <c r="DJ620" s="21"/>
      <c r="DK620" s="21"/>
      <c r="DL620" s="21"/>
      <c r="DM620" s="21"/>
      <c r="DN620" s="21"/>
      <c r="DO620" s="21"/>
      <c r="DP620" s="21"/>
      <c r="DQ620" s="21"/>
      <c r="DR620" s="21"/>
      <c r="DS620" s="21"/>
      <c r="DT620" s="21"/>
      <c r="DU620" s="21"/>
      <c r="DV620" s="21"/>
      <c r="DW620" s="21"/>
      <c r="DX620" s="21"/>
      <c r="DY620" s="21"/>
      <c r="DZ620" s="21"/>
      <c r="EA620" s="21"/>
      <c r="EB620" s="21"/>
      <c r="EC620" s="21"/>
      <c r="ED620" s="21"/>
      <c r="EE620" s="21"/>
      <c r="EF620" s="21"/>
      <c r="EG620" s="21"/>
      <c r="EH620" s="21"/>
      <c r="EI620" s="21"/>
      <c r="EJ620" s="21"/>
      <c r="EK620" s="21"/>
      <c r="EL620" s="21"/>
      <c r="EM620" s="21"/>
      <c r="EN620" s="21"/>
      <c r="EO620" s="21"/>
      <c r="EP620" s="21"/>
      <c r="EQ620" s="21"/>
      <c r="ER620" s="21"/>
      <c r="ES620" s="21"/>
      <c r="ET620" s="21"/>
      <c r="EU620" s="21"/>
      <c r="EV620" s="21"/>
      <c r="EW620" s="21"/>
      <c r="EX620" s="21"/>
      <c r="EY620" s="21"/>
      <c r="EZ620" s="21"/>
      <c r="FA620" s="21"/>
      <c r="FB620" s="21"/>
      <c r="FC620" s="21"/>
      <c r="FD620" s="21"/>
      <c r="FE620" s="21"/>
      <c r="FF620" s="21"/>
      <c r="FG620" s="21"/>
    </row>
    <row r="621" spans="1:163" x14ac:dyDescent="0.2">
      <c r="A621" s="19" t="s">
        <v>2516</v>
      </c>
      <c r="B621" s="19" t="s">
        <v>5504</v>
      </c>
      <c r="C621" s="32" t="s">
        <v>5588</v>
      </c>
      <c r="D621" s="32"/>
      <c r="E621" s="21" t="s">
        <v>2691</v>
      </c>
      <c r="F621" s="21" t="s">
        <v>2664</v>
      </c>
      <c r="G621" s="21" t="s">
        <v>3077</v>
      </c>
      <c r="H621" s="21" t="s">
        <v>2759</v>
      </c>
      <c r="I621" s="21" t="s">
        <v>230</v>
      </c>
      <c r="J621" s="21">
        <v>18506384</v>
      </c>
      <c r="K621" s="22">
        <v>24625</v>
      </c>
      <c r="L621" s="23">
        <f t="shared" ca="1" si="19"/>
        <v>54</v>
      </c>
      <c r="M621" s="21" t="s">
        <v>183</v>
      </c>
      <c r="N621" s="21" t="s">
        <v>157</v>
      </c>
      <c r="O621" s="21" t="s">
        <v>158</v>
      </c>
      <c r="P621" s="21" t="s">
        <v>386</v>
      </c>
      <c r="Q621" s="21"/>
      <c r="R621" s="21"/>
      <c r="S621" s="21" t="s">
        <v>4643</v>
      </c>
      <c r="T621" s="32" t="s">
        <v>4091</v>
      </c>
      <c r="U621" s="32" t="s">
        <v>4092</v>
      </c>
      <c r="V621" s="32" t="s">
        <v>163</v>
      </c>
      <c r="W621" s="32"/>
      <c r="X621" s="21">
        <v>3104029610</v>
      </c>
      <c r="Y621" s="22">
        <v>43963</v>
      </c>
      <c r="Z621" s="25">
        <f t="shared" si="20"/>
        <v>52.944444444444443</v>
      </c>
      <c r="AA621" s="21" t="s">
        <v>4253</v>
      </c>
      <c r="AB621" s="21"/>
      <c r="AC621" s="26"/>
      <c r="AD621" s="26"/>
      <c r="AE621" s="26"/>
      <c r="AF621" s="26"/>
      <c r="AG621" s="26"/>
      <c r="AH621" s="26"/>
      <c r="AI621" s="26"/>
      <c r="AJ621" s="26"/>
      <c r="AK621" s="26" t="s">
        <v>164</v>
      </c>
      <c r="AL621" s="26"/>
      <c r="AM621" s="27" t="s">
        <v>3554</v>
      </c>
      <c r="AN621" s="27">
        <v>9</v>
      </c>
      <c r="AO621" s="27">
        <v>6</v>
      </c>
      <c r="AP621" s="19" t="s">
        <v>164</v>
      </c>
      <c r="AQ621" s="21" t="s">
        <v>2840</v>
      </c>
      <c r="AR621" s="21" t="s">
        <v>2841</v>
      </c>
      <c r="AS621" s="21" t="s">
        <v>166</v>
      </c>
      <c r="AT621" s="21" t="s">
        <v>2842</v>
      </c>
      <c r="AU621" s="21" t="s">
        <v>193</v>
      </c>
      <c r="AV621" s="21" t="s">
        <v>2843</v>
      </c>
      <c r="AW621" s="21" t="s">
        <v>2844</v>
      </c>
      <c r="AX621" s="21" t="s">
        <v>2845</v>
      </c>
      <c r="AY621" s="19" t="s">
        <v>341</v>
      </c>
      <c r="AZ621" s="21" t="s">
        <v>2846</v>
      </c>
      <c r="BA621" s="21" t="s">
        <v>2847</v>
      </c>
      <c r="BB621" s="21" t="s">
        <v>2848</v>
      </c>
      <c r="BC621" s="21">
        <v>108010</v>
      </c>
      <c r="BD621" s="21">
        <v>7</v>
      </c>
      <c r="BE621" s="19" t="s">
        <v>198</v>
      </c>
      <c r="BF621" s="19" t="s">
        <v>2849</v>
      </c>
      <c r="BG621" s="19" t="s">
        <v>2850</v>
      </c>
      <c r="BH621" s="21">
        <v>3</v>
      </c>
      <c r="BI621" s="21" t="s">
        <v>2851</v>
      </c>
      <c r="BJ621" s="21">
        <v>147620</v>
      </c>
      <c r="BK621" s="21"/>
      <c r="BL621" s="21" t="s">
        <v>2847</v>
      </c>
      <c r="BM621" s="21" t="s">
        <v>2852</v>
      </c>
      <c r="BN621" s="21">
        <v>108010</v>
      </c>
      <c r="BO621" s="21">
        <v>12</v>
      </c>
      <c r="BP621" s="19" t="s">
        <v>198</v>
      </c>
      <c r="BQ621" s="19" t="s">
        <v>666</v>
      </c>
      <c r="BR621" s="19" t="s">
        <v>193</v>
      </c>
      <c r="BS621" s="21">
        <v>3</v>
      </c>
      <c r="BT621" s="21" t="s">
        <v>2853</v>
      </c>
      <c r="BU621" s="21">
        <v>190070</v>
      </c>
      <c r="BV621" s="21"/>
      <c r="BW621" s="21"/>
      <c r="BX621" s="21"/>
      <c r="BY621" s="21"/>
      <c r="BZ621" s="21"/>
      <c r="CA621" s="21"/>
      <c r="CB621" s="21"/>
      <c r="CC621" s="21"/>
      <c r="CD621" s="21"/>
      <c r="CE621" s="21"/>
      <c r="CF621" s="21"/>
      <c r="CG621" s="21"/>
      <c r="CH621" s="21"/>
      <c r="CI621" s="21"/>
      <c r="CJ621" s="21"/>
      <c r="CK621" s="21"/>
      <c r="CL621" s="21"/>
      <c r="CM621" s="21"/>
      <c r="CN621" s="21"/>
      <c r="CO621" s="21"/>
      <c r="CP621" s="21"/>
      <c r="CQ621" s="21"/>
      <c r="CR621" s="21"/>
      <c r="CS621" s="21"/>
      <c r="CT621" s="21"/>
      <c r="CU621" s="21"/>
      <c r="CV621" s="21"/>
      <c r="CW621" s="21"/>
      <c r="CX621" s="21"/>
      <c r="CY621" s="21"/>
      <c r="CZ621" s="21"/>
      <c r="DA621" s="21"/>
      <c r="DB621" s="21"/>
      <c r="DC621" s="21"/>
      <c r="DD621" s="21"/>
      <c r="DE621" s="21"/>
      <c r="DF621" s="21"/>
      <c r="DG621" s="21"/>
      <c r="DH621" s="21"/>
      <c r="DI621" s="21"/>
      <c r="DJ621" s="21"/>
      <c r="DK621" s="21"/>
      <c r="DL621" s="21"/>
      <c r="DM621" s="21"/>
      <c r="DN621" s="21"/>
      <c r="DO621" s="21"/>
      <c r="DP621" s="21"/>
      <c r="DQ621" s="21"/>
      <c r="DR621" s="21"/>
      <c r="DS621" s="21"/>
      <c r="DT621" s="21"/>
      <c r="DU621" s="21"/>
      <c r="DV621" s="21"/>
      <c r="DW621" s="21"/>
      <c r="DX621" s="21"/>
      <c r="DY621" s="21"/>
      <c r="DZ621" s="21"/>
      <c r="EA621" s="21"/>
      <c r="EB621" s="21"/>
      <c r="EC621" s="21"/>
      <c r="ED621" s="21"/>
      <c r="EE621" s="21"/>
      <c r="EF621" s="21"/>
      <c r="EG621" s="21"/>
      <c r="EH621" s="21"/>
      <c r="EI621" s="21"/>
      <c r="EJ621" s="21"/>
      <c r="EK621" s="21"/>
      <c r="EL621" s="21"/>
      <c r="EM621" s="21"/>
      <c r="EN621" s="21"/>
      <c r="EO621" s="21"/>
      <c r="EP621" s="21"/>
      <c r="EQ621" s="21"/>
      <c r="ER621" s="21"/>
      <c r="ES621" s="21"/>
      <c r="ET621" s="21"/>
      <c r="EU621" s="21"/>
      <c r="EV621" s="21"/>
      <c r="EW621" s="21"/>
      <c r="EX621" s="21"/>
      <c r="EY621" s="21"/>
      <c r="EZ621" s="21"/>
      <c r="FA621" s="21"/>
      <c r="FB621" s="21"/>
      <c r="FC621" s="21"/>
      <c r="FD621" s="21"/>
      <c r="FE621" s="21"/>
      <c r="FF621" s="21"/>
      <c r="FG621" s="21"/>
    </row>
    <row r="622" spans="1:163" x14ac:dyDescent="0.2">
      <c r="A622" s="19" t="s">
        <v>2516</v>
      </c>
      <c r="B622" s="19" t="s">
        <v>5505</v>
      </c>
      <c r="C622" s="32" t="s">
        <v>6139</v>
      </c>
      <c r="D622" s="32" t="s">
        <v>6120</v>
      </c>
      <c r="E622" s="21" t="s">
        <v>517</v>
      </c>
      <c r="F622" s="21"/>
      <c r="G622" s="21" t="s">
        <v>3361</v>
      </c>
      <c r="H622" s="21" t="s">
        <v>2528</v>
      </c>
      <c r="I622" s="21" t="s">
        <v>151</v>
      </c>
      <c r="J622" s="21">
        <v>1089941526</v>
      </c>
      <c r="K622" s="22">
        <v>43072</v>
      </c>
      <c r="L622" s="23">
        <f t="shared" ca="1" si="19"/>
        <v>4</v>
      </c>
      <c r="M622" s="21" t="s">
        <v>153</v>
      </c>
      <c r="N622" s="21" t="s">
        <v>157</v>
      </c>
      <c r="O622" s="21" t="s">
        <v>158</v>
      </c>
      <c r="P622" s="21" t="s">
        <v>160</v>
      </c>
      <c r="Q622" s="21"/>
      <c r="R622" s="21"/>
      <c r="S622" s="21" t="s">
        <v>4644</v>
      </c>
      <c r="T622" s="32" t="s">
        <v>4093</v>
      </c>
      <c r="U622" s="32" t="s">
        <v>4094</v>
      </c>
      <c r="V622" s="32" t="s">
        <v>163</v>
      </c>
      <c r="W622" s="32"/>
      <c r="X622" s="21">
        <v>3116196098</v>
      </c>
      <c r="Y622" s="22">
        <v>43964</v>
      </c>
      <c r="Z622" s="25">
        <f t="shared" si="20"/>
        <v>2.4444444444444446</v>
      </c>
      <c r="AA622" s="21" t="s">
        <v>4285</v>
      </c>
      <c r="AB622" s="21"/>
      <c r="AC622" s="26"/>
      <c r="AD622" s="26"/>
      <c r="AE622" s="26"/>
      <c r="AF622" s="5" t="s">
        <v>164</v>
      </c>
      <c r="AG622" s="26"/>
      <c r="AH622" s="26"/>
      <c r="AI622" s="26"/>
      <c r="AJ622" s="26"/>
      <c r="AK622" s="26"/>
      <c r="AL622" s="26"/>
      <c r="AM622" s="27" t="s">
        <v>3568</v>
      </c>
      <c r="AN622" s="27">
        <v>0</v>
      </c>
      <c r="AO622" s="27">
        <v>0</v>
      </c>
      <c r="AP622" s="19" t="s">
        <v>164</v>
      </c>
      <c r="AQ622" s="21" t="s">
        <v>851</v>
      </c>
      <c r="AR622" s="21" t="s">
        <v>854</v>
      </c>
      <c r="AS622" s="21" t="s">
        <v>189</v>
      </c>
      <c r="AT622" s="21" t="s">
        <v>855</v>
      </c>
      <c r="AU622" s="21" t="s">
        <v>193</v>
      </c>
      <c r="AV622" s="21" t="s">
        <v>856</v>
      </c>
      <c r="AW622" s="21" t="s">
        <v>857</v>
      </c>
      <c r="AX622" s="19" t="s">
        <v>858</v>
      </c>
      <c r="AY622" s="19" t="s">
        <v>341</v>
      </c>
      <c r="AZ622" s="21" t="s">
        <v>859</v>
      </c>
      <c r="BA622" s="21" t="s">
        <v>860</v>
      </c>
      <c r="BB622" s="21" t="s">
        <v>861</v>
      </c>
      <c r="BC622" s="21">
        <v>219700</v>
      </c>
      <c r="BD622" s="21">
        <v>1</v>
      </c>
      <c r="BE622" s="19" t="s">
        <v>175</v>
      </c>
      <c r="BF622" s="19" t="s">
        <v>862</v>
      </c>
      <c r="BG622" s="21" t="s">
        <v>177</v>
      </c>
      <c r="BH622" s="21">
        <v>3</v>
      </c>
      <c r="BI622" s="21" t="s">
        <v>863</v>
      </c>
      <c r="BJ622" s="21">
        <v>146790</v>
      </c>
      <c r="BK622" s="21"/>
      <c r="BL622" s="21" t="s">
        <v>860</v>
      </c>
      <c r="BM622" s="21" t="s">
        <v>864</v>
      </c>
      <c r="BN622" s="21">
        <v>219700</v>
      </c>
      <c r="BO622" s="21">
        <v>7</v>
      </c>
      <c r="BP622" s="19" t="s">
        <v>175</v>
      </c>
      <c r="BQ622" s="19" t="s">
        <v>865</v>
      </c>
      <c r="BR622" s="21" t="s">
        <v>177</v>
      </c>
      <c r="BS622" s="21">
        <v>3</v>
      </c>
      <c r="BT622" s="21" t="s">
        <v>866</v>
      </c>
      <c r="BU622" s="21">
        <v>602421</v>
      </c>
      <c r="BV622" s="21" t="s">
        <v>860</v>
      </c>
      <c r="BW622" s="21" t="s">
        <v>867</v>
      </c>
      <c r="BX622" s="21">
        <v>219700</v>
      </c>
      <c r="BY622" s="21">
        <v>19</v>
      </c>
      <c r="BZ622" s="19" t="s">
        <v>175</v>
      </c>
      <c r="CA622" s="19" t="s">
        <v>362</v>
      </c>
      <c r="CB622" s="21" t="s">
        <v>177</v>
      </c>
      <c r="CC622" s="21">
        <v>3</v>
      </c>
      <c r="CD622" s="21" t="s">
        <v>868</v>
      </c>
      <c r="CE622" s="21">
        <v>190180</v>
      </c>
      <c r="CF622" s="21"/>
      <c r="CG622" s="21"/>
      <c r="CH622" s="21"/>
      <c r="CI622" s="21"/>
      <c r="CJ622" s="21"/>
      <c r="CK622" s="21"/>
      <c r="CL622" s="21"/>
      <c r="CM622" s="21"/>
      <c r="CN622" s="21"/>
      <c r="CO622" s="21"/>
      <c r="CP622" s="21"/>
      <c r="CQ622" s="21"/>
      <c r="CR622" s="21"/>
      <c r="CS622" s="21"/>
      <c r="CT622" s="21"/>
      <c r="CU622" s="21"/>
      <c r="CV622" s="21"/>
      <c r="CW622" s="21"/>
      <c r="CX622" s="21"/>
      <c r="CY622" s="21"/>
      <c r="CZ622" s="21"/>
      <c r="DA622" s="21"/>
      <c r="DB622" s="21"/>
      <c r="DC622" s="21"/>
      <c r="DD622" s="21"/>
      <c r="DE622" s="21"/>
      <c r="DF622" s="21"/>
      <c r="DG622" s="21"/>
      <c r="DH622" s="21"/>
      <c r="DI622" s="21"/>
      <c r="DJ622" s="21"/>
      <c r="DK622" s="21"/>
      <c r="DL622" s="21"/>
      <c r="DM622" s="21"/>
      <c r="DN622" s="21"/>
      <c r="DO622" s="21"/>
      <c r="DP622" s="21"/>
      <c r="DQ622" s="21"/>
      <c r="DR622" s="21"/>
      <c r="DS622" s="21"/>
      <c r="DT622" s="21"/>
      <c r="DU622" s="21"/>
      <c r="DV622" s="21"/>
      <c r="DW622" s="21"/>
      <c r="DX622" s="21"/>
      <c r="DY622" s="21"/>
      <c r="DZ622" s="21"/>
      <c r="EA622" s="21"/>
      <c r="EB622" s="21"/>
      <c r="EC622" s="21"/>
      <c r="ED622" s="21"/>
      <c r="EE622" s="21"/>
      <c r="EF622" s="21"/>
      <c r="EG622" s="21"/>
      <c r="EH622" s="21"/>
      <c r="EI622" s="21"/>
      <c r="EJ622" s="21"/>
      <c r="EK622" s="21"/>
      <c r="EL622" s="21"/>
      <c r="EM622" s="21"/>
      <c r="EN622" s="21"/>
      <c r="EO622" s="21"/>
      <c r="EP622" s="21"/>
      <c r="EQ622" s="21"/>
      <c r="ER622" s="21"/>
      <c r="ES622" s="21"/>
      <c r="ET622" s="21"/>
      <c r="EU622" s="21"/>
      <c r="EV622" s="21"/>
      <c r="EW622" s="21"/>
      <c r="EX622" s="21"/>
      <c r="EY622" s="21"/>
      <c r="EZ622" s="21"/>
      <c r="FA622" s="21"/>
      <c r="FB622" s="21"/>
      <c r="FC622" s="21"/>
      <c r="FD622" s="21"/>
      <c r="FE622" s="21"/>
      <c r="FF622" s="21"/>
      <c r="FG622" s="21"/>
    </row>
    <row r="623" spans="1:163" x14ac:dyDescent="0.2">
      <c r="A623" s="19" t="s">
        <v>2516</v>
      </c>
      <c r="B623" s="19" t="s">
        <v>5506</v>
      </c>
      <c r="C623" s="32" t="s">
        <v>6143</v>
      </c>
      <c r="D623" s="32" t="s">
        <v>6181</v>
      </c>
      <c r="E623" s="21" t="s">
        <v>1033</v>
      </c>
      <c r="F623" s="21" t="s">
        <v>1780</v>
      </c>
      <c r="G623" s="21" t="s">
        <v>3168</v>
      </c>
      <c r="H623" s="21" t="s">
        <v>3453</v>
      </c>
      <c r="I623" s="21" t="s">
        <v>230</v>
      </c>
      <c r="J623" s="21">
        <v>70116708</v>
      </c>
      <c r="K623" s="22">
        <v>20712</v>
      </c>
      <c r="L623" s="23">
        <f t="shared" ca="1" si="19"/>
        <v>65</v>
      </c>
      <c r="M623" s="21" t="s">
        <v>183</v>
      </c>
      <c r="N623" s="21" t="s">
        <v>157</v>
      </c>
      <c r="O623" s="21" t="s">
        <v>158</v>
      </c>
      <c r="P623" s="21" t="s">
        <v>160</v>
      </c>
      <c r="Q623" s="21"/>
      <c r="R623" s="21"/>
      <c r="S623" s="21" t="s">
        <v>4645</v>
      </c>
      <c r="T623" s="32" t="s">
        <v>4095</v>
      </c>
      <c r="U623" s="32" t="s">
        <v>4096</v>
      </c>
      <c r="V623" s="32" t="s">
        <v>163</v>
      </c>
      <c r="W623" s="32"/>
      <c r="X623" s="21">
        <v>3124471499</v>
      </c>
      <c r="Y623" s="22">
        <v>43964</v>
      </c>
      <c r="Z623" s="25">
        <f t="shared" si="20"/>
        <v>63.663888888888891</v>
      </c>
      <c r="AA623" s="21" t="s">
        <v>4256</v>
      </c>
      <c r="AB623" s="21"/>
      <c r="AC623" s="26"/>
      <c r="AD623" s="26"/>
      <c r="AE623" s="26"/>
      <c r="AF623" s="26"/>
      <c r="AG623" s="5" t="s">
        <v>164</v>
      </c>
      <c r="AH623" s="26"/>
      <c r="AI623" s="26"/>
      <c r="AJ623" s="26"/>
      <c r="AK623" s="26"/>
      <c r="AL623" s="26" t="s">
        <v>164</v>
      </c>
      <c r="AM623" s="27" t="s">
        <v>3566</v>
      </c>
      <c r="AN623" s="27">
        <v>7</v>
      </c>
      <c r="AO623" s="27">
        <v>20</v>
      </c>
      <c r="AP623" s="5" t="s">
        <v>1119</v>
      </c>
      <c r="AQ623" s="21" t="s">
        <v>193</v>
      </c>
      <c r="AR623" s="21" t="s">
        <v>193</v>
      </c>
      <c r="AS623" s="21" t="s">
        <v>193</v>
      </c>
      <c r="AT623" s="21" t="s">
        <v>193</v>
      </c>
      <c r="AU623" s="21" t="s">
        <v>193</v>
      </c>
      <c r="AV623" s="21" t="s">
        <v>2530</v>
      </c>
      <c r="AW623" s="21" t="s">
        <v>2531</v>
      </c>
      <c r="AX623" s="21" t="s">
        <v>2532</v>
      </c>
      <c r="AY623" s="21" t="s">
        <v>341</v>
      </c>
      <c r="AZ623" s="21" t="s">
        <v>2533</v>
      </c>
      <c r="BA623" s="21" t="s">
        <v>2534</v>
      </c>
      <c r="BB623" s="21" t="s">
        <v>2535</v>
      </c>
      <c r="BC623" s="21">
        <v>188030</v>
      </c>
      <c r="BD623" s="21" t="s">
        <v>193</v>
      </c>
      <c r="BE623" s="21" t="s">
        <v>193</v>
      </c>
      <c r="BF623" s="21" t="s">
        <v>193</v>
      </c>
      <c r="BG623" s="21" t="s">
        <v>200</v>
      </c>
      <c r="BH623" s="21" t="s">
        <v>193</v>
      </c>
      <c r="BI623" s="21" t="s">
        <v>193</v>
      </c>
      <c r="BJ623" s="21" t="s">
        <v>193</v>
      </c>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21"/>
      <c r="CL623" s="21"/>
      <c r="CM623" s="21"/>
      <c r="CN623" s="21"/>
      <c r="CO623" s="21"/>
      <c r="CP623" s="21"/>
      <c r="CQ623" s="21"/>
      <c r="CR623" s="21"/>
      <c r="CS623" s="21"/>
      <c r="CT623" s="21"/>
      <c r="CU623" s="21"/>
      <c r="CV623" s="21"/>
      <c r="CW623" s="21"/>
      <c r="CX623" s="21"/>
      <c r="CY623" s="21"/>
      <c r="CZ623" s="21"/>
      <c r="DA623" s="21"/>
      <c r="DB623" s="21"/>
      <c r="DC623" s="21"/>
      <c r="DD623" s="21"/>
      <c r="DE623" s="21"/>
      <c r="DF623" s="21"/>
      <c r="DG623" s="21"/>
      <c r="DH623" s="21"/>
      <c r="DI623" s="21"/>
      <c r="DJ623" s="21"/>
      <c r="DK623" s="21"/>
      <c r="DL623" s="21"/>
      <c r="DM623" s="21"/>
      <c r="DN623" s="21"/>
      <c r="DO623" s="21"/>
      <c r="DP623" s="21"/>
      <c r="DQ623" s="21"/>
      <c r="DR623" s="21"/>
      <c r="DS623" s="21"/>
      <c r="DT623" s="21"/>
      <c r="DU623" s="21"/>
      <c r="DV623" s="21"/>
      <c r="DW623" s="21"/>
      <c r="DX623" s="21"/>
      <c r="DY623" s="21"/>
      <c r="DZ623" s="21"/>
      <c r="EA623" s="21"/>
      <c r="EB623" s="21"/>
      <c r="EC623" s="21"/>
      <c r="ED623" s="21"/>
      <c r="EE623" s="21"/>
      <c r="EF623" s="21"/>
      <c r="EG623" s="21"/>
      <c r="EH623" s="21"/>
      <c r="EI623" s="21"/>
      <c r="EJ623" s="21"/>
      <c r="EK623" s="21"/>
      <c r="EL623" s="21"/>
      <c r="EM623" s="21"/>
      <c r="EN623" s="21"/>
      <c r="EO623" s="21"/>
      <c r="EP623" s="21"/>
      <c r="EQ623" s="21"/>
      <c r="ER623" s="21"/>
      <c r="ES623" s="21"/>
      <c r="ET623" s="21"/>
      <c r="EU623" s="21"/>
      <c r="EV623" s="21"/>
      <c r="EW623" s="21"/>
      <c r="EX623" s="21"/>
      <c r="EY623" s="21"/>
      <c r="EZ623" s="21"/>
      <c r="FA623" s="21"/>
      <c r="FB623" s="21"/>
      <c r="FC623" s="21"/>
      <c r="FD623" s="21"/>
      <c r="FE623" s="21"/>
      <c r="FF623" s="21"/>
      <c r="FG623" s="21"/>
    </row>
    <row r="624" spans="1:163" x14ac:dyDescent="0.2">
      <c r="A624" s="19" t="s">
        <v>2516</v>
      </c>
      <c r="B624" s="19" t="s">
        <v>5507</v>
      </c>
      <c r="C624" s="32"/>
      <c r="D624" s="32"/>
      <c r="E624" s="21" t="s">
        <v>3454</v>
      </c>
      <c r="F624" s="21" t="s">
        <v>2798</v>
      </c>
      <c r="G624" s="21" t="s">
        <v>2639</v>
      </c>
      <c r="H624" s="21" t="s">
        <v>2776</v>
      </c>
      <c r="I624" s="21" t="s">
        <v>287</v>
      </c>
      <c r="J624" s="21">
        <v>1112626124</v>
      </c>
      <c r="K624" s="22">
        <v>40522</v>
      </c>
      <c r="L624" s="23">
        <f t="shared" ca="1" si="19"/>
        <v>11</v>
      </c>
      <c r="M624" s="21" t="s">
        <v>153</v>
      </c>
      <c r="N624" s="21" t="s">
        <v>157</v>
      </c>
      <c r="O624" s="21" t="s">
        <v>1956</v>
      </c>
      <c r="P624" s="19" t="s">
        <v>2042</v>
      </c>
      <c r="Q624" s="21"/>
      <c r="R624" s="21"/>
      <c r="S624" s="21" t="s">
        <v>4646</v>
      </c>
      <c r="T624" s="32" t="s">
        <v>4097</v>
      </c>
      <c r="U624" s="32" t="s">
        <v>4098</v>
      </c>
      <c r="V624" s="32" t="s">
        <v>163</v>
      </c>
      <c r="W624" s="32"/>
      <c r="X624" s="21">
        <v>3152441549</v>
      </c>
      <c r="Y624" s="22">
        <v>43967</v>
      </c>
      <c r="Z624" s="25">
        <f t="shared" si="20"/>
        <v>9.4333333333333336</v>
      </c>
      <c r="AA624" s="21" t="s">
        <v>4256</v>
      </c>
      <c r="AB624" s="21"/>
      <c r="AC624" s="26"/>
      <c r="AD624" s="26"/>
      <c r="AE624" s="26"/>
      <c r="AF624" s="26"/>
      <c r="AG624" s="5" t="s">
        <v>164</v>
      </c>
      <c r="AH624" s="26"/>
      <c r="AI624" s="26"/>
      <c r="AJ624" s="26"/>
      <c r="AK624" s="26"/>
      <c r="AL624" s="26" t="s">
        <v>164</v>
      </c>
      <c r="AM624" s="27" t="s">
        <v>3566</v>
      </c>
      <c r="AN624" s="27">
        <v>7</v>
      </c>
      <c r="AO624" s="27">
        <v>20</v>
      </c>
      <c r="AP624" s="5" t="s">
        <v>1119</v>
      </c>
      <c r="AQ624" s="21" t="s">
        <v>193</v>
      </c>
      <c r="AR624" s="21" t="s">
        <v>193</v>
      </c>
      <c r="AS624" s="21" t="s">
        <v>193</v>
      </c>
      <c r="AT624" s="21" t="s">
        <v>193</v>
      </c>
      <c r="AU624" s="21" t="s">
        <v>193</v>
      </c>
      <c r="AV624" s="21" t="s">
        <v>2530</v>
      </c>
      <c r="AW624" s="21" t="s">
        <v>2531</v>
      </c>
      <c r="AX624" s="21" t="s">
        <v>2532</v>
      </c>
      <c r="AY624" s="21" t="s">
        <v>341</v>
      </c>
      <c r="AZ624" s="21" t="s">
        <v>2533</v>
      </c>
      <c r="BA624" s="21" t="s">
        <v>2534</v>
      </c>
      <c r="BB624" s="21" t="s">
        <v>2535</v>
      </c>
      <c r="BC624" s="21">
        <v>188030</v>
      </c>
      <c r="BD624" s="21" t="s">
        <v>193</v>
      </c>
      <c r="BE624" s="21" t="s">
        <v>193</v>
      </c>
      <c r="BF624" s="21" t="s">
        <v>193</v>
      </c>
      <c r="BG624" s="21" t="s">
        <v>200</v>
      </c>
      <c r="BH624" s="21" t="s">
        <v>193</v>
      </c>
      <c r="BI624" s="21" t="s">
        <v>193</v>
      </c>
      <c r="BJ624" s="21" t="s">
        <v>193</v>
      </c>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21"/>
      <c r="CL624" s="21"/>
      <c r="CM624" s="21"/>
      <c r="CN624" s="21"/>
      <c r="CO624" s="21"/>
      <c r="CP624" s="21"/>
      <c r="CQ624" s="21"/>
      <c r="CR624" s="21"/>
      <c r="CS624" s="21"/>
      <c r="CT624" s="21"/>
      <c r="CU624" s="21"/>
      <c r="CV624" s="21"/>
      <c r="CW624" s="21"/>
      <c r="CX624" s="21"/>
      <c r="CY624" s="21"/>
      <c r="CZ624" s="21"/>
      <c r="DA624" s="21"/>
      <c r="DB624" s="21"/>
      <c r="DC624" s="21"/>
      <c r="DD624" s="21"/>
      <c r="DE624" s="21"/>
      <c r="DF624" s="21"/>
      <c r="DG624" s="21"/>
      <c r="DH624" s="21"/>
      <c r="DI624" s="21"/>
      <c r="DJ624" s="21"/>
      <c r="DK624" s="21"/>
      <c r="DL624" s="21"/>
      <c r="DM624" s="21"/>
      <c r="DN624" s="21"/>
      <c r="DO624" s="21"/>
      <c r="DP624" s="21"/>
      <c r="DQ624" s="21"/>
      <c r="DR624" s="21"/>
      <c r="DS624" s="21"/>
      <c r="DT624" s="21"/>
      <c r="DU624" s="21"/>
      <c r="DV624" s="21"/>
      <c r="DW624" s="21"/>
      <c r="DX624" s="21"/>
      <c r="DY624" s="21"/>
      <c r="DZ624" s="21"/>
      <c r="EA624" s="21"/>
      <c r="EB624" s="21"/>
      <c r="EC624" s="21"/>
      <c r="ED624" s="21"/>
      <c r="EE624" s="21"/>
      <c r="EF624" s="21"/>
      <c r="EG624" s="21"/>
      <c r="EH624" s="21"/>
      <c r="EI624" s="21"/>
      <c r="EJ624" s="21"/>
      <c r="EK624" s="21"/>
      <c r="EL624" s="21"/>
      <c r="EM624" s="21"/>
      <c r="EN624" s="21"/>
      <c r="EO624" s="21"/>
      <c r="EP624" s="21"/>
      <c r="EQ624" s="21"/>
      <c r="ER624" s="21"/>
      <c r="ES624" s="21"/>
      <c r="ET624" s="21"/>
      <c r="EU624" s="21"/>
      <c r="EV624" s="21"/>
      <c r="EW624" s="21"/>
      <c r="EX624" s="21"/>
      <c r="EY624" s="21"/>
      <c r="EZ624" s="21"/>
      <c r="FA624" s="21"/>
      <c r="FB624" s="21"/>
      <c r="FC624" s="21"/>
      <c r="FD624" s="21"/>
      <c r="FE624" s="21"/>
      <c r="FF624" s="21"/>
      <c r="FG624" s="21"/>
    </row>
    <row r="625" spans="1:163" x14ac:dyDescent="0.2">
      <c r="A625" s="19" t="s">
        <v>2516</v>
      </c>
      <c r="B625" s="19" t="s">
        <v>5508</v>
      </c>
      <c r="C625" s="32"/>
      <c r="D625" s="32"/>
      <c r="E625" s="21" t="s">
        <v>148</v>
      </c>
      <c r="F625" s="21"/>
      <c r="G625" s="21" t="s">
        <v>3077</v>
      </c>
      <c r="H625" s="21" t="s">
        <v>3321</v>
      </c>
      <c r="I625" s="21" t="s">
        <v>230</v>
      </c>
      <c r="J625" s="21">
        <v>1193463947</v>
      </c>
      <c r="K625" s="22">
        <v>36796</v>
      </c>
      <c r="L625" s="23">
        <f t="shared" ca="1" si="19"/>
        <v>21</v>
      </c>
      <c r="M625" s="21" t="s">
        <v>153</v>
      </c>
      <c r="N625" s="21" t="s">
        <v>157</v>
      </c>
      <c r="O625" s="21" t="s">
        <v>158</v>
      </c>
      <c r="P625" s="21" t="s">
        <v>160</v>
      </c>
      <c r="Q625" s="21"/>
      <c r="R625" s="21"/>
      <c r="S625" s="21" t="s">
        <v>4647</v>
      </c>
      <c r="T625" s="32"/>
      <c r="U625" s="32"/>
      <c r="V625" s="32" t="s">
        <v>1853</v>
      </c>
      <c r="W625" s="32"/>
      <c r="X625" s="21">
        <v>3265424</v>
      </c>
      <c r="Y625" s="22">
        <v>43967</v>
      </c>
      <c r="Z625" s="25">
        <f t="shared" si="20"/>
        <v>19.636111111111113</v>
      </c>
      <c r="AA625" s="21" t="s">
        <v>4251</v>
      </c>
      <c r="AB625" s="21"/>
      <c r="AC625" s="26"/>
      <c r="AD625" s="26"/>
      <c r="AE625" s="26"/>
      <c r="AF625" s="26"/>
      <c r="AG625" s="5" t="s">
        <v>164</v>
      </c>
      <c r="AH625" s="26"/>
      <c r="AI625" s="26"/>
      <c r="AJ625" s="26"/>
      <c r="AK625" s="26"/>
      <c r="AL625" s="26" t="s">
        <v>164</v>
      </c>
      <c r="AM625" s="27" t="s">
        <v>3566</v>
      </c>
      <c r="AN625" s="27">
        <v>7</v>
      </c>
      <c r="AO625" s="27">
        <v>11</v>
      </c>
      <c r="AP625" s="19" t="s">
        <v>164</v>
      </c>
      <c r="AQ625" s="21" t="s">
        <v>2729</v>
      </c>
      <c r="AR625" s="21" t="s">
        <v>2730</v>
      </c>
      <c r="AS625" s="21" t="s">
        <v>166</v>
      </c>
      <c r="AT625" s="21" t="s">
        <v>2731</v>
      </c>
      <c r="AU625" s="21" t="s">
        <v>2732</v>
      </c>
      <c r="AV625" s="21" t="s">
        <v>2733</v>
      </c>
      <c r="AW625" s="21" t="s">
        <v>2729</v>
      </c>
      <c r="AX625" s="19" t="s">
        <v>193</v>
      </c>
      <c r="AY625" s="19" t="s">
        <v>341</v>
      </c>
      <c r="AZ625" s="21" t="s">
        <v>2734</v>
      </c>
      <c r="BA625" s="21" t="s">
        <v>2735</v>
      </c>
      <c r="BB625" s="21" t="s">
        <v>2736</v>
      </c>
      <c r="BC625" s="21">
        <v>193400</v>
      </c>
      <c r="BD625" s="21">
        <v>12</v>
      </c>
      <c r="BE625" s="19" t="s">
        <v>198</v>
      </c>
      <c r="BF625" s="19" t="s">
        <v>1282</v>
      </c>
      <c r="BG625" s="21" t="s">
        <v>200</v>
      </c>
      <c r="BH625" s="21">
        <v>3</v>
      </c>
      <c r="BI625" s="21" t="s">
        <v>2737</v>
      </c>
      <c r="BJ625" s="21">
        <v>613160</v>
      </c>
      <c r="BK625" s="21"/>
      <c r="BL625" s="21" t="s">
        <v>2738</v>
      </c>
      <c r="BM625" s="21" t="s">
        <v>2739</v>
      </c>
      <c r="BN625" s="21">
        <v>613554</v>
      </c>
      <c r="BO625" s="21">
        <v>12</v>
      </c>
      <c r="BP625" s="19" t="s">
        <v>198</v>
      </c>
      <c r="BQ625" s="19" t="s">
        <v>1282</v>
      </c>
      <c r="BR625" s="21" t="s">
        <v>1656</v>
      </c>
      <c r="BS625" s="21">
        <v>3</v>
      </c>
      <c r="BT625" s="21" t="s">
        <v>2737</v>
      </c>
      <c r="BU625" s="21">
        <v>613160</v>
      </c>
      <c r="BV625" s="21" t="s">
        <v>2740</v>
      </c>
      <c r="BW625" s="21" t="s">
        <v>2741</v>
      </c>
      <c r="BX625" s="21">
        <v>277480</v>
      </c>
      <c r="BY625" s="21">
        <v>12</v>
      </c>
      <c r="BZ625" s="19" t="s">
        <v>198</v>
      </c>
      <c r="CA625" s="19" t="s">
        <v>1282</v>
      </c>
      <c r="CB625" s="21" t="s">
        <v>177</v>
      </c>
      <c r="CC625" s="21">
        <v>3</v>
      </c>
      <c r="CD625" s="21" t="s">
        <v>2737</v>
      </c>
      <c r="CE625" s="21">
        <v>613160</v>
      </c>
      <c r="CF625" s="21" t="s">
        <v>2742</v>
      </c>
      <c r="CG625" s="19" t="s">
        <v>193</v>
      </c>
      <c r="CH625" s="21">
        <v>314560</v>
      </c>
      <c r="CI625" s="19" t="s">
        <v>193</v>
      </c>
      <c r="CJ625" s="19" t="s">
        <v>193</v>
      </c>
      <c r="CK625" s="19" t="s">
        <v>193</v>
      </c>
      <c r="CL625" s="19" t="s">
        <v>367</v>
      </c>
      <c r="CM625" s="19" t="s">
        <v>193</v>
      </c>
      <c r="CN625" s="19" t="s">
        <v>193</v>
      </c>
      <c r="CO625" s="19" t="s">
        <v>193</v>
      </c>
      <c r="CP625" s="21"/>
      <c r="CQ625" s="21"/>
      <c r="CR625" s="21"/>
      <c r="CS625" s="21"/>
      <c r="CT625" s="21"/>
      <c r="CU625" s="21"/>
      <c r="CV625" s="21"/>
      <c r="CW625" s="21"/>
      <c r="CX625" s="21"/>
      <c r="CY625" s="21"/>
      <c r="CZ625" s="21"/>
      <c r="DA625" s="21"/>
      <c r="DB625" s="21"/>
      <c r="DC625" s="21"/>
      <c r="DD625" s="21"/>
      <c r="DE625" s="21"/>
      <c r="DF625" s="21"/>
      <c r="DG625" s="21"/>
      <c r="DH625" s="21"/>
      <c r="DI625" s="21"/>
      <c r="DJ625" s="21"/>
      <c r="DK625" s="21"/>
      <c r="DL625" s="21"/>
      <c r="DM625" s="21"/>
      <c r="DN625" s="21"/>
      <c r="DO625" s="21"/>
      <c r="DP625" s="21"/>
      <c r="DQ625" s="21"/>
      <c r="DR625" s="21"/>
      <c r="DS625" s="21"/>
      <c r="DT625" s="21"/>
      <c r="DU625" s="21"/>
      <c r="DV625" s="21"/>
      <c r="DW625" s="21"/>
      <c r="DX625" s="21"/>
      <c r="DY625" s="21"/>
      <c r="DZ625" s="21"/>
      <c r="EA625" s="21"/>
      <c r="EB625" s="21"/>
      <c r="EC625" s="21"/>
      <c r="ED625" s="21"/>
      <c r="EE625" s="21"/>
      <c r="EF625" s="21"/>
      <c r="EG625" s="21"/>
      <c r="EH625" s="21"/>
      <c r="EI625" s="21"/>
      <c r="EJ625" s="21"/>
      <c r="EK625" s="21"/>
      <c r="EL625" s="21"/>
      <c r="EM625" s="21"/>
      <c r="EN625" s="21"/>
      <c r="EO625" s="21"/>
      <c r="EP625" s="21"/>
      <c r="EQ625" s="21"/>
      <c r="ER625" s="21"/>
      <c r="ES625" s="21"/>
      <c r="ET625" s="21"/>
      <c r="EU625" s="21"/>
      <c r="EV625" s="21"/>
      <c r="EW625" s="21"/>
      <c r="EX625" s="21"/>
      <c r="EY625" s="21"/>
      <c r="EZ625" s="21"/>
      <c r="FA625" s="21"/>
      <c r="FB625" s="21"/>
      <c r="FC625" s="21"/>
      <c r="FD625" s="21"/>
      <c r="FE625" s="21"/>
      <c r="FF625" s="21"/>
      <c r="FG625" s="21"/>
    </row>
    <row r="626" spans="1:163" s="36" customFormat="1" x14ac:dyDescent="0.2">
      <c r="A626" s="5" t="s">
        <v>2516</v>
      </c>
      <c r="B626" s="19" t="s">
        <v>5509</v>
      </c>
      <c r="C626" s="52" t="s">
        <v>5594</v>
      </c>
      <c r="D626" s="52"/>
      <c r="E626" s="26" t="s">
        <v>400</v>
      </c>
      <c r="F626" s="26" t="s">
        <v>3053</v>
      </c>
      <c r="G626" s="26" t="s">
        <v>2776</v>
      </c>
      <c r="H626" s="26" t="s">
        <v>3196</v>
      </c>
      <c r="I626" s="26" t="s">
        <v>230</v>
      </c>
      <c r="J626" s="26">
        <v>18521394</v>
      </c>
      <c r="K626" s="34">
        <v>30630</v>
      </c>
      <c r="L626" s="35">
        <f t="shared" ca="1" si="19"/>
        <v>38</v>
      </c>
      <c r="M626" s="26" t="s">
        <v>183</v>
      </c>
      <c r="N626" s="26" t="s">
        <v>157</v>
      </c>
      <c r="O626" s="26" t="s">
        <v>158</v>
      </c>
      <c r="P626" s="26" t="s">
        <v>159</v>
      </c>
      <c r="Q626" s="26"/>
      <c r="R626" s="26"/>
      <c r="S626" s="26" t="s">
        <v>4648</v>
      </c>
      <c r="T626" s="52" t="s">
        <v>4099</v>
      </c>
      <c r="U626" s="52" t="s">
        <v>4100</v>
      </c>
      <c r="V626" s="52" t="s">
        <v>1910</v>
      </c>
      <c r="W626" s="52" t="s">
        <v>262</v>
      </c>
      <c r="X626" s="26">
        <v>3206872727</v>
      </c>
      <c r="Y626" s="34">
        <v>43970</v>
      </c>
      <c r="Z626" s="25">
        <f t="shared" si="20"/>
        <v>36.524999999999999</v>
      </c>
      <c r="AA626" s="5" t="s">
        <v>4259</v>
      </c>
      <c r="AB626" s="28"/>
      <c r="AC626" s="26"/>
      <c r="AD626" s="26"/>
      <c r="AE626" s="26"/>
      <c r="AF626" s="26"/>
      <c r="AG626" s="5" t="s">
        <v>164</v>
      </c>
      <c r="AH626" s="26"/>
      <c r="AI626" s="26"/>
      <c r="AJ626" s="26"/>
      <c r="AK626" s="26"/>
      <c r="AL626" s="26" t="s">
        <v>164</v>
      </c>
      <c r="AM626" s="27" t="s">
        <v>3566</v>
      </c>
      <c r="AN626" s="27">
        <v>7</v>
      </c>
      <c r="AO626" s="27">
        <v>20</v>
      </c>
      <c r="AP626" s="5" t="s">
        <v>1119</v>
      </c>
      <c r="AQ626" s="21" t="s">
        <v>193</v>
      </c>
      <c r="AR626" s="21" t="s">
        <v>193</v>
      </c>
      <c r="AS626" s="21" t="s">
        <v>193</v>
      </c>
      <c r="AT626" s="21" t="s">
        <v>193</v>
      </c>
      <c r="AU626" s="21" t="s">
        <v>193</v>
      </c>
      <c r="AV626" s="26" t="s">
        <v>4780</v>
      </c>
      <c r="AW626" s="26" t="s">
        <v>4781</v>
      </c>
      <c r="AX626" s="26" t="s">
        <v>193</v>
      </c>
      <c r="AY626" s="26" t="s">
        <v>341</v>
      </c>
      <c r="AZ626" s="26" t="s">
        <v>4837</v>
      </c>
      <c r="BA626" s="26" t="s">
        <v>193</v>
      </c>
      <c r="BB626" s="26" t="s">
        <v>193</v>
      </c>
      <c r="BC626" s="26" t="s">
        <v>193</v>
      </c>
      <c r="BD626" s="26" t="s">
        <v>193</v>
      </c>
      <c r="BE626" s="26" t="s">
        <v>193</v>
      </c>
      <c r="BF626" s="26" t="s">
        <v>193</v>
      </c>
      <c r="BG626" s="26" t="s">
        <v>193</v>
      </c>
      <c r="BH626" s="26" t="s">
        <v>193</v>
      </c>
      <c r="BI626" s="26" t="s">
        <v>193</v>
      </c>
      <c r="BJ626" s="26" t="s">
        <v>193</v>
      </c>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6"/>
      <c r="CU626" s="26"/>
      <c r="CV626" s="26"/>
      <c r="CW626" s="26"/>
      <c r="CX626" s="26"/>
      <c r="CY626" s="26"/>
      <c r="CZ626" s="26"/>
      <c r="DA626" s="26"/>
      <c r="DB626" s="26"/>
      <c r="DC626" s="26"/>
      <c r="DD626" s="26"/>
      <c r="DE626" s="26"/>
      <c r="DF626" s="26"/>
      <c r="DG626" s="26"/>
      <c r="DH626" s="26"/>
      <c r="DI626" s="26"/>
      <c r="DJ626" s="26"/>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6"/>
      <c r="EJ626" s="26"/>
      <c r="EK626" s="26"/>
      <c r="EL626" s="26"/>
      <c r="EM626" s="26"/>
      <c r="EN626" s="26"/>
      <c r="EO626" s="26"/>
      <c r="EP626" s="26"/>
      <c r="EQ626" s="26"/>
      <c r="ER626" s="26"/>
      <c r="ES626" s="26"/>
      <c r="ET626" s="26"/>
      <c r="EU626" s="26"/>
      <c r="EV626" s="26"/>
      <c r="EW626" s="26"/>
      <c r="EX626" s="26"/>
      <c r="EY626" s="26"/>
      <c r="EZ626" s="26"/>
      <c r="FA626" s="26"/>
      <c r="FB626" s="26"/>
      <c r="FC626" s="26"/>
      <c r="FD626" s="26"/>
      <c r="FE626" s="26"/>
      <c r="FF626" s="26"/>
      <c r="FG626" s="26"/>
    </row>
    <row r="627" spans="1:163" x14ac:dyDescent="0.2">
      <c r="A627" s="19" t="s">
        <v>2516</v>
      </c>
      <c r="B627" s="19" t="s">
        <v>5510</v>
      </c>
      <c r="C627" s="32"/>
      <c r="D627" s="32"/>
      <c r="E627" s="21" t="s">
        <v>2778</v>
      </c>
      <c r="F627" s="21" t="s">
        <v>2521</v>
      </c>
      <c r="G627" s="21" t="s">
        <v>2644</v>
      </c>
      <c r="H627" s="21" t="s">
        <v>3455</v>
      </c>
      <c r="I627" s="21" t="s">
        <v>230</v>
      </c>
      <c r="J627" s="21">
        <v>24954316</v>
      </c>
      <c r="K627" s="22">
        <v>19744</v>
      </c>
      <c r="L627" s="23">
        <f t="shared" ca="1" si="19"/>
        <v>67</v>
      </c>
      <c r="M627" s="21" t="s">
        <v>153</v>
      </c>
      <c r="N627" s="21" t="s">
        <v>157</v>
      </c>
      <c r="O627" s="21" t="s">
        <v>158</v>
      </c>
      <c r="P627" s="21" t="s">
        <v>160</v>
      </c>
      <c r="Q627" s="21"/>
      <c r="R627" s="21"/>
      <c r="S627" s="21" t="s">
        <v>4649</v>
      </c>
      <c r="T627" s="32"/>
      <c r="U627" s="32"/>
      <c r="V627" s="32" t="s">
        <v>745</v>
      </c>
      <c r="W627" s="32"/>
      <c r="X627" s="21">
        <v>3165771728</v>
      </c>
      <c r="Y627" s="22">
        <v>43971</v>
      </c>
      <c r="Z627" s="25">
        <f t="shared" si="20"/>
        <v>66.333333333333329</v>
      </c>
      <c r="AA627" s="21" t="s">
        <v>4261</v>
      </c>
      <c r="AB627" s="21"/>
      <c r="AC627" s="26"/>
      <c r="AD627" s="26"/>
      <c r="AE627" s="26"/>
      <c r="AF627" s="5" t="s">
        <v>164</v>
      </c>
      <c r="AG627" s="26"/>
      <c r="AH627" s="26"/>
      <c r="AI627" s="26"/>
      <c r="AJ627" s="26"/>
      <c r="AK627" s="26"/>
      <c r="AL627" s="26"/>
      <c r="AM627" s="27" t="s">
        <v>3568</v>
      </c>
      <c r="AN627" s="27">
        <v>0</v>
      </c>
      <c r="AO627" s="27">
        <v>1</v>
      </c>
      <c r="AP627" s="19" t="s">
        <v>164</v>
      </c>
      <c r="AQ627" s="21" t="s">
        <v>1043</v>
      </c>
      <c r="AR627" s="21" t="s">
        <v>1046</v>
      </c>
      <c r="AS627" s="21" t="s">
        <v>189</v>
      </c>
      <c r="AT627" s="21" t="s">
        <v>1047</v>
      </c>
      <c r="AU627" s="21" t="s">
        <v>193</v>
      </c>
      <c r="AV627" s="21" t="s">
        <v>1048</v>
      </c>
      <c r="AW627" s="21" t="s">
        <v>1049</v>
      </c>
      <c r="AX627" s="19" t="s">
        <v>1050</v>
      </c>
      <c r="AY627" s="19" t="s">
        <v>341</v>
      </c>
      <c r="AZ627" s="21" t="s">
        <v>1051</v>
      </c>
      <c r="BA627" s="21" t="s">
        <v>1052</v>
      </c>
      <c r="BB627" s="21" t="s">
        <v>1053</v>
      </c>
      <c r="BC627" s="21">
        <v>178600</v>
      </c>
      <c r="BD627" s="21">
        <v>2</v>
      </c>
      <c r="BE627" s="19" t="s">
        <v>175</v>
      </c>
      <c r="BF627" s="19" t="s">
        <v>1054</v>
      </c>
      <c r="BG627" s="21" t="s">
        <v>200</v>
      </c>
      <c r="BH627" s="21">
        <v>3</v>
      </c>
      <c r="BI627" s="21" t="s">
        <v>1055</v>
      </c>
      <c r="BJ627" s="21">
        <v>600799</v>
      </c>
      <c r="BK627" s="21"/>
      <c r="BL627" s="21" t="s">
        <v>1056</v>
      </c>
      <c r="BM627" s="21" t="s">
        <v>1057</v>
      </c>
      <c r="BN627" s="21">
        <v>615342</v>
      </c>
      <c r="BO627" s="21">
        <v>13</v>
      </c>
      <c r="BP627" s="19" t="s">
        <v>175</v>
      </c>
      <c r="BQ627" s="19" t="s">
        <v>769</v>
      </c>
      <c r="BR627" s="21" t="s">
        <v>200</v>
      </c>
      <c r="BS627" s="21">
        <v>3</v>
      </c>
      <c r="BT627" s="21" t="s">
        <v>1058</v>
      </c>
      <c r="BU627" s="21">
        <v>603295</v>
      </c>
      <c r="BV627" s="21" t="s">
        <v>1059</v>
      </c>
      <c r="BW627" s="21" t="s">
        <v>1060</v>
      </c>
      <c r="BX627" s="21">
        <v>615343</v>
      </c>
      <c r="BY627" s="21">
        <v>7</v>
      </c>
      <c r="BZ627" s="19" t="s">
        <v>175</v>
      </c>
      <c r="CA627" s="19" t="s">
        <v>865</v>
      </c>
      <c r="CB627" s="21" t="s">
        <v>200</v>
      </c>
      <c r="CC627" s="21">
        <v>3</v>
      </c>
      <c r="CD627" s="21" t="s">
        <v>1061</v>
      </c>
      <c r="CE627" s="21">
        <v>601047</v>
      </c>
      <c r="CF627" s="21" t="s">
        <v>1062</v>
      </c>
      <c r="CG627" s="21" t="s">
        <v>1063</v>
      </c>
      <c r="CH627" s="21">
        <v>615344</v>
      </c>
      <c r="CI627" s="21">
        <v>2</v>
      </c>
      <c r="CJ627" s="19" t="s">
        <v>198</v>
      </c>
      <c r="CK627" s="19" t="s">
        <v>862</v>
      </c>
      <c r="CL627" s="21" t="s">
        <v>200</v>
      </c>
      <c r="CM627" s="21">
        <v>3</v>
      </c>
      <c r="CN627" s="21" t="s">
        <v>1064</v>
      </c>
      <c r="CO627" s="21">
        <v>603220</v>
      </c>
      <c r="CP627" s="21" t="s">
        <v>1065</v>
      </c>
      <c r="CQ627" s="21" t="s">
        <v>1066</v>
      </c>
      <c r="CR627" s="21">
        <v>265400</v>
      </c>
      <c r="CS627" s="21" t="s">
        <v>193</v>
      </c>
      <c r="CT627" s="21" t="s">
        <v>193</v>
      </c>
      <c r="CU627" s="21" t="s">
        <v>193</v>
      </c>
      <c r="CV627" s="21" t="s">
        <v>177</v>
      </c>
      <c r="CW627" s="21" t="s">
        <v>193</v>
      </c>
      <c r="CX627" s="21" t="s">
        <v>1067</v>
      </c>
      <c r="CY627" s="21">
        <v>265400</v>
      </c>
      <c r="CZ627" s="21"/>
      <c r="DA627" s="21"/>
      <c r="DB627" s="21"/>
      <c r="DC627" s="21"/>
      <c r="DD627" s="21"/>
      <c r="DE627" s="21"/>
      <c r="DF627" s="21"/>
      <c r="DG627" s="21"/>
      <c r="DH627" s="21"/>
      <c r="DI627" s="21"/>
      <c r="DJ627" s="21"/>
      <c r="DK627" s="21"/>
      <c r="DL627" s="21"/>
      <c r="DM627" s="21"/>
      <c r="DN627" s="21"/>
      <c r="DO627" s="21"/>
      <c r="DP627" s="21"/>
      <c r="DQ627" s="21"/>
      <c r="DR627" s="21"/>
      <c r="DS627" s="21"/>
      <c r="DT627" s="21"/>
      <c r="DU627" s="21"/>
      <c r="DV627" s="21"/>
      <c r="DW627" s="21"/>
      <c r="DX627" s="21"/>
      <c r="DY627" s="21"/>
      <c r="DZ627" s="21"/>
      <c r="EA627" s="21"/>
      <c r="EB627" s="21"/>
      <c r="EC627" s="21"/>
      <c r="ED627" s="21"/>
      <c r="EE627" s="21"/>
      <c r="EF627" s="21"/>
      <c r="EG627" s="21"/>
      <c r="EH627" s="21"/>
      <c r="EI627" s="21"/>
      <c r="EJ627" s="21"/>
      <c r="EK627" s="21"/>
      <c r="EL627" s="21"/>
      <c r="EM627" s="21"/>
      <c r="EN627" s="21"/>
      <c r="EO627" s="21"/>
      <c r="EP627" s="21"/>
      <c r="EQ627" s="21"/>
      <c r="ER627" s="21"/>
      <c r="ES627" s="21"/>
      <c r="ET627" s="21"/>
      <c r="EU627" s="21"/>
      <c r="EV627" s="21"/>
      <c r="EW627" s="21"/>
      <c r="EX627" s="21"/>
      <c r="EY627" s="21"/>
      <c r="EZ627" s="21"/>
      <c r="FA627" s="21"/>
      <c r="FB627" s="21"/>
      <c r="FC627" s="21"/>
      <c r="FD627" s="21"/>
      <c r="FE627" s="21"/>
      <c r="FF627" s="21"/>
      <c r="FG627" s="21"/>
    </row>
    <row r="628" spans="1:163" x14ac:dyDescent="0.2">
      <c r="A628" s="19" t="s">
        <v>2516</v>
      </c>
      <c r="B628" s="19" t="s">
        <v>5511</v>
      </c>
      <c r="C628" s="32" t="s">
        <v>6167</v>
      </c>
      <c r="D628" s="32" t="s">
        <v>6230</v>
      </c>
      <c r="E628" s="21" t="s">
        <v>685</v>
      </c>
      <c r="F628" s="21" t="s">
        <v>3456</v>
      </c>
      <c r="G628" s="21" t="s">
        <v>3457</v>
      </c>
      <c r="H628" s="21" t="s">
        <v>2559</v>
      </c>
      <c r="I628" s="21" t="s">
        <v>151</v>
      </c>
      <c r="J628" s="21">
        <v>1142521661</v>
      </c>
      <c r="K628" s="22">
        <v>42104</v>
      </c>
      <c r="L628" s="23">
        <f t="shared" ca="1" si="19"/>
        <v>6</v>
      </c>
      <c r="M628" s="21" t="s">
        <v>153</v>
      </c>
      <c r="N628" s="21" t="s">
        <v>157</v>
      </c>
      <c r="O628" s="21" t="s">
        <v>158</v>
      </c>
      <c r="P628" s="21" t="s">
        <v>160</v>
      </c>
      <c r="Q628" s="21"/>
      <c r="R628" s="21"/>
      <c r="S628" s="21" t="s">
        <v>4650</v>
      </c>
      <c r="T628" s="32" t="s">
        <v>4101</v>
      </c>
      <c r="U628" s="32" t="s">
        <v>4102</v>
      </c>
      <c r="V628" s="32" t="s">
        <v>163</v>
      </c>
      <c r="W628" s="32"/>
      <c r="X628" s="21">
        <v>3113480299</v>
      </c>
      <c r="Y628" s="22">
        <v>43972</v>
      </c>
      <c r="Z628" s="25">
        <f t="shared" si="20"/>
        <v>5.1138888888888889</v>
      </c>
      <c r="AA628" s="5" t="s">
        <v>4228</v>
      </c>
      <c r="AB628" s="5"/>
      <c r="AC628" s="26"/>
      <c r="AD628" s="26"/>
      <c r="AE628" s="26"/>
      <c r="AF628" s="26"/>
      <c r="AG628" s="26"/>
      <c r="AH628" s="26"/>
      <c r="AI628" s="26" t="s">
        <v>164</v>
      </c>
      <c r="AJ628" s="26"/>
      <c r="AK628" s="26"/>
      <c r="AL628" s="26"/>
      <c r="AM628" s="27" t="s">
        <v>3567</v>
      </c>
      <c r="AN628" s="27">
        <v>13</v>
      </c>
      <c r="AO628" s="27">
        <v>20</v>
      </c>
      <c r="AP628" s="21" t="s">
        <v>164</v>
      </c>
      <c r="AQ628" s="28" t="s">
        <v>3602</v>
      </c>
      <c r="AR628" s="21" t="s">
        <v>3590</v>
      </c>
      <c r="AS628" s="21" t="s">
        <v>206</v>
      </c>
      <c r="AT628" s="21" t="s">
        <v>614</v>
      </c>
      <c r="AU628" s="21" t="s">
        <v>193</v>
      </c>
      <c r="AV628" s="21" t="s">
        <v>4217</v>
      </c>
      <c r="AW628" s="21" t="s">
        <v>4218</v>
      </c>
      <c r="AX628" s="21" t="s">
        <v>193</v>
      </c>
      <c r="AY628" s="21" t="s">
        <v>879</v>
      </c>
      <c r="AZ628" s="21" t="s">
        <v>4219</v>
      </c>
      <c r="BA628" s="21" t="s">
        <v>193</v>
      </c>
      <c r="BB628" s="21" t="s">
        <v>193</v>
      </c>
      <c r="BC628" s="21" t="s">
        <v>193</v>
      </c>
      <c r="BD628" s="21" t="s">
        <v>193</v>
      </c>
      <c r="BE628" s="21" t="s">
        <v>193</v>
      </c>
      <c r="BF628" s="21" t="s">
        <v>193</v>
      </c>
      <c r="BG628" s="21" t="s">
        <v>193</v>
      </c>
      <c r="BH628" s="21" t="s">
        <v>193</v>
      </c>
      <c r="BI628" s="21" t="s">
        <v>193</v>
      </c>
      <c r="BJ628" s="21" t="s">
        <v>193</v>
      </c>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21"/>
      <c r="CL628" s="21"/>
      <c r="CM628" s="21"/>
      <c r="CN628" s="21"/>
      <c r="CO628" s="21"/>
      <c r="CP628" s="21"/>
      <c r="CQ628" s="21"/>
      <c r="CR628" s="21"/>
      <c r="CS628" s="21"/>
      <c r="CT628" s="21"/>
      <c r="CU628" s="21"/>
      <c r="CV628" s="21"/>
      <c r="CW628" s="21"/>
      <c r="CX628" s="21"/>
      <c r="CY628" s="21"/>
      <c r="CZ628" s="21"/>
      <c r="DA628" s="21"/>
      <c r="DB628" s="21"/>
      <c r="DC628" s="21"/>
      <c r="DD628" s="21"/>
      <c r="DE628" s="21"/>
      <c r="DF628" s="21"/>
      <c r="DG628" s="21"/>
      <c r="DH628" s="21"/>
      <c r="DI628" s="21"/>
      <c r="DJ628" s="21"/>
      <c r="DK628" s="21"/>
      <c r="DL628" s="21"/>
      <c r="DM628" s="21"/>
      <c r="DN628" s="21"/>
      <c r="DO628" s="21"/>
      <c r="DP628" s="21"/>
      <c r="DQ628" s="21"/>
      <c r="DR628" s="21"/>
      <c r="DS628" s="21"/>
      <c r="DT628" s="21"/>
      <c r="DU628" s="21"/>
      <c r="DV628" s="21"/>
      <c r="DW628" s="21"/>
      <c r="DX628" s="21"/>
      <c r="DY628" s="21"/>
      <c r="DZ628" s="21"/>
      <c r="EA628" s="21"/>
      <c r="EB628" s="21"/>
      <c r="EC628" s="21"/>
      <c r="ED628" s="21"/>
      <c r="EE628" s="21"/>
      <c r="EF628" s="21"/>
      <c r="EG628" s="21"/>
      <c r="EH628" s="21"/>
      <c r="EI628" s="21"/>
      <c r="EJ628" s="21"/>
      <c r="EK628" s="21"/>
      <c r="EL628" s="21"/>
      <c r="EM628" s="21"/>
      <c r="EN628" s="21"/>
      <c r="EO628" s="21"/>
      <c r="EP628" s="21"/>
      <c r="EQ628" s="21"/>
      <c r="ER628" s="21"/>
      <c r="ES628" s="21"/>
      <c r="ET628" s="21"/>
      <c r="EU628" s="21"/>
      <c r="EV628" s="21"/>
      <c r="EW628" s="21"/>
      <c r="EX628" s="21"/>
      <c r="EY628" s="21"/>
      <c r="EZ628" s="21"/>
      <c r="FA628" s="21"/>
      <c r="FB628" s="21"/>
      <c r="FC628" s="21"/>
      <c r="FD628" s="21"/>
      <c r="FE628" s="21"/>
      <c r="FF628" s="21"/>
      <c r="FG628" s="21"/>
    </row>
    <row r="629" spans="1:163" x14ac:dyDescent="0.2">
      <c r="A629" s="19" t="s">
        <v>2516</v>
      </c>
      <c r="B629" s="19" t="s">
        <v>5512</v>
      </c>
      <c r="C629" s="32" t="s">
        <v>6163</v>
      </c>
      <c r="D629" s="32" t="s">
        <v>7222</v>
      </c>
      <c r="E629" s="21" t="s">
        <v>3458</v>
      </c>
      <c r="F629" s="21" t="s">
        <v>1780</v>
      </c>
      <c r="G629" s="21" t="s">
        <v>3459</v>
      </c>
      <c r="H629" s="21" t="s">
        <v>3204</v>
      </c>
      <c r="I629" s="21" t="s">
        <v>230</v>
      </c>
      <c r="J629" s="21">
        <v>18607238</v>
      </c>
      <c r="K629" s="22">
        <v>26985</v>
      </c>
      <c r="L629" s="23">
        <f t="shared" ca="1" si="19"/>
        <v>48</v>
      </c>
      <c r="M629" s="21" t="s">
        <v>183</v>
      </c>
      <c r="N629" s="21" t="s">
        <v>157</v>
      </c>
      <c r="O629" s="21" t="s">
        <v>158</v>
      </c>
      <c r="P629" s="21" t="s">
        <v>160</v>
      </c>
      <c r="Q629" s="21"/>
      <c r="R629" s="21"/>
      <c r="S629" s="21" t="s">
        <v>4651</v>
      </c>
      <c r="T629" s="32" t="s">
        <v>4103</v>
      </c>
      <c r="U629" s="32" t="s">
        <v>4104</v>
      </c>
      <c r="V629" s="32" t="s">
        <v>163</v>
      </c>
      <c r="W629" s="32" t="s">
        <v>262</v>
      </c>
      <c r="X629" s="21" t="s">
        <v>2519</v>
      </c>
      <c r="Y629" s="22">
        <v>43972</v>
      </c>
      <c r="Z629" s="25">
        <f t="shared" si="20"/>
        <v>46.511111111111113</v>
      </c>
      <c r="AA629" s="21" t="s">
        <v>4253</v>
      </c>
      <c r="AB629" s="21"/>
      <c r="AC629" s="26"/>
      <c r="AD629" s="26"/>
      <c r="AE629" s="26"/>
      <c r="AF629" s="26"/>
      <c r="AG629" s="26"/>
      <c r="AH629" s="26"/>
      <c r="AI629" s="26"/>
      <c r="AJ629" s="26"/>
      <c r="AK629" s="26" t="s">
        <v>164</v>
      </c>
      <c r="AL629" s="26"/>
      <c r="AM629" s="27" t="s">
        <v>3554</v>
      </c>
      <c r="AN629" s="27">
        <v>9</v>
      </c>
      <c r="AO629" s="27">
        <v>6</v>
      </c>
      <c r="AP629" s="19" t="s">
        <v>164</v>
      </c>
      <c r="AQ629" s="21" t="s">
        <v>2840</v>
      </c>
      <c r="AR629" s="21" t="s">
        <v>2841</v>
      </c>
      <c r="AS629" s="21" t="s">
        <v>166</v>
      </c>
      <c r="AT629" s="21" t="s">
        <v>2842</v>
      </c>
      <c r="AU629" s="21" t="s">
        <v>193</v>
      </c>
      <c r="AV629" s="21" t="s">
        <v>2843</v>
      </c>
      <c r="AW629" s="21" t="s">
        <v>2844</v>
      </c>
      <c r="AX629" s="21" t="s">
        <v>2845</v>
      </c>
      <c r="AY629" s="19" t="s">
        <v>341</v>
      </c>
      <c r="AZ629" s="21" t="s">
        <v>2846</v>
      </c>
      <c r="BA629" s="21" t="s">
        <v>2847</v>
      </c>
      <c r="BB629" s="21" t="s">
        <v>2848</v>
      </c>
      <c r="BC629" s="21">
        <v>108010</v>
      </c>
      <c r="BD629" s="21">
        <v>7</v>
      </c>
      <c r="BE629" s="19" t="s">
        <v>198</v>
      </c>
      <c r="BF629" s="19" t="s">
        <v>2849</v>
      </c>
      <c r="BG629" s="19" t="s">
        <v>2850</v>
      </c>
      <c r="BH629" s="21">
        <v>3</v>
      </c>
      <c r="BI629" s="21" t="s">
        <v>2851</v>
      </c>
      <c r="BJ629" s="21">
        <v>147620</v>
      </c>
      <c r="BK629" s="21"/>
      <c r="BL629" s="21" t="s">
        <v>2847</v>
      </c>
      <c r="BM629" s="21" t="s">
        <v>2852</v>
      </c>
      <c r="BN629" s="21">
        <v>108010</v>
      </c>
      <c r="BO629" s="21">
        <v>12</v>
      </c>
      <c r="BP629" s="19" t="s">
        <v>198</v>
      </c>
      <c r="BQ629" s="19" t="s">
        <v>666</v>
      </c>
      <c r="BR629" s="19" t="s">
        <v>193</v>
      </c>
      <c r="BS629" s="21">
        <v>3</v>
      </c>
      <c r="BT629" s="21" t="s">
        <v>2853</v>
      </c>
      <c r="BU629" s="21">
        <v>190070</v>
      </c>
      <c r="BV629" s="21"/>
      <c r="BW629" s="21"/>
      <c r="BX629" s="21"/>
      <c r="BY629" s="21"/>
      <c r="BZ629" s="21"/>
      <c r="CA629" s="21"/>
      <c r="CB629" s="21"/>
      <c r="CC629" s="21"/>
      <c r="CD629" s="21"/>
      <c r="CE629" s="21"/>
      <c r="CF629" s="21"/>
      <c r="CG629" s="21"/>
      <c r="CH629" s="21"/>
      <c r="CI629" s="21"/>
      <c r="CJ629" s="21"/>
      <c r="CK629" s="21"/>
      <c r="CL629" s="21"/>
      <c r="CM629" s="21"/>
      <c r="CN629" s="21"/>
      <c r="CO629" s="21"/>
      <c r="CP629" s="21"/>
      <c r="CQ629" s="21"/>
      <c r="CR629" s="21"/>
      <c r="CS629" s="21"/>
      <c r="CT629" s="21"/>
      <c r="CU629" s="21"/>
      <c r="CV629" s="21"/>
      <c r="CW629" s="21"/>
      <c r="CX629" s="21"/>
      <c r="CY629" s="21"/>
      <c r="CZ629" s="21"/>
      <c r="DA629" s="21"/>
      <c r="DB629" s="21"/>
      <c r="DC629" s="21"/>
      <c r="DD629" s="21"/>
      <c r="DE629" s="21"/>
      <c r="DF629" s="21"/>
      <c r="DG629" s="21"/>
      <c r="DH629" s="21"/>
      <c r="DI629" s="21"/>
      <c r="DJ629" s="21"/>
      <c r="DK629" s="21"/>
      <c r="DL629" s="21"/>
      <c r="DM629" s="21"/>
      <c r="DN629" s="21"/>
      <c r="DO629" s="21"/>
      <c r="DP629" s="21"/>
      <c r="DQ629" s="21"/>
      <c r="DR629" s="21"/>
      <c r="DS629" s="21"/>
      <c r="DT629" s="21"/>
      <c r="DU629" s="21"/>
      <c r="DV629" s="21"/>
      <c r="DW629" s="21"/>
      <c r="DX629" s="21"/>
      <c r="DY629" s="21"/>
      <c r="DZ629" s="21"/>
      <c r="EA629" s="21"/>
      <c r="EB629" s="21"/>
      <c r="EC629" s="21"/>
      <c r="ED629" s="21"/>
      <c r="EE629" s="21"/>
      <c r="EF629" s="21"/>
      <c r="EG629" s="21"/>
      <c r="EH629" s="21"/>
      <c r="EI629" s="21"/>
      <c r="EJ629" s="21"/>
      <c r="EK629" s="21"/>
      <c r="EL629" s="21"/>
      <c r="EM629" s="21"/>
      <c r="EN629" s="21"/>
      <c r="EO629" s="21"/>
      <c r="EP629" s="21"/>
      <c r="EQ629" s="21"/>
      <c r="ER629" s="21"/>
      <c r="ES629" s="21"/>
      <c r="ET629" s="21"/>
      <c r="EU629" s="21"/>
      <c r="EV629" s="21"/>
      <c r="EW629" s="21"/>
      <c r="EX629" s="21"/>
      <c r="EY629" s="21"/>
      <c r="EZ629" s="21"/>
      <c r="FA629" s="21"/>
      <c r="FB629" s="21"/>
      <c r="FC629" s="21"/>
      <c r="FD629" s="21"/>
      <c r="FE629" s="21"/>
      <c r="FF629" s="21"/>
      <c r="FG629" s="21"/>
    </row>
    <row r="630" spans="1:163" x14ac:dyDescent="0.2">
      <c r="A630" s="19" t="s">
        <v>2516</v>
      </c>
      <c r="B630" s="19" t="s">
        <v>5513</v>
      </c>
      <c r="C630" s="32" t="s">
        <v>4381</v>
      </c>
      <c r="D630" s="32" t="s">
        <v>6144</v>
      </c>
      <c r="E630" s="21" t="s">
        <v>3069</v>
      </c>
      <c r="F630" s="21"/>
      <c r="G630" s="21" t="s">
        <v>2579</v>
      </c>
      <c r="H630" s="21"/>
      <c r="I630" s="21" t="s">
        <v>230</v>
      </c>
      <c r="J630" s="21">
        <v>10058350</v>
      </c>
      <c r="K630" s="22">
        <v>16963</v>
      </c>
      <c r="L630" s="23">
        <f t="shared" ca="1" si="19"/>
        <v>75</v>
      </c>
      <c r="M630" s="21" t="s">
        <v>183</v>
      </c>
      <c r="N630" s="21" t="s">
        <v>157</v>
      </c>
      <c r="O630" s="21" t="s">
        <v>158</v>
      </c>
      <c r="P630" s="21" t="s">
        <v>160</v>
      </c>
      <c r="Q630" s="21"/>
      <c r="R630" s="21"/>
      <c r="S630" s="21" t="s">
        <v>4652</v>
      </c>
      <c r="T630" s="32" t="s">
        <v>4105</v>
      </c>
      <c r="U630" s="32" t="s">
        <v>4106</v>
      </c>
      <c r="V630" s="32" t="s">
        <v>163</v>
      </c>
      <c r="W630" s="32"/>
      <c r="X630" s="21">
        <v>3006529493</v>
      </c>
      <c r="Y630" s="22">
        <v>43977</v>
      </c>
      <c r="Z630" s="25">
        <f t="shared" si="20"/>
        <v>73.961111111111109</v>
      </c>
      <c r="AA630" s="21" t="s">
        <v>4252</v>
      </c>
      <c r="AB630" s="21"/>
      <c r="AC630" s="26"/>
      <c r="AD630" s="26"/>
      <c r="AE630" s="26"/>
      <c r="AF630" s="26"/>
      <c r="AG630" s="26" t="s">
        <v>164</v>
      </c>
      <c r="AH630" s="26"/>
      <c r="AI630" s="26"/>
      <c r="AJ630" s="26"/>
      <c r="AK630" s="26"/>
      <c r="AL630" s="26"/>
      <c r="AM630" s="27" t="s">
        <v>3569</v>
      </c>
      <c r="AN630" s="27">
        <v>5</v>
      </c>
      <c r="AO630" s="27">
        <v>0</v>
      </c>
      <c r="AP630" s="19" t="s">
        <v>164</v>
      </c>
      <c r="AQ630" s="21" t="s">
        <v>2561</v>
      </c>
      <c r="AR630" s="21" t="s">
        <v>2562</v>
      </c>
      <c r="AS630" s="21" t="s">
        <v>206</v>
      </c>
      <c r="AT630" s="21" t="s">
        <v>2232</v>
      </c>
      <c r="AU630" s="21" t="s">
        <v>193</v>
      </c>
      <c r="AV630" s="21" t="s">
        <v>2563</v>
      </c>
      <c r="AW630" s="21" t="s">
        <v>2564</v>
      </c>
      <c r="AX630" s="19" t="s">
        <v>193</v>
      </c>
      <c r="AY630" s="19" t="s">
        <v>814</v>
      </c>
      <c r="AZ630" s="21" t="s">
        <v>2565</v>
      </c>
      <c r="BA630" s="21" t="s">
        <v>2566</v>
      </c>
      <c r="BB630" s="21" t="s">
        <v>2567</v>
      </c>
      <c r="BC630" s="21">
        <v>167800</v>
      </c>
      <c r="BD630" s="21">
        <v>1</v>
      </c>
      <c r="BE630" s="19" t="s">
        <v>198</v>
      </c>
      <c r="BF630" s="19" t="s">
        <v>2568</v>
      </c>
      <c r="BG630" s="21" t="s">
        <v>200</v>
      </c>
      <c r="BH630" s="21">
        <v>3</v>
      </c>
      <c r="BI630" s="21" t="s">
        <v>2569</v>
      </c>
      <c r="BJ630" s="21">
        <v>601405</v>
      </c>
      <c r="BK630" s="21"/>
      <c r="BL630" s="21" t="s">
        <v>2566</v>
      </c>
      <c r="BM630" s="21" t="s">
        <v>2570</v>
      </c>
      <c r="BN630" s="21">
        <v>167800</v>
      </c>
      <c r="BO630" s="21">
        <v>5</v>
      </c>
      <c r="BP630" s="19" t="s">
        <v>175</v>
      </c>
      <c r="BQ630" s="21">
        <v>32</v>
      </c>
      <c r="BR630" s="21" t="s">
        <v>200</v>
      </c>
      <c r="BS630" s="21">
        <v>3</v>
      </c>
      <c r="BT630" s="21" t="s">
        <v>2571</v>
      </c>
      <c r="BU630" s="21">
        <v>167790</v>
      </c>
      <c r="BV630" s="21" t="s">
        <v>2566</v>
      </c>
      <c r="BW630" s="21" t="s">
        <v>2572</v>
      </c>
      <c r="BX630" s="21">
        <v>167800</v>
      </c>
      <c r="BY630" s="21">
        <v>7</v>
      </c>
      <c r="BZ630" s="19" t="s">
        <v>175</v>
      </c>
      <c r="CA630" s="19" t="s">
        <v>865</v>
      </c>
      <c r="CB630" s="21" t="s">
        <v>200</v>
      </c>
      <c r="CC630" s="21">
        <v>3</v>
      </c>
      <c r="CD630" s="21" t="s">
        <v>866</v>
      </c>
      <c r="CE630" s="21">
        <v>602421</v>
      </c>
      <c r="CF630" s="21" t="s">
        <v>2566</v>
      </c>
      <c r="CG630" s="21" t="s">
        <v>2570</v>
      </c>
      <c r="CH630" s="21">
        <v>167800</v>
      </c>
      <c r="CI630" s="21">
        <v>7</v>
      </c>
      <c r="CJ630" s="19" t="s">
        <v>175</v>
      </c>
      <c r="CK630" s="21">
        <v>34</v>
      </c>
      <c r="CL630" s="21" t="s">
        <v>200</v>
      </c>
      <c r="CM630" s="21">
        <v>3</v>
      </c>
      <c r="CN630" s="21" t="s">
        <v>2573</v>
      </c>
      <c r="CO630" s="21">
        <v>276000</v>
      </c>
      <c r="CP630" s="21" t="s">
        <v>2566</v>
      </c>
      <c r="CQ630" s="21" t="s">
        <v>2574</v>
      </c>
      <c r="CR630" s="21">
        <v>167800</v>
      </c>
      <c r="CS630" s="21">
        <v>7</v>
      </c>
      <c r="CT630" s="19" t="s">
        <v>175</v>
      </c>
      <c r="CU630" s="21">
        <v>34</v>
      </c>
      <c r="CV630" s="21" t="s">
        <v>200</v>
      </c>
      <c r="CW630" s="21">
        <v>3</v>
      </c>
      <c r="CX630" s="21" t="s">
        <v>2575</v>
      </c>
      <c r="CY630" s="21">
        <v>601564</v>
      </c>
      <c r="CZ630" s="21"/>
      <c r="DA630" s="21"/>
      <c r="DB630" s="21"/>
      <c r="DC630" s="21"/>
      <c r="DD630" s="21"/>
      <c r="DE630" s="21"/>
      <c r="DF630" s="21"/>
      <c r="DG630" s="21"/>
      <c r="DH630" s="21"/>
      <c r="DI630" s="21"/>
      <c r="DJ630" s="21"/>
      <c r="DK630" s="21"/>
      <c r="DL630" s="21"/>
      <c r="DM630" s="21"/>
      <c r="DN630" s="21"/>
      <c r="DO630" s="21"/>
      <c r="DP630" s="21"/>
      <c r="DQ630" s="21"/>
      <c r="DR630" s="21"/>
      <c r="DS630" s="21"/>
      <c r="DT630" s="21"/>
      <c r="DU630" s="21"/>
      <c r="DV630" s="21"/>
      <c r="DW630" s="21"/>
      <c r="DX630" s="21"/>
      <c r="DY630" s="21"/>
      <c r="DZ630" s="21"/>
      <c r="EA630" s="21"/>
      <c r="EB630" s="21"/>
      <c r="EC630" s="21"/>
      <c r="ED630" s="21"/>
      <c r="EE630" s="21"/>
      <c r="EF630" s="21"/>
      <c r="EG630" s="21"/>
      <c r="EH630" s="21"/>
      <c r="EI630" s="21"/>
      <c r="EJ630" s="21"/>
      <c r="EK630" s="21"/>
      <c r="EL630" s="21"/>
      <c r="EM630" s="21"/>
      <c r="EN630" s="21"/>
      <c r="EO630" s="21"/>
      <c r="EP630" s="21"/>
      <c r="EQ630" s="21"/>
      <c r="ER630" s="21"/>
      <c r="ES630" s="21"/>
      <c r="ET630" s="21"/>
      <c r="EU630" s="21"/>
      <c r="EV630" s="21"/>
      <c r="EW630" s="21"/>
      <c r="EX630" s="21"/>
      <c r="EY630" s="21"/>
      <c r="EZ630" s="21"/>
      <c r="FA630" s="21"/>
      <c r="FB630" s="21"/>
      <c r="FC630" s="21"/>
      <c r="FD630" s="21"/>
      <c r="FE630" s="21"/>
      <c r="FF630" s="21"/>
      <c r="FG630" s="21"/>
    </row>
    <row r="631" spans="1:163" x14ac:dyDescent="0.2">
      <c r="A631" s="19" t="s">
        <v>2516</v>
      </c>
      <c r="B631" s="19" t="s">
        <v>5514</v>
      </c>
      <c r="C631" s="32" t="s">
        <v>4381</v>
      </c>
      <c r="D631" s="32" t="s">
        <v>6221</v>
      </c>
      <c r="E631" s="21" t="s">
        <v>2761</v>
      </c>
      <c r="F631" s="21"/>
      <c r="G631" s="21" t="s">
        <v>3460</v>
      </c>
      <c r="H631" s="21" t="s">
        <v>3062</v>
      </c>
      <c r="I631" s="21" t="s">
        <v>230</v>
      </c>
      <c r="J631" s="21">
        <v>1090335022</v>
      </c>
      <c r="K631" s="22">
        <v>33340</v>
      </c>
      <c r="L631" s="23">
        <f t="shared" ca="1" si="19"/>
        <v>30</v>
      </c>
      <c r="M631" s="21" t="s">
        <v>153</v>
      </c>
      <c r="N631" s="21" t="s">
        <v>157</v>
      </c>
      <c r="O631" s="21" t="s">
        <v>158</v>
      </c>
      <c r="P631" s="21" t="s">
        <v>160</v>
      </c>
      <c r="Q631" s="21"/>
      <c r="R631" s="21"/>
      <c r="S631" s="21" t="s">
        <v>4653</v>
      </c>
      <c r="T631" s="32" t="s">
        <v>4107</v>
      </c>
      <c r="U631" s="32" t="s">
        <v>4108</v>
      </c>
      <c r="V631" s="32" t="s">
        <v>163</v>
      </c>
      <c r="W631" s="32"/>
      <c r="X631" s="21">
        <v>3052379308</v>
      </c>
      <c r="Y631" s="22">
        <v>43982</v>
      </c>
      <c r="Z631" s="25">
        <f t="shared" si="20"/>
        <v>29.136111111111113</v>
      </c>
      <c r="AA631" s="21" t="s">
        <v>4252</v>
      </c>
      <c r="AB631" s="21"/>
      <c r="AC631" s="26"/>
      <c r="AD631" s="26"/>
      <c r="AE631" s="26"/>
      <c r="AF631" s="26"/>
      <c r="AG631" s="26" t="s">
        <v>164</v>
      </c>
      <c r="AH631" s="26"/>
      <c r="AI631" s="26"/>
      <c r="AJ631" s="26"/>
      <c r="AK631" s="26"/>
      <c r="AL631" s="26"/>
      <c r="AM631" s="27" t="s">
        <v>3569</v>
      </c>
      <c r="AN631" s="27">
        <v>5</v>
      </c>
      <c r="AO631" s="27">
        <v>0</v>
      </c>
      <c r="AP631" s="19" t="s">
        <v>164</v>
      </c>
      <c r="AQ631" s="21" t="s">
        <v>2561</v>
      </c>
      <c r="AR631" s="21" t="s">
        <v>2562</v>
      </c>
      <c r="AS631" s="21" t="s">
        <v>206</v>
      </c>
      <c r="AT631" s="21" t="s">
        <v>2232</v>
      </c>
      <c r="AU631" s="21" t="s">
        <v>193</v>
      </c>
      <c r="AV631" s="21" t="s">
        <v>2563</v>
      </c>
      <c r="AW631" s="21" t="s">
        <v>2564</v>
      </c>
      <c r="AX631" s="19" t="s">
        <v>193</v>
      </c>
      <c r="AY631" s="19" t="s">
        <v>814</v>
      </c>
      <c r="AZ631" s="21" t="s">
        <v>2565</v>
      </c>
      <c r="BA631" s="21" t="s">
        <v>2566</v>
      </c>
      <c r="BB631" s="21" t="s">
        <v>2567</v>
      </c>
      <c r="BC631" s="21">
        <v>167800</v>
      </c>
      <c r="BD631" s="21">
        <v>1</v>
      </c>
      <c r="BE631" s="19" t="s">
        <v>198</v>
      </c>
      <c r="BF631" s="19" t="s">
        <v>2568</v>
      </c>
      <c r="BG631" s="21" t="s">
        <v>200</v>
      </c>
      <c r="BH631" s="21">
        <v>3</v>
      </c>
      <c r="BI631" s="21" t="s">
        <v>2569</v>
      </c>
      <c r="BJ631" s="21">
        <v>601405</v>
      </c>
      <c r="BK631" s="21"/>
      <c r="BL631" s="21" t="s">
        <v>2566</v>
      </c>
      <c r="BM631" s="21" t="s">
        <v>2570</v>
      </c>
      <c r="BN631" s="21">
        <v>167800</v>
      </c>
      <c r="BO631" s="21">
        <v>5</v>
      </c>
      <c r="BP631" s="19" t="s">
        <v>175</v>
      </c>
      <c r="BQ631" s="21">
        <v>32</v>
      </c>
      <c r="BR631" s="21" t="s">
        <v>200</v>
      </c>
      <c r="BS631" s="21">
        <v>3</v>
      </c>
      <c r="BT631" s="21" t="s">
        <v>2571</v>
      </c>
      <c r="BU631" s="21">
        <v>167790</v>
      </c>
      <c r="BV631" s="21" t="s">
        <v>2566</v>
      </c>
      <c r="BW631" s="21" t="s">
        <v>2572</v>
      </c>
      <c r="BX631" s="21">
        <v>167800</v>
      </c>
      <c r="BY631" s="21">
        <v>7</v>
      </c>
      <c r="BZ631" s="19" t="s">
        <v>175</v>
      </c>
      <c r="CA631" s="19" t="s">
        <v>865</v>
      </c>
      <c r="CB631" s="21" t="s">
        <v>200</v>
      </c>
      <c r="CC631" s="21">
        <v>3</v>
      </c>
      <c r="CD631" s="21" t="s">
        <v>866</v>
      </c>
      <c r="CE631" s="21">
        <v>602421</v>
      </c>
      <c r="CF631" s="21" t="s">
        <v>2566</v>
      </c>
      <c r="CG631" s="21" t="s">
        <v>2570</v>
      </c>
      <c r="CH631" s="21">
        <v>167800</v>
      </c>
      <c r="CI631" s="21">
        <v>7</v>
      </c>
      <c r="CJ631" s="19" t="s">
        <v>175</v>
      </c>
      <c r="CK631" s="21">
        <v>34</v>
      </c>
      <c r="CL631" s="21" t="s">
        <v>200</v>
      </c>
      <c r="CM631" s="21">
        <v>3</v>
      </c>
      <c r="CN631" s="21" t="s">
        <v>2573</v>
      </c>
      <c r="CO631" s="21">
        <v>276000</v>
      </c>
      <c r="CP631" s="21" t="s">
        <v>2566</v>
      </c>
      <c r="CQ631" s="21" t="s">
        <v>2574</v>
      </c>
      <c r="CR631" s="21">
        <v>167800</v>
      </c>
      <c r="CS631" s="21">
        <v>7</v>
      </c>
      <c r="CT631" s="19" t="s">
        <v>175</v>
      </c>
      <c r="CU631" s="21">
        <v>34</v>
      </c>
      <c r="CV631" s="21" t="s">
        <v>200</v>
      </c>
      <c r="CW631" s="21">
        <v>3</v>
      </c>
      <c r="CX631" s="21" t="s">
        <v>2575</v>
      </c>
      <c r="CY631" s="21">
        <v>601564</v>
      </c>
      <c r="CZ631" s="21"/>
      <c r="DA631" s="21"/>
      <c r="DB631" s="21"/>
      <c r="DC631" s="21"/>
      <c r="DD631" s="21"/>
      <c r="DE631" s="21"/>
      <c r="DF631" s="21"/>
      <c r="DG631" s="21"/>
      <c r="DH631" s="21"/>
      <c r="DI631" s="21"/>
      <c r="DJ631" s="21"/>
      <c r="DK631" s="21"/>
      <c r="DL631" s="21"/>
      <c r="DM631" s="21"/>
      <c r="DN631" s="21"/>
      <c r="DO631" s="21"/>
      <c r="DP631" s="21"/>
      <c r="DQ631" s="21"/>
      <c r="DR631" s="21"/>
      <c r="DS631" s="21"/>
      <c r="DT631" s="21"/>
      <c r="DU631" s="21"/>
      <c r="DV631" s="21"/>
      <c r="DW631" s="21"/>
      <c r="DX631" s="21"/>
      <c r="DY631" s="21"/>
      <c r="DZ631" s="21"/>
      <c r="EA631" s="21"/>
      <c r="EB631" s="21"/>
      <c r="EC631" s="21"/>
      <c r="ED631" s="21"/>
      <c r="EE631" s="21"/>
      <c r="EF631" s="21"/>
      <c r="EG631" s="21"/>
      <c r="EH631" s="21"/>
      <c r="EI631" s="21"/>
      <c r="EJ631" s="21"/>
      <c r="EK631" s="21"/>
      <c r="EL631" s="21"/>
      <c r="EM631" s="21"/>
      <c r="EN631" s="21"/>
      <c r="EO631" s="21"/>
      <c r="EP631" s="21"/>
      <c r="EQ631" s="21"/>
      <c r="ER631" s="21"/>
      <c r="ES631" s="21"/>
      <c r="ET631" s="21"/>
      <c r="EU631" s="21"/>
      <c r="EV631" s="21"/>
      <c r="EW631" s="21"/>
      <c r="EX631" s="21"/>
      <c r="EY631" s="21"/>
      <c r="EZ631" s="21"/>
      <c r="FA631" s="21"/>
      <c r="FB631" s="21"/>
      <c r="FC631" s="21"/>
      <c r="FD631" s="21"/>
      <c r="FE631" s="21"/>
      <c r="FF631" s="21"/>
      <c r="FG631" s="21"/>
    </row>
    <row r="632" spans="1:163" x14ac:dyDescent="0.2">
      <c r="A632" s="19" t="s">
        <v>2516</v>
      </c>
      <c r="B632" s="19" t="s">
        <v>5515</v>
      </c>
      <c r="C632" s="32" t="s">
        <v>4381</v>
      </c>
      <c r="D632" s="32" t="s">
        <v>6230</v>
      </c>
      <c r="E632" s="21" t="s">
        <v>3461</v>
      </c>
      <c r="F632" s="21" t="s">
        <v>685</v>
      </c>
      <c r="G632" s="21" t="s">
        <v>2643</v>
      </c>
      <c r="H632" s="21" t="s">
        <v>2885</v>
      </c>
      <c r="I632" s="21" t="s">
        <v>230</v>
      </c>
      <c r="J632" s="21">
        <v>42065358</v>
      </c>
      <c r="K632" s="22">
        <v>23138</v>
      </c>
      <c r="L632" s="23">
        <f t="shared" ca="1" si="19"/>
        <v>58</v>
      </c>
      <c r="M632" s="21" t="s">
        <v>153</v>
      </c>
      <c r="N632" s="21" t="s">
        <v>157</v>
      </c>
      <c r="O632" s="21" t="s">
        <v>158</v>
      </c>
      <c r="P632" s="21" t="s">
        <v>160</v>
      </c>
      <c r="Q632" s="21"/>
      <c r="R632" s="21"/>
      <c r="S632" s="21" t="s">
        <v>4654</v>
      </c>
      <c r="T632" s="32" t="s">
        <v>4109</v>
      </c>
      <c r="U632" s="32" t="s">
        <v>4110</v>
      </c>
      <c r="V632" s="32" t="s">
        <v>163</v>
      </c>
      <c r="W632" s="32"/>
      <c r="X632" s="21">
        <v>3480362</v>
      </c>
      <c r="Y632" s="22">
        <v>43984</v>
      </c>
      <c r="Z632" s="25">
        <f t="shared" si="20"/>
        <v>57.069444444444443</v>
      </c>
      <c r="AA632" s="21" t="s">
        <v>4252</v>
      </c>
      <c r="AB632" s="21"/>
      <c r="AC632" s="26"/>
      <c r="AD632" s="26"/>
      <c r="AE632" s="26"/>
      <c r="AF632" s="26"/>
      <c r="AG632" s="26" t="s">
        <v>164</v>
      </c>
      <c r="AH632" s="26"/>
      <c r="AI632" s="26"/>
      <c r="AJ632" s="26"/>
      <c r="AK632" s="26"/>
      <c r="AL632" s="26"/>
      <c r="AM632" s="27" t="s">
        <v>3569</v>
      </c>
      <c r="AN632" s="27">
        <v>5</v>
      </c>
      <c r="AO632" s="27">
        <v>0</v>
      </c>
      <c r="AP632" s="19" t="s">
        <v>164</v>
      </c>
      <c r="AQ632" s="21" t="s">
        <v>2561</v>
      </c>
      <c r="AR632" s="21" t="s">
        <v>2562</v>
      </c>
      <c r="AS632" s="21" t="s">
        <v>206</v>
      </c>
      <c r="AT632" s="21" t="s">
        <v>2232</v>
      </c>
      <c r="AU632" s="21" t="s">
        <v>193</v>
      </c>
      <c r="AV632" s="21" t="s">
        <v>2563</v>
      </c>
      <c r="AW632" s="21" t="s">
        <v>2564</v>
      </c>
      <c r="AX632" s="19" t="s">
        <v>193</v>
      </c>
      <c r="AY632" s="19" t="s">
        <v>814</v>
      </c>
      <c r="AZ632" s="21" t="s">
        <v>2565</v>
      </c>
      <c r="BA632" s="21" t="s">
        <v>2566</v>
      </c>
      <c r="BB632" s="21" t="s">
        <v>2567</v>
      </c>
      <c r="BC632" s="21">
        <v>167800</v>
      </c>
      <c r="BD632" s="21">
        <v>1</v>
      </c>
      <c r="BE632" s="19" t="s">
        <v>198</v>
      </c>
      <c r="BF632" s="19" t="s">
        <v>2568</v>
      </c>
      <c r="BG632" s="21" t="s">
        <v>200</v>
      </c>
      <c r="BH632" s="21">
        <v>3</v>
      </c>
      <c r="BI632" s="21" t="s">
        <v>2569</v>
      </c>
      <c r="BJ632" s="21">
        <v>601405</v>
      </c>
      <c r="BK632" s="21"/>
      <c r="BL632" s="21" t="s">
        <v>2566</v>
      </c>
      <c r="BM632" s="21" t="s">
        <v>2570</v>
      </c>
      <c r="BN632" s="21">
        <v>167800</v>
      </c>
      <c r="BO632" s="21">
        <v>5</v>
      </c>
      <c r="BP632" s="19" t="s">
        <v>175</v>
      </c>
      <c r="BQ632" s="21">
        <v>32</v>
      </c>
      <c r="BR632" s="21" t="s">
        <v>200</v>
      </c>
      <c r="BS632" s="21">
        <v>3</v>
      </c>
      <c r="BT632" s="21" t="s">
        <v>2571</v>
      </c>
      <c r="BU632" s="21">
        <v>167790</v>
      </c>
      <c r="BV632" s="21" t="s">
        <v>2566</v>
      </c>
      <c r="BW632" s="21" t="s">
        <v>2572</v>
      </c>
      <c r="BX632" s="21">
        <v>167800</v>
      </c>
      <c r="BY632" s="21">
        <v>7</v>
      </c>
      <c r="BZ632" s="19" t="s">
        <v>175</v>
      </c>
      <c r="CA632" s="19" t="s">
        <v>865</v>
      </c>
      <c r="CB632" s="21" t="s">
        <v>200</v>
      </c>
      <c r="CC632" s="21">
        <v>3</v>
      </c>
      <c r="CD632" s="21" t="s">
        <v>866</v>
      </c>
      <c r="CE632" s="21">
        <v>602421</v>
      </c>
      <c r="CF632" s="21" t="s">
        <v>2566</v>
      </c>
      <c r="CG632" s="21" t="s">
        <v>2570</v>
      </c>
      <c r="CH632" s="21">
        <v>167800</v>
      </c>
      <c r="CI632" s="21">
        <v>7</v>
      </c>
      <c r="CJ632" s="19" t="s">
        <v>175</v>
      </c>
      <c r="CK632" s="21">
        <v>34</v>
      </c>
      <c r="CL632" s="21" t="s">
        <v>200</v>
      </c>
      <c r="CM632" s="21">
        <v>3</v>
      </c>
      <c r="CN632" s="21" t="s">
        <v>2573</v>
      </c>
      <c r="CO632" s="21">
        <v>276000</v>
      </c>
      <c r="CP632" s="21" t="s">
        <v>2566</v>
      </c>
      <c r="CQ632" s="21" t="s">
        <v>2574</v>
      </c>
      <c r="CR632" s="21">
        <v>167800</v>
      </c>
      <c r="CS632" s="21">
        <v>7</v>
      </c>
      <c r="CT632" s="19" t="s">
        <v>175</v>
      </c>
      <c r="CU632" s="21">
        <v>34</v>
      </c>
      <c r="CV632" s="21" t="s">
        <v>200</v>
      </c>
      <c r="CW632" s="21">
        <v>3</v>
      </c>
      <c r="CX632" s="21" t="s">
        <v>2575</v>
      </c>
      <c r="CY632" s="21">
        <v>601564</v>
      </c>
      <c r="CZ632" s="21"/>
      <c r="DA632" s="21"/>
      <c r="DB632" s="21"/>
      <c r="DC632" s="21"/>
      <c r="DD632" s="21"/>
      <c r="DE632" s="21"/>
      <c r="DF632" s="21"/>
      <c r="DG632" s="21"/>
      <c r="DH632" s="21"/>
      <c r="DI632" s="21"/>
      <c r="DJ632" s="21"/>
      <c r="DK632" s="21"/>
      <c r="DL632" s="21"/>
      <c r="DM632" s="21"/>
      <c r="DN632" s="21"/>
      <c r="DO632" s="21"/>
      <c r="DP632" s="21"/>
      <c r="DQ632" s="21"/>
      <c r="DR632" s="21"/>
      <c r="DS632" s="21"/>
      <c r="DT632" s="21"/>
      <c r="DU632" s="21"/>
      <c r="DV632" s="21"/>
      <c r="DW632" s="21"/>
      <c r="DX632" s="21"/>
      <c r="DY632" s="21"/>
      <c r="DZ632" s="21"/>
      <c r="EA632" s="21"/>
      <c r="EB632" s="21"/>
      <c r="EC632" s="21"/>
      <c r="ED632" s="21"/>
      <c r="EE632" s="21"/>
      <c r="EF632" s="21"/>
      <c r="EG632" s="21"/>
      <c r="EH632" s="21"/>
      <c r="EI632" s="21"/>
      <c r="EJ632" s="21"/>
      <c r="EK632" s="21"/>
      <c r="EL632" s="21"/>
      <c r="EM632" s="21"/>
      <c r="EN632" s="21"/>
      <c r="EO632" s="21"/>
      <c r="EP632" s="21"/>
      <c r="EQ632" s="21"/>
      <c r="ER632" s="21"/>
      <c r="ES632" s="21"/>
      <c r="ET632" s="21"/>
      <c r="EU632" s="21"/>
      <c r="EV632" s="21"/>
      <c r="EW632" s="21"/>
      <c r="EX632" s="21"/>
      <c r="EY632" s="21"/>
      <c r="EZ632" s="21"/>
      <c r="FA632" s="21"/>
      <c r="FB632" s="21"/>
      <c r="FC632" s="21"/>
      <c r="FD632" s="21"/>
      <c r="FE632" s="21"/>
      <c r="FF632" s="21"/>
      <c r="FG632" s="21"/>
    </row>
    <row r="633" spans="1:163" x14ac:dyDescent="0.2">
      <c r="A633" s="19" t="s">
        <v>2516</v>
      </c>
      <c r="B633" s="19" t="s">
        <v>5516</v>
      </c>
      <c r="C633" s="32" t="s">
        <v>4381</v>
      </c>
      <c r="D633" s="32" t="s">
        <v>6226</v>
      </c>
      <c r="E633" s="21" t="s">
        <v>3462</v>
      </c>
      <c r="F633" s="21" t="s">
        <v>1416</v>
      </c>
      <c r="G633" s="21" t="s">
        <v>3168</v>
      </c>
      <c r="H633" s="21" t="s">
        <v>2615</v>
      </c>
      <c r="I633" s="21" t="s">
        <v>230</v>
      </c>
      <c r="J633" s="21">
        <v>1088320110</v>
      </c>
      <c r="K633" s="22">
        <v>34570</v>
      </c>
      <c r="L633" s="23">
        <f t="shared" ca="1" si="19"/>
        <v>27</v>
      </c>
      <c r="M633" s="21" t="s">
        <v>153</v>
      </c>
      <c r="N633" s="21" t="s">
        <v>157</v>
      </c>
      <c r="O633" s="21" t="s">
        <v>158</v>
      </c>
      <c r="P633" s="21" t="s">
        <v>160</v>
      </c>
      <c r="Q633" s="21"/>
      <c r="R633" s="21"/>
      <c r="S633" s="21" t="s">
        <v>4655</v>
      </c>
      <c r="T633" s="32" t="s">
        <v>4111</v>
      </c>
      <c r="U633" s="32" t="s">
        <v>4112</v>
      </c>
      <c r="V633" s="32" t="s">
        <v>1910</v>
      </c>
      <c r="W633" s="32" t="s">
        <v>262</v>
      </c>
      <c r="X633" s="21">
        <v>3136134798</v>
      </c>
      <c r="Y633" s="22">
        <v>43986</v>
      </c>
      <c r="Z633" s="25">
        <f t="shared" si="20"/>
        <v>25.777777777777779</v>
      </c>
      <c r="AA633" s="19" t="s">
        <v>4315</v>
      </c>
      <c r="AB633" s="19"/>
      <c r="AC633" s="5"/>
      <c r="AD633" s="5"/>
      <c r="AE633" s="5"/>
      <c r="AF633" s="5"/>
      <c r="AG633" s="5"/>
      <c r="AH633" s="5"/>
      <c r="AI633" s="26"/>
      <c r="AJ633" s="26"/>
      <c r="AK633" s="26" t="s">
        <v>164</v>
      </c>
      <c r="AL633" s="26" t="s">
        <v>164</v>
      </c>
      <c r="AM633" s="27" t="s">
        <v>3572</v>
      </c>
      <c r="AN633" s="27">
        <v>14</v>
      </c>
      <c r="AO633" s="27">
        <v>20</v>
      </c>
      <c r="AP633" s="19" t="s">
        <v>164</v>
      </c>
      <c r="AQ633" s="21" t="s">
        <v>3463</v>
      </c>
      <c r="AR633" s="21" t="s">
        <v>3464</v>
      </c>
      <c r="AS633" s="21" t="s">
        <v>166</v>
      </c>
      <c r="AT633" s="21" t="s">
        <v>3465</v>
      </c>
      <c r="AU633" s="19" t="s">
        <v>193</v>
      </c>
      <c r="AV633" s="21" t="s">
        <v>3466</v>
      </c>
      <c r="AW633" s="21" t="s">
        <v>3467</v>
      </c>
      <c r="AX633" s="19" t="s">
        <v>3468</v>
      </c>
      <c r="AY633" s="19" t="s">
        <v>341</v>
      </c>
      <c r="AZ633" s="19" t="s">
        <v>3469</v>
      </c>
      <c r="BA633" s="19" t="s">
        <v>193</v>
      </c>
      <c r="BB633" s="19" t="s">
        <v>193</v>
      </c>
      <c r="BC633" s="19" t="s">
        <v>193</v>
      </c>
      <c r="BD633" s="19" t="s">
        <v>193</v>
      </c>
      <c r="BE633" s="19" t="s">
        <v>193</v>
      </c>
      <c r="BF633" s="19" t="s">
        <v>193</v>
      </c>
      <c r="BG633" s="19" t="s">
        <v>193</v>
      </c>
      <c r="BH633" s="19" t="s">
        <v>193</v>
      </c>
      <c r="BI633" s="19" t="s">
        <v>193</v>
      </c>
      <c r="BJ633" s="19" t="s">
        <v>193</v>
      </c>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21"/>
      <c r="CL633" s="21"/>
      <c r="CM633" s="21"/>
      <c r="CN633" s="21"/>
      <c r="CO633" s="21"/>
      <c r="CP633" s="21"/>
      <c r="CQ633" s="21"/>
      <c r="CR633" s="21"/>
      <c r="CS633" s="21"/>
      <c r="CT633" s="21"/>
      <c r="CU633" s="21"/>
      <c r="CV633" s="21"/>
      <c r="CW633" s="21"/>
      <c r="CX633" s="21"/>
      <c r="CY633" s="21"/>
      <c r="CZ633" s="21"/>
      <c r="DA633" s="21"/>
      <c r="DB633" s="21"/>
      <c r="DC633" s="21"/>
      <c r="DD633" s="21"/>
      <c r="DE633" s="21"/>
      <c r="DF633" s="21"/>
      <c r="DG633" s="21"/>
      <c r="DH633" s="21"/>
      <c r="DI633" s="21"/>
      <c r="DJ633" s="21"/>
      <c r="DK633" s="21"/>
      <c r="DL633" s="21"/>
      <c r="DM633" s="21"/>
      <c r="DN633" s="21"/>
      <c r="DO633" s="21"/>
      <c r="DP633" s="21"/>
      <c r="DQ633" s="21"/>
      <c r="DR633" s="21"/>
      <c r="DS633" s="21"/>
      <c r="DT633" s="21"/>
      <c r="DU633" s="21"/>
      <c r="DV633" s="21"/>
      <c r="DW633" s="21"/>
      <c r="DX633" s="21"/>
      <c r="DY633" s="21"/>
      <c r="DZ633" s="21"/>
      <c r="EA633" s="21"/>
      <c r="EB633" s="21"/>
      <c r="EC633" s="21"/>
      <c r="ED633" s="21"/>
      <c r="EE633" s="21"/>
      <c r="EF633" s="21"/>
      <c r="EG633" s="21"/>
      <c r="EH633" s="21"/>
      <c r="EI633" s="21"/>
      <c r="EJ633" s="21"/>
      <c r="EK633" s="21"/>
      <c r="EL633" s="21"/>
      <c r="EM633" s="21"/>
      <c r="EN633" s="21"/>
      <c r="EO633" s="21"/>
      <c r="EP633" s="21"/>
      <c r="EQ633" s="21"/>
      <c r="ER633" s="21"/>
      <c r="ES633" s="21"/>
      <c r="ET633" s="21"/>
      <c r="EU633" s="21"/>
      <c r="EV633" s="21"/>
      <c r="EW633" s="21"/>
      <c r="EX633" s="21"/>
      <c r="EY633" s="21"/>
      <c r="EZ633" s="21"/>
      <c r="FA633" s="21"/>
      <c r="FB633" s="21"/>
      <c r="FC633" s="21"/>
      <c r="FD633" s="21"/>
      <c r="FE633" s="21"/>
      <c r="FF633" s="21"/>
      <c r="FG633" s="21"/>
    </row>
    <row r="634" spans="1:163" x14ac:dyDescent="0.2">
      <c r="A634" s="19" t="s">
        <v>2516</v>
      </c>
      <c r="B634" s="19" t="s">
        <v>5517</v>
      </c>
      <c r="C634" s="32" t="s">
        <v>6194</v>
      </c>
      <c r="D634" s="32" t="s">
        <v>6187</v>
      </c>
      <c r="E634" s="21" t="s">
        <v>3470</v>
      </c>
      <c r="F634" s="21" t="s">
        <v>1416</v>
      </c>
      <c r="G634" s="21" t="s">
        <v>2881</v>
      </c>
      <c r="H634" s="21" t="s">
        <v>2779</v>
      </c>
      <c r="I634" s="21" t="s">
        <v>230</v>
      </c>
      <c r="J634" s="21">
        <v>1088288353</v>
      </c>
      <c r="K634" s="22">
        <v>33353</v>
      </c>
      <c r="L634" s="23">
        <f t="shared" ca="1" si="19"/>
        <v>30</v>
      </c>
      <c r="M634" s="21" t="s">
        <v>153</v>
      </c>
      <c r="N634" s="21" t="s">
        <v>157</v>
      </c>
      <c r="O634" s="21" t="s">
        <v>158</v>
      </c>
      <c r="P634" s="21" t="s">
        <v>160</v>
      </c>
      <c r="Q634" s="21"/>
      <c r="R634" s="21"/>
      <c r="S634" s="21" t="s">
        <v>4656</v>
      </c>
      <c r="T634" s="32" t="s">
        <v>4113</v>
      </c>
      <c r="U634" s="32" t="s">
        <v>4114</v>
      </c>
      <c r="V634" s="32" t="s">
        <v>163</v>
      </c>
      <c r="W634" s="32"/>
      <c r="X634" s="21">
        <v>3136560747</v>
      </c>
      <c r="Y634" s="22">
        <v>43986</v>
      </c>
      <c r="Z634" s="25">
        <f t="shared" si="20"/>
        <v>29.108333333333334</v>
      </c>
      <c r="AA634" s="21" t="s">
        <v>4275</v>
      </c>
      <c r="AB634" s="21"/>
      <c r="AC634" s="26"/>
      <c r="AD634" s="26"/>
      <c r="AE634" s="26"/>
      <c r="AF634" s="26"/>
      <c r="AG634" s="5" t="s">
        <v>164</v>
      </c>
      <c r="AH634" s="26"/>
      <c r="AI634" s="26"/>
      <c r="AJ634" s="26"/>
      <c r="AK634" s="26"/>
      <c r="AL634" s="26" t="s">
        <v>164</v>
      </c>
      <c r="AM634" s="27" t="s">
        <v>3566</v>
      </c>
      <c r="AN634" s="27">
        <v>7</v>
      </c>
      <c r="AO634" s="27">
        <v>20</v>
      </c>
      <c r="AP634" s="5" t="s">
        <v>1119</v>
      </c>
      <c r="AQ634" s="21" t="s">
        <v>193</v>
      </c>
      <c r="AR634" s="21" t="s">
        <v>193</v>
      </c>
      <c r="AS634" s="21" t="s">
        <v>193</v>
      </c>
      <c r="AT634" s="21" t="s">
        <v>193</v>
      </c>
      <c r="AU634" s="21" t="s">
        <v>193</v>
      </c>
      <c r="AV634" s="21" t="s">
        <v>2530</v>
      </c>
      <c r="AW634" s="21" t="s">
        <v>2531</v>
      </c>
      <c r="AX634" s="21" t="s">
        <v>3471</v>
      </c>
      <c r="AY634" s="21" t="s">
        <v>341</v>
      </c>
      <c r="AZ634" s="21" t="s">
        <v>2533</v>
      </c>
      <c r="BA634" s="21" t="s">
        <v>2534</v>
      </c>
      <c r="BB634" s="21" t="s">
        <v>2535</v>
      </c>
      <c r="BC634" s="21">
        <v>188030</v>
      </c>
      <c r="BD634" s="21" t="s">
        <v>193</v>
      </c>
      <c r="BE634" s="21" t="s">
        <v>193</v>
      </c>
      <c r="BF634" s="21" t="s">
        <v>193</v>
      </c>
      <c r="BG634" s="21" t="s">
        <v>200</v>
      </c>
      <c r="BH634" s="21" t="s">
        <v>193</v>
      </c>
      <c r="BI634" s="21" t="s">
        <v>193</v>
      </c>
      <c r="BJ634" s="21" t="s">
        <v>193</v>
      </c>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21"/>
      <c r="CL634" s="21"/>
      <c r="CM634" s="21"/>
      <c r="CN634" s="21"/>
      <c r="CO634" s="21"/>
      <c r="CP634" s="21"/>
      <c r="CQ634" s="21"/>
      <c r="CR634" s="21"/>
      <c r="CS634" s="21"/>
      <c r="CT634" s="21"/>
      <c r="CU634" s="21"/>
      <c r="CV634" s="21"/>
      <c r="CW634" s="21"/>
      <c r="CX634" s="21"/>
      <c r="CY634" s="21"/>
      <c r="CZ634" s="21"/>
      <c r="DA634" s="21"/>
      <c r="DB634" s="21"/>
      <c r="DC634" s="21"/>
      <c r="DD634" s="21"/>
      <c r="DE634" s="21"/>
      <c r="DF634" s="21"/>
      <c r="DG634" s="21"/>
      <c r="DH634" s="21"/>
      <c r="DI634" s="21"/>
      <c r="DJ634" s="21"/>
      <c r="DK634" s="21"/>
      <c r="DL634" s="21"/>
      <c r="DM634" s="21"/>
      <c r="DN634" s="21"/>
      <c r="DO634" s="21"/>
      <c r="DP634" s="21"/>
      <c r="DQ634" s="21"/>
      <c r="DR634" s="21"/>
      <c r="DS634" s="21"/>
      <c r="DT634" s="21"/>
      <c r="DU634" s="21"/>
      <c r="DV634" s="21"/>
      <c r="DW634" s="21"/>
      <c r="DX634" s="21"/>
      <c r="DY634" s="21"/>
      <c r="DZ634" s="21"/>
      <c r="EA634" s="21"/>
      <c r="EB634" s="21"/>
      <c r="EC634" s="21"/>
      <c r="ED634" s="21"/>
      <c r="EE634" s="21"/>
      <c r="EF634" s="21"/>
      <c r="EG634" s="21"/>
      <c r="EH634" s="21"/>
      <c r="EI634" s="21"/>
      <c r="EJ634" s="21"/>
      <c r="EK634" s="21"/>
      <c r="EL634" s="21"/>
      <c r="EM634" s="21"/>
      <c r="EN634" s="21"/>
      <c r="EO634" s="21"/>
      <c r="EP634" s="21"/>
      <c r="EQ634" s="21"/>
      <c r="ER634" s="21"/>
      <c r="ES634" s="21"/>
      <c r="ET634" s="21"/>
      <c r="EU634" s="21"/>
      <c r="EV634" s="21"/>
      <c r="EW634" s="21"/>
      <c r="EX634" s="21"/>
      <c r="EY634" s="21"/>
      <c r="EZ634" s="21"/>
      <c r="FA634" s="21"/>
      <c r="FB634" s="21"/>
      <c r="FC634" s="21"/>
      <c r="FD634" s="21"/>
      <c r="FE634" s="21"/>
      <c r="FF634" s="21"/>
      <c r="FG634" s="21"/>
    </row>
    <row r="635" spans="1:163" x14ac:dyDescent="0.2">
      <c r="A635" s="19" t="s">
        <v>2516</v>
      </c>
      <c r="B635" s="19" t="s">
        <v>5518</v>
      </c>
      <c r="C635" s="32"/>
      <c r="D635" s="32"/>
      <c r="E635" s="21" t="s">
        <v>1661</v>
      </c>
      <c r="F635" s="21"/>
      <c r="G635" s="21" t="s">
        <v>2976</v>
      </c>
      <c r="H635" s="21" t="s">
        <v>3063</v>
      </c>
      <c r="I635" s="21" t="s">
        <v>230</v>
      </c>
      <c r="J635" s="21">
        <v>6360062</v>
      </c>
      <c r="K635" s="22">
        <v>19520</v>
      </c>
      <c r="L635" s="23">
        <f t="shared" ca="1" si="19"/>
        <v>68</v>
      </c>
      <c r="M635" s="21" t="s">
        <v>183</v>
      </c>
      <c r="N635" s="21" t="s">
        <v>157</v>
      </c>
      <c r="O635" s="21" t="s">
        <v>1956</v>
      </c>
      <c r="P635" s="21" t="s">
        <v>280</v>
      </c>
      <c r="Q635" s="21"/>
      <c r="R635" s="21"/>
      <c r="S635" s="21" t="s">
        <v>4657</v>
      </c>
      <c r="T635" s="32" t="s">
        <v>4115</v>
      </c>
      <c r="U635" s="32" t="s">
        <v>4116</v>
      </c>
      <c r="V635" s="32" t="s">
        <v>163</v>
      </c>
      <c r="W635" s="32"/>
      <c r="X635" s="21">
        <v>3217755659</v>
      </c>
      <c r="Y635" s="22">
        <v>43990</v>
      </c>
      <c r="Z635" s="25">
        <f t="shared" si="20"/>
        <v>66.99444444444444</v>
      </c>
      <c r="AA635" s="21" t="s">
        <v>4268</v>
      </c>
      <c r="AB635" s="21"/>
      <c r="AC635" s="26"/>
      <c r="AD635" s="26"/>
      <c r="AE635" s="26"/>
      <c r="AF635" s="26"/>
      <c r="AG635" s="5" t="s">
        <v>164</v>
      </c>
      <c r="AH635" s="26"/>
      <c r="AI635" s="26"/>
      <c r="AJ635" s="26"/>
      <c r="AK635" s="26"/>
      <c r="AL635" s="26"/>
      <c r="AM635" s="27" t="s">
        <v>3566</v>
      </c>
      <c r="AN635" s="27">
        <v>7</v>
      </c>
      <c r="AO635" s="27">
        <v>4</v>
      </c>
      <c r="AP635" s="5" t="s">
        <v>1119</v>
      </c>
      <c r="AQ635" s="21" t="s">
        <v>193</v>
      </c>
      <c r="AR635" s="21" t="s">
        <v>193</v>
      </c>
      <c r="AS635" s="21" t="s">
        <v>193</v>
      </c>
      <c r="AT635" s="21" t="s">
        <v>193</v>
      </c>
      <c r="AU635" s="21" t="s">
        <v>193</v>
      </c>
      <c r="AV635" s="21" t="s">
        <v>2645</v>
      </c>
      <c r="AW635" s="21" t="s">
        <v>2646</v>
      </c>
      <c r="AX635" s="21" t="s">
        <v>2647</v>
      </c>
      <c r="AY635" s="21" t="s">
        <v>193</v>
      </c>
      <c r="AZ635" s="21" t="s">
        <v>2648</v>
      </c>
      <c r="BA635" s="21" t="s">
        <v>2649</v>
      </c>
      <c r="BB635" s="21" t="s">
        <v>2650</v>
      </c>
      <c r="BC635" s="21">
        <v>131440</v>
      </c>
      <c r="BD635" s="21">
        <v>5</v>
      </c>
      <c r="BE635" s="21" t="s">
        <v>175</v>
      </c>
      <c r="BF635" s="21">
        <v>32</v>
      </c>
      <c r="BG635" s="21" t="s">
        <v>200</v>
      </c>
      <c r="BH635" s="21">
        <v>4</v>
      </c>
      <c r="BI635" s="21" t="s">
        <v>2651</v>
      </c>
      <c r="BJ635" s="21">
        <v>173410</v>
      </c>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21"/>
      <c r="CL635" s="21"/>
      <c r="CM635" s="21"/>
      <c r="CN635" s="21"/>
      <c r="CO635" s="21"/>
      <c r="CP635" s="21"/>
      <c r="CQ635" s="21"/>
      <c r="CR635" s="21"/>
      <c r="CS635" s="21"/>
      <c r="CT635" s="21"/>
      <c r="CU635" s="21"/>
      <c r="CV635" s="21"/>
      <c r="CW635" s="21"/>
      <c r="CX635" s="21"/>
      <c r="CY635" s="21"/>
      <c r="CZ635" s="21"/>
      <c r="DA635" s="21"/>
      <c r="DB635" s="21"/>
      <c r="DC635" s="21"/>
      <c r="DD635" s="21"/>
      <c r="DE635" s="21"/>
      <c r="DF635" s="21"/>
      <c r="DG635" s="21"/>
      <c r="DH635" s="21"/>
      <c r="DI635" s="21"/>
      <c r="DJ635" s="21"/>
      <c r="DK635" s="21"/>
      <c r="DL635" s="21"/>
      <c r="DM635" s="21"/>
      <c r="DN635" s="21"/>
      <c r="DO635" s="21"/>
      <c r="DP635" s="21"/>
      <c r="DQ635" s="21"/>
      <c r="DR635" s="21"/>
      <c r="DS635" s="21"/>
      <c r="DT635" s="21"/>
      <c r="DU635" s="21"/>
      <c r="DV635" s="21"/>
      <c r="DW635" s="21"/>
      <c r="DX635" s="21"/>
      <c r="DY635" s="21"/>
      <c r="DZ635" s="21"/>
      <c r="EA635" s="21"/>
      <c r="EB635" s="21"/>
      <c r="EC635" s="21"/>
      <c r="ED635" s="21"/>
      <c r="EE635" s="21"/>
      <c r="EF635" s="21"/>
      <c r="EG635" s="21"/>
      <c r="EH635" s="21"/>
      <c r="EI635" s="21"/>
      <c r="EJ635" s="21"/>
      <c r="EK635" s="21"/>
      <c r="EL635" s="21"/>
      <c r="EM635" s="21"/>
      <c r="EN635" s="21"/>
      <c r="EO635" s="21"/>
      <c r="EP635" s="21"/>
      <c r="EQ635" s="21"/>
      <c r="ER635" s="21"/>
      <c r="ES635" s="21"/>
      <c r="ET635" s="21"/>
      <c r="EU635" s="21"/>
      <c r="EV635" s="21"/>
      <c r="EW635" s="21"/>
      <c r="EX635" s="21"/>
      <c r="EY635" s="21"/>
      <c r="EZ635" s="21"/>
      <c r="FA635" s="21"/>
      <c r="FB635" s="21"/>
      <c r="FC635" s="21"/>
      <c r="FD635" s="21"/>
      <c r="FE635" s="21"/>
      <c r="FF635" s="21"/>
      <c r="FG635" s="21"/>
    </row>
    <row r="636" spans="1:163" x14ac:dyDescent="0.2">
      <c r="A636" s="19" t="s">
        <v>2516</v>
      </c>
      <c r="B636" s="19" t="s">
        <v>5519</v>
      </c>
      <c r="C636" s="32" t="s">
        <v>4381</v>
      </c>
      <c r="D636" s="32"/>
      <c r="E636" s="21" t="s">
        <v>3472</v>
      </c>
      <c r="F636" s="21" t="s">
        <v>284</v>
      </c>
      <c r="G636" s="21" t="s">
        <v>2964</v>
      </c>
      <c r="H636" s="21" t="s">
        <v>2537</v>
      </c>
      <c r="I636" s="21" t="s">
        <v>230</v>
      </c>
      <c r="J636" s="21">
        <v>1088247631</v>
      </c>
      <c r="K636" s="22">
        <v>31745</v>
      </c>
      <c r="L636" s="23">
        <f t="shared" ca="1" si="19"/>
        <v>35</v>
      </c>
      <c r="M636" s="21" t="s">
        <v>183</v>
      </c>
      <c r="N636" s="21" t="s">
        <v>157</v>
      </c>
      <c r="O636" s="21" t="s">
        <v>158</v>
      </c>
      <c r="P636" s="21" t="s">
        <v>159</v>
      </c>
      <c r="Q636" s="21"/>
      <c r="R636" s="21"/>
      <c r="S636" s="21" t="s">
        <v>4658</v>
      </c>
      <c r="T636" s="32" t="s">
        <v>4117</v>
      </c>
      <c r="U636" s="32" t="s">
        <v>4118</v>
      </c>
      <c r="V636" s="32" t="s">
        <v>1910</v>
      </c>
      <c r="W636" s="32" t="s">
        <v>262</v>
      </c>
      <c r="X636" s="21">
        <v>3206433017</v>
      </c>
      <c r="Y636" s="22">
        <v>43992</v>
      </c>
      <c r="Z636" s="25">
        <f t="shared" si="20"/>
        <v>33.530555555555559</v>
      </c>
      <c r="AA636" s="19" t="s">
        <v>4316</v>
      </c>
      <c r="AB636" s="19"/>
      <c r="AC636" s="5"/>
      <c r="AD636" s="5"/>
      <c r="AE636" s="5"/>
      <c r="AF636" s="5" t="s">
        <v>164</v>
      </c>
      <c r="AG636" s="5"/>
      <c r="AH636" s="5"/>
      <c r="AI636" s="26"/>
      <c r="AJ636" s="26"/>
      <c r="AK636" s="26"/>
      <c r="AL636" s="26"/>
      <c r="AM636" s="27" t="s">
        <v>3556</v>
      </c>
      <c r="AN636" s="27">
        <v>4</v>
      </c>
      <c r="AO636" s="27">
        <v>20</v>
      </c>
      <c r="AP636" s="19" t="s">
        <v>164</v>
      </c>
      <c r="AQ636" s="21" t="s">
        <v>3473</v>
      </c>
      <c r="AR636" s="21" t="s">
        <v>3474</v>
      </c>
      <c r="AS636" s="21" t="s">
        <v>189</v>
      </c>
      <c r="AT636" s="19" t="s">
        <v>614</v>
      </c>
      <c r="AU636" s="19" t="s">
        <v>3475</v>
      </c>
      <c r="AV636" s="21" t="s">
        <v>3476</v>
      </c>
      <c r="AW636" s="21" t="s">
        <v>3473</v>
      </c>
      <c r="AX636" s="21" t="s">
        <v>3477</v>
      </c>
      <c r="AY636" s="19" t="s">
        <v>1841</v>
      </c>
      <c r="AZ636" s="21" t="s">
        <v>3478</v>
      </c>
      <c r="BA636" s="21" t="s">
        <v>3479</v>
      </c>
      <c r="BB636" s="21" t="s">
        <v>3480</v>
      </c>
      <c r="BC636" s="21">
        <v>211480</v>
      </c>
      <c r="BD636" s="19" t="s">
        <v>193</v>
      </c>
      <c r="BE636" s="19" t="s">
        <v>193</v>
      </c>
      <c r="BF636" s="19" t="s">
        <v>193</v>
      </c>
      <c r="BG636" s="19" t="s">
        <v>177</v>
      </c>
      <c r="BH636" s="19" t="s">
        <v>193</v>
      </c>
      <c r="BI636" s="19" t="s">
        <v>193</v>
      </c>
      <c r="BJ636" s="19" t="s">
        <v>193</v>
      </c>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21"/>
      <c r="CL636" s="21"/>
      <c r="CM636" s="21"/>
      <c r="CN636" s="21"/>
      <c r="CO636" s="21"/>
      <c r="CP636" s="21"/>
      <c r="CQ636" s="21"/>
      <c r="CR636" s="21"/>
      <c r="CS636" s="21"/>
      <c r="CT636" s="21"/>
      <c r="CU636" s="21"/>
      <c r="CV636" s="21"/>
      <c r="CW636" s="21"/>
      <c r="CX636" s="21"/>
      <c r="CY636" s="21"/>
      <c r="CZ636" s="21"/>
      <c r="DA636" s="21"/>
      <c r="DB636" s="21"/>
      <c r="DC636" s="21"/>
      <c r="DD636" s="21"/>
      <c r="DE636" s="21"/>
      <c r="DF636" s="21"/>
      <c r="DG636" s="21"/>
      <c r="DH636" s="21"/>
      <c r="DI636" s="21"/>
      <c r="DJ636" s="21"/>
      <c r="DK636" s="21"/>
      <c r="DL636" s="21"/>
      <c r="DM636" s="21"/>
      <c r="DN636" s="21"/>
      <c r="DO636" s="21"/>
      <c r="DP636" s="21"/>
      <c r="DQ636" s="21"/>
      <c r="DR636" s="21"/>
      <c r="DS636" s="21"/>
      <c r="DT636" s="21"/>
      <c r="DU636" s="21"/>
      <c r="DV636" s="21"/>
      <c r="DW636" s="21"/>
      <c r="DX636" s="21"/>
      <c r="DY636" s="21"/>
      <c r="DZ636" s="21"/>
      <c r="EA636" s="21"/>
      <c r="EB636" s="21"/>
      <c r="EC636" s="21"/>
      <c r="ED636" s="21"/>
      <c r="EE636" s="21"/>
      <c r="EF636" s="21"/>
      <c r="EG636" s="21"/>
      <c r="EH636" s="21"/>
      <c r="EI636" s="21"/>
      <c r="EJ636" s="21"/>
      <c r="EK636" s="21"/>
      <c r="EL636" s="21"/>
      <c r="EM636" s="21"/>
      <c r="EN636" s="21"/>
      <c r="EO636" s="21"/>
      <c r="EP636" s="21"/>
      <c r="EQ636" s="21"/>
      <c r="ER636" s="21"/>
      <c r="ES636" s="21"/>
      <c r="ET636" s="21"/>
      <c r="EU636" s="21"/>
      <c r="EV636" s="21"/>
      <c r="EW636" s="21"/>
      <c r="EX636" s="21"/>
      <c r="EY636" s="21"/>
      <c r="EZ636" s="21"/>
      <c r="FA636" s="21"/>
      <c r="FB636" s="21"/>
      <c r="FC636" s="21"/>
      <c r="FD636" s="21"/>
      <c r="FE636" s="21"/>
      <c r="FF636" s="21"/>
      <c r="FG636" s="21"/>
    </row>
    <row r="637" spans="1:163" x14ac:dyDescent="0.2">
      <c r="A637" s="19" t="s">
        <v>2516</v>
      </c>
      <c r="B637" s="19" t="s">
        <v>5520</v>
      </c>
      <c r="C637" s="32"/>
      <c r="D637" s="32"/>
      <c r="E637" s="21" t="s">
        <v>1253</v>
      </c>
      <c r="F637" s="21" t="s">
        <v>3002</v>
      </c>
      <c r="G637" s="21" t="s">
        <v>2526</v>
      </c>
      <c r="H637" s="21" t="s">
        <v>2666</v>
      </c>
      <c r="I637" s="21" t="s">
        <v>230</v>
      </c>
      <c r="J637" s="21">
        <v>41584171</v>
      </c>
      <c r="K637" s="22">
        <v>20650</v>
      </c>
      <c r="L637" s="23">
        <f t="shared" ca="1" si="19"/>
        <v>65</v>
      </c>
      <c r="M637" s="21" t="s">
        <v>153</v>
      </c>
      <c r="N637" s="21" t="s">
        <v>157</v>
      </c>
      <c r="O637" s="21" t="s">
        <v>1956</v>
      </c>
      <c r="P637" s="21" t="s">
        <v>238</v>
      </c>
      <c r="Q637" s="21"/>
      <c r="R637" s="21"/>
      <c r="S637" s="21" t="s">
        <v>4659</v>
      </c>
      <c r="T637" s="32"/>
      <c r="U637" s="32"/>
      <c r="V637" s="32" t="s">
        <v>1853</v>
      </c>
      <c r="W637" s="32"/>
      <c r="X637" s="21">
        <v>3103910803</v>
      </c>
      <c r="Y637" s="22">
        <v>43992</v>
      </c>
      <c r="Z637" s="25">
        <f t="shared" si="20"/>
        <v>63.905555555555559</v>
      </c>
      <c r="AA637" s="21" t="s">
        <v>4268</v>
      </c>
      <c r="AB637" s="21"/>
      <c r="AC637" s="26"/>
      <c r="AD637" s="26"/>
      <c r="AE637" s="26"/>
      <c r="AF637" s="26"/>
      <c r="AG637" s="5" t="s">
        <v>164</v>
      </c>
      <c r="AH637" s="26"/>
      <c r="AI637" s="26"/>
      <c r="AJ637" s="26"/>
      <c r="AK637" s="26"/>
      <c r="AL637" s="26"/>
      <c r="AM637" s="27" t="s">
        <v>3566</v>
      </c>
      <c r="AN637" s="27">
        <v>7</v>
      </c>
      <c r="AO637" s="27">
        <v>4</v>
      </c>
      <c r="AP637" s="5" t="s">
        <v>1119</v>
      </c>
      <c r="AQ637" s="21" t="s">
        <v>193</v>
      </c>
      <c r="AR637" s="21" t="s">
        <v>193</v>
      </c>
      <c r="AS637" s="21" t="s">
        <v>193</v>
      </c>
      <c r="AT637" s="21" t="s">
        <v>193</v>
      </c>
      <c r="AU637" s="21" t="s">
        <v>193</v>
      </c>
      <c r="AV637" s="21" t="s">
        <v>2645</v>
      </c>
      <c r="AW637" s="21" t="s">
        <v>2646</v>
      </c>
      <c r="AX637" s="21" t="s">
        <v>2647</v>
      </c>
      <c r="AY637" s="21" t="s">
        <v>193</v>
      </c>
      <c r="AZ637" s="21" t="s">
        <v>2648</v>
      </c>
      <c r="BA637" s="21" t="s">
        <v>2649</v>
      </c>
      <c r="BB637" s="21" t="s">
        <v>2650</v>
      </c>
      <c r="BC637" s="21">
        <v>131440</v>
      </c>
      <c r="BD637" s="21">
        <v>5</v>
      </c>
      <c r="BE637" s="21" t="s">
        <v>175</v>
      </c>
      <c r="BF637" s="21">
        <v>32</v>
      </c>
      <c r="BG637" s="21" t="s">
        <v>200</v>
      </c>
      <c r="BH637" s="21">
        <v>4</v>
      </c>
      <c r="BI637" s="21" t="s">
        <v>2651</v>
      </c>
      <c r="BJ637" s="21">
        <v>173410</v>
      </c>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21"/>
      <c r="CL637" s="21"/>
      <c r="CM637" s="21"/>
      <c r="CN637" s="21"/>
      <c r="CO637" s="21"/>
      <c r="CP637" s="21"/>
      <c r="CQ637" s="21"/>
      <c r="CR637" s="21"/>
      <c r="CS637" s="21"/>
      <c r="CT637" s="21"/>
      <c r="CU637" s="21"/>
      <c r="CV637" s="21"/>
      <c r="CW637" s="21"/>
      <c r="CX637" s="21"/>
      <c r="CY637" s="21"/>
      <c r="CZ637" s="21"/>
      <c r="DA637" s="21"/>
      <c r="DB637" s="21"/>
      <c r="DC637" s="21"/>
      <c r="DD637" s="21"/>
      <c r="DE637" s="21"/>
      <c r="DF637" s="21"/>
      <c r="DG637" s="21"/>
      <c r="DH637" s="21"/>
      <c r="DI637" s="21"/>
      <c r="DJ637" s="21"/>
      <c r="DK637" s="21"/>
      <c r="DL637" s="21"/>
      <c r="DM637" s="21"/>
      <c r="DN637" s="21"/>
      <c r="DO637" s="21"/>
      <c r="DP637" s="21"/>
      <c r="DQ637" s="21"/>
      <c r="DR637" s="21"/>
      <c r="DS637" s="21"/>
      <c r="DT637" s="21"/>
      <c r="DU637" s="21"/>
      <c r="DV637" s="21"/>
      <c r="DW637" s="21"/>
      <c r="DX637" s="21"/>
      <c r="DY637" s="21"/>
      <c r="DZ637" s="21"/>
      <c r="EA637" s="21"/>
      <c r="EB637" s="21"/>
      <c r="EC637" s="21"/>
      <c r="ED637" s="21"/>
      <c r="EE637" s="21"/>
      <c r="EF637" s="21"/>
      <c r="EG637" s="21"/>
      <c r="EH637" s="21"/>
      <c r="EI637" s="21"/>
      <c r="EJ637" s="21"/>
      <c r="EK637" s="21"/>
      <c r="EL637" s="21"/>
      <c r="EM637" s="21"/>
      <c r="EN637" s="21"/>
      <c r="EO637" s="21"/>
      <c r="EP637" s="21"/>
      <c r="EQ637" s="21"/>
      <c r="ER637" s="21"/>
      <c r="ES637" s="21"/>
      <c r="ET637" s="21"/>
      <c r="EU637" s="21"/>
      <c r="EV637" s="21"/>
      <c r="EW637" s="21"/>
      <c r="EX637" s="21"/>
      <c r="EY637" s="21"/>
      <c r="EZ637" s="21"/>
      <c r="FA637" s="21"/>
      <c r="FB637" s="21"/>
      <c r="FC637" s="21"/>
      <c r="FD637" s="21"/>
      <c r="FE637" s="21"/>
      <c r="FF637" s="21"/>
      <c r="FG637" s="21"/>
    </row>
    <row r="638" spans="1:163" x14ac:dyDescent="0.2">
      <c r="A638" s="19" t="s">
        <v>2516</v>
      </c>
      <c r="B638" s="19" t="s">
        <v>5521</v>
      </c>
      <c r="C638" s="32" t="s">
        <v>4381</v>
      </c>
      <c r="D638" s="32" t="s">
        <v>6226</v>
      </c>
      <c r="E638" s="21" t="s">
        <v>3481</v>
      </c>
      <c r="F638" s="21"/>
      <c r="G638" s="21" t="s">
        <v>3054</v>
      </c>
      <c r="H638" s="21" t="s">
        <v>3482</v>
      </c>
      <c r="I638" s="21" t="s">
        <v>212</v>
      </c>
      <c r="J638" s="21" t="s">
        <v>3483</v>
      </c>
      <c r="K638" s="22">
        <v>43991</v>
      </c>
      <c r="L638" s="23">
        <f t="shared" ca="1" si="19"/>
        <v>1</v>
      </c>
      <c r="M638" s="21" t="s">
        <v>183</v>
      </c>
      <c r="N638" s="21" t="s">
        <v>157</v>
      </c>
      <c r="O638" s="21" t="s">
        <v>158</v>
      </c>
      <c r="P638" s="21" t="s">
        <v>160</v>
      </c>
      <c r="Q638" s="21"/>
      <c r="R638" s="21"/>
      <c r="S638" s="21" t="s">
        <v>4660</v>
      </c>
      <c r="T638" s="32" t="s">
        <v>4119</v>
      </c>
      <c r="U638" s="32" t="s">
        <v>4120</v>
      </c>
      <c r="V638" s="32" t="s">
        <v>163</v>
      </c>
      <c r="W638" s="32" t="s">
        <v>262</v>
      </c>
      <c r="X638" s="21">
        <v>300831588</v>
      </c>
      <c r="Y638" s="22">
        <v>43992</v>
      </c>
      <c r="Z638" s="25">
        <f t="shared" si="20"/>
        <v>2.7777777777777779E-3</v>
      </c>
      <c r="AA638" s="19" t="s">
        <v>1449</v>
      </c>
      <c r="AB638" s="19"/>
      <c r="AC638" s="5"/>
      <c r="AD638" s="5" t="s">
        <v>164</v>
      </c>
      <c r="AE638" s="5"/>
      <c r="AF638" s="5"/>
      <c r="AG638" s="5"/>
      <c r="AH638" s="5"/>
      <c r="AI638" s="26"/>
      <c r="AJ638" s="26"/>
      <c r="AK638" s="26"/>
      <c r="AL638" s="26"/>
      <c r="AM638" s="27" t="s">
        <v>3559</v>
      </c>
      <c r="AN638" s="27">
        <v>1</v>
      </c>
      <c r="AO638" s="27">
        <v>20</v>
      </c>
      <c r="AP638" s="19" t="s">
        <v>164</v>
      </c>
      <c r="AQ638" s="21" t="s">
        <v>1450</v>
      </c>
      <c r="AR638" s="21" t="s">
        <v>1451</v>
      </c>
      <c r="AS638" s="21" t="s">
        <v>206</v>
      </c>
      <c r="AT638" s="19" t="s">
        <v>1452</v>
      </c>
      <c r="AU638" s="21" t="s">
        <v>193</v>
      </c>
      <c r="AV638" s="21" t="s">
        <v>1453</v>
      </c>
      <c r="AW638" s="21" t="s">
        <v>1450</v>
      </c>
      <c r="AX638" s="21" t="s">
        <v>193</v>
      </c>
      <c r="AY638" s="19" t="s">
        <v>580</v>
      </c>
      <c r="AZ638" s="21" t="s">
        <v>1454</v>
      </c>
      <c r="BA638" s="21" t="s">
        <v>193</v>
      </c>
      <c r="BB638" s="21" t="s">
        <v>193</v>
      </c>
      <c r="BC638" s="21" t="s">
        <v>193</v>
      </c>
      <c r="BD638" s="21" t="s">
        <v>193</v>
      </c>
      <c r="BE638" s="21" t="s">
        <v>193</v>
      </c>
      <c r="BF638" s="21" t="s">
        <v>193</v>
      </c>
      <c r="BG638" s="21" t="s">
        <v>193</v>
      </c>
      <c r="BH638" s="21" t="s">
        <v>193</v>
      </c>
      <c r="BI638" s="21" t="s">
        <v>193</v>
      </c>
      <c r="BJ638" s="21" t="s">
        <v>193</v>
      </c>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21"/>
      <c r="CL638" s="21"/>
      <c r="CM638" s="21"/>
      <c r="CN638" s="21"/>
      <c r="CO638" s="21"/>
      <c r="CP638" s="21"/>
      <c r="CQ638" s="21"/>
      <c r="CR638" s="21"/>
      <c r="CS638" s="21"/>
      <c r="CT638" s="21"/>
      <c r="CU638" s="21"/>
      <c r="CV638" s="21"/>
      <c r="CW638" s="21"/>
      <c r="CX638" s="21"/>
      <c r="CY638" s="21"/>
      <c r="CZ638" s="21"/>
      <c r="DA638" s="21"/>
      <c r="DB638" s="21"/>
      <c r="DC638" s="21"/>
      <c r="DD638" s="21"/>
      <c r="DE638" s="21"/>
      <c r="DF638" s="21"/>
      <c r="DG638" s="21"/>
      <c r="DH638" s="21"/>
      <c r="DI638" s="21"/>
      <c r="DJ638" s="21"/>
      <c r="DK638" s="21"/>
      <c r="DL638" s="21"/>
      <c r="DM638" s="21"/>
      <c r="DN638" s="21"/>
      <c r="DO638" s="21"/>
      <c r="DP638" s="21"/>
      <c r="DQ638" s="21"/>
      <c r="DR638" s="21"/>
      <c r="DS638" s="21"/>
      <c r="DT638" s="21"/>
      <c r="DU638" s="21"/>
      <c r="DV638" s="21"/>
      <c r="DW638" s="21"/>
      <c r="DX638" s="21"/>
      <c r="DY638" s="21"/>
      <c r="DZ638" s="21"/>
      <c r="EA638" s="21"/>
      <c r="EB638" s="21"/>
      <c r="EC638" s="21"/>
      <c r="ED638" s="21"/>
      <c r="EE638" s="21"/>
      <c r="EF638" s="21"/>
      <c r="EG638" s="21"/>
      <c r="EH638" s="21"/>
      <c r="EI638" s="21"/>
      <c r="EJ638" s="21"/>
      <c r="EK638" s="21"/>
      <c r="EL638" s="21"/>
      <c r="EM638" s="21"/>
      <c r="EN638" s="21"/>
      <c r="EO638" s="21"/>
      <c r="EP638" s="21"/>
      <c r="EQ638" s="21"/>
      <c r="ER638" s="21"/>
      <c r="ES638" s="21"/>
      <c r="ET638" s="21"/>
      <c r="EU638" s="21"/>
      <c r="EV638" s="21"/>
      <c r="EW638" s="21"/>
      <c r="EX638" s="21"/>
      <c r="EY638" s="21"/>
      <c r="EZ638" s="21"/>
      <c r="FA638" s="21"/>
      <c r="FB638" s="21"/>
      <c r="FC638" s="21"/>
      <c r="FD638" s="21"/>
      <c r="FE638" s="21"/>
      <c r="FF638" s="21"/>
      <c r="FG638" s="21"/>
    </row>
    <row r="639" spans="1:163" x14ac:dyDescent="0.2">
      <c r="A639" s="19" t="s">
        <v>2516</v>
      </c>
      <c r="B639" s="19" t="s">
        <v>5522</v>
      </c>
      <c r="C639" s="32"/>
      <c r="D639" s="32"/>
      <c r="E639" s="21" t="s">
        <v>277</v>
      </c>
      <c r="F639" s="21"/>
      <c r="G639" s="21" t="s">
        <v>2669</v>
      </c>
      <c r="H639" s="21" t="s">
        <v>3484</v>
      </c>
      <c r="I639" s="21" t="s">
        <v>230</v>
      </c>
      <c r="J639" s="21">
        <v>1115186585</v>
      </c>
      <c r="K639" s="22">
        <v>32899</v>
      </c>
      <c r="L639" s="23">
        <f t="shared" ca="1" si="19"/>
        <v>31</v>
      </c>
      <c r="M639" s="21" t="s">
        <v>153</v>
      </c>
      <c r="N639" s="21" t="s">
        <v>157</v>
      </c>
      <c r="O639" s="21" t="s">
        <v>158</v>
      </c>
      <c r="P639" s="21" t="s">
        <v>160</v>
      </c>
      <c r="Q639" s="21"/>
      <c r="R639" s="21"/>
      <c r="S639" s="21" t="s">
        <v>160</v>
      </c>
      <c r="T639" s="32"/>
      <c r="U639" s="32"/>
      <c r="V639" s="32" t="s">
        <v>745</v>
      </c>
      <c r="W639" s="32"/>
      <c r="X639" s="21">
        <v>3148634742</v>
      </c>
      <c r="Y639" s="22">
        <v>43994</v>
      </c>
      <c r="Z639" s="25">
        <f t="shared" si="20"/>
        <v>30.377777777777776</v>
      </c>
      <c r="AA639" s="21" t="s">
        <v>4256</v>
      </c>
      <c r="AB639" s="21"/>
      <c r="AC639" s="26"/>
      <c r="AD639" s="26"/>
      <c r="AE639" s="26"/>
      <c r="AF639" s="26"/>
      <c r="AG639" s="5" t="s">
        <v>164</v>
      </c>
      <c r="AH639" s="26"/>
      <c r="AI639" s="26"/>
      <c r="AJ639" s="26"/>
      <c r="AK639" s="26"/>
      <c r="AL639" s="26" t="s">
        <v>164</v>
      </c>
      <c r="AM639" s="27" t="s">
        <v>3566</v>
      </c>
      <c r="AN639" s="27">
        <v>7</v>
      </c>
      <c r="AO639" s="27">
        <v>20</v>
      </c>
      <c r="AP639" s="5" t="s">
        <v>1119</v>
      </c>
      <c r="AQ639" s="21" t="s">
        <v>193</v>
      </c>
      <c r="AR639" s="21" t="s">
        <v>193</v>
      </c>
      <c r="AS639" s="21" t="s">
        <v>193</v>
      </c>
      <c r="AT639" s="21" t="s">
        <v>193</v>
      </c>
      <c r="AU639" s="21" t="s">
        <v>193</v>
      </c>
      <c r="AV639" s="21" t="s">
        <v>2530</v>
      </c>
      <c r="AW639" s="21" t="s">
        <v>2531</v>
      </c>
      <c r="AX639" s="21" t="s">
        <v>2532</v>
      </c>
      <c r="AY639" s="21" t="s">
        <v>341</v>
      </c>
      <c r="AZ639" s="21" t="s">
        <v>2533</v>
      </c>
      <c r="BA639" s="21" t="s">
        <v>2534</v>
      </c>
      <c r="BB639" s="21" t="s">
        <v>2535</v>
      </c>
      <c r="BC639" s="21">
        <v>188030</v>
      </c>
      <c r="BD639" s="21" t="s">
        <v>193</v>
      </c>
      <c r="BE639" s="21" t="s">
        <v>193</v>
      </c>
      <c r="BF639" s="21" t="s">
        <v>193</v>
      </c>
      <c r="BG639" s="21" t="s">
        <v>200</v>
      </c>
      <c r="BH639" s="21" t="s">
        <v>193</v>
      </c>
      <c r="BI639" s="21" t="s">
        <v>193</v>
      </c>
      <c r="BJ639" s="21" t="s">
        <v>193</v>
      </c>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21"/>
      <c r="CL639" s="21"/>
      <c r="CM639" s="21"/>
      <c r="CN639" s="21"/>
      <c r="CO639" s="21"/>
      <c r="CP639" s="21"/>
      <c r="CQ639" s="21"/>
      <c r="CR639" s="21"/>
      <c r="CS639" s="21"/>
      <c r="CT639" s="21"/>
      <c r="CU639" s="21"/>
      <c r="CV639" s="21"/>
      <c r="CW639" s="21"/>
      <c r="CX639" s="21"/>
      <c r="CY639" s="21"/>
      <c r="CZ639" s="21"/>
      <c r="DA639" s="21"/>
      <c r="DB639" s="21"/>
      <c r="DC639" s="21"/>
      <c r="DD639" s="21"/>
      <c r="DE639" s="21"/>
      <c r="DF639" s="21"/>
      <c r="DG639" s="21"/>
      <c r="DH639" s="21"/>
      <c r="DI639" s="21"/>
      <c r="DJ639" s="21"/>
      <c r="DK639" s="21"/>
      <c r="DL639" s="21"/>
      <c r="DM639" s="21"/>
      <c r="DN639" s="21"/>
      <c r="DO639" s="21"/>
      <c r="DP639" s="21"/>
      <c r="DQ639" s="21"/>
      <c r="DR639" s="21"/>
      <c r="DS639" s="21"/>
      <c r="DT639" s="21"/>
      <c r="DU639" s="21"/>
      <c r="DV639" s="21"/>
      <c r="DW639" s="21"/>
      <c r="DX639" s="21"/>
      <c r="DY639" s="21"/>
      <c r="DZ639" s="21"/>
      <c r="EA639" s="21"/>
      <c r="EB639" s="21"/>
      <c r="EC639" s="21"/>
      <c r="ED639" s="21"/>
      <c r="EE639" s="21"/>
      <c r="EF639" s="21"/>
      <c r="EG639" s="21"/>
      <c r="EH639" s="21"/>
      <c r="EI639" s="21"/>
      <c r="EJ639" s="21"/>
      <c r="EK639" s="21"/>
      <c r="EL639" s="21"/>
      <c r="EM639" s="21"/>
      <c r="EN639" s="21"/>
      <c r="EO639" s="21"/>
      <c r="EP639" s="21"/>
      <c r="EQ639" s="21"/>
      <c r="ER639" s="21"/>
      <c r="ES639" s="21"/>
      <c r="ET639" s="21"/>
      <c r="EU639" s="21"/>
      <c r="EV639" s="21"/>
      <c r="EW639" s="21"/>
      <c r="EX639" s="21"/>
      <c r="EY639" s="21"/>
      <c r="EZ639" s="21"/>
      <c r="FA639" s="21"/>
      <c r="FB639" s="21"/>
      <c r="FC639" s="21"/>
      <c r="FD639" s="21"/>
      <c r="FE639" s="21"/>
      <c r="FF639" s="21"/>
      <c r="FG639" s="21"/>
    </row>
    <row r="640" spans="1:163" x14ac:dyDescent="0.2">
      <c r="A640" s="19" t="s">
        <v>2516</v>
      </c>
      <c r="B640" s="19" t="s">
        <v>5523</v>
      </c>
      <c r="C640" s="32"/>
      <c r="D640" s="32"/>
      <c r="E640" s="21" t="s">
        <v>621</v>
      </c>
      <c r="F640" s="21"/>
      <c r="G640" s="21" t="s">
        <v>3039</v>
      </c>
      <c r="H640" s="21" t="s">
        <v>2855</v>
      </c>
      <c r="I640" s="21" t="s">
        <v>151</v>
      </c>
      <c r="J640" s="21">
        <v>1089628704</v>
      </c>
      <c r="K640" s="22">
        <v>42476</v>
      </c>
      <c r="L640" s="23">
        <f t="shared" ca="1" si="19"/>
        <v>5</v>
      </c>
      <c r="M640" s="21" t="s">
        <v>183</v>
      </c>
      <c r="N640" s="21" t="s">
        <v>157</v>
      </c>
      <c r="O640" s="21" t="s">
        <v>158</v>
      </c>
      <c r="P640" s="21" t="s">
        <v>159</v>
      </c>
      <c r="Q640" s="21"/>
      <c r="R640" s="21"/>
      <c r="S640" s="21" t="s">
        <v>4661</v>
      </c>
      <c r="T640" s="32"/>
      <c r="U640" s="32"/>
      <c r="V640" s="32" t="s">
        <v>1853</v>
      </c>
      <c r="W640" s="32" t="s">
        <v>262</v>
      </c>
      <c r="X640" s="21">
        <v>3154681156</v>
      </c>
      <c r="Y640" s="22">
        <v>44005</v>
      </c>
      <c r="Z640" s="25">
        <f t="shared" si="20"/>
        <v>4.1861111111111109</v>
      </c>
      <c r="AA640" s="21" t="s">
        <v>4299</v>
      </c>
      <c r="AB640" s="21"/>
      <c r="AC640" s="26"/>
      <c r="AD640" s="26"/>
      <c r="AE640" s="26"/>
      <c r="AF640" s="26"/>
      <c r="AG640" s="26"/>
      <c r="AH640" s="26"/>
      <c r="AI640" s="26"/>
      <c r="AJ640" s="26"/>
      <c r="AK640" s="26" t="s">
        <v>164</v>
      </c>
      <c r="AL640" s="26"/>
      <c r="AM640" s="27" t="s">
        <v>3554</v>
      </c>
      <c r="AN640" s="27">
        <v>9</v>
      </c>
      <c r="AO640" s="27">
        <v>8</v>
      </c>
      <c r="AP640" s="19" t="s">
        <v>164</v>
      </c>
      <c r="AQ640" s="21" t="s">
        <v>3121</v>
      </c>
      <c r="AR640" s="21" t="s">
        <v>3122</v>
      </c>
      <c r="AS640" s="21" t="s">
        <v>166</v>
      </c>
      <c r="AT640" s="21" t="s">
        <v>3123</v>
      </c>
      <c r="AU640" s="19" t="s">
        <v>193</v>
      </c>
      <c r="AV640" s="21" t="s">
        <v>3124</v>
      </c>
      <c r="AW640" s="21" t="s">
        <v>3125</v>
      </c>
      <c r="AX640" s="19" t="s">
        <v>3126</v>
      </c>
      <c r="AY640" s="19" t="s">
        <v>341</v>
      </c>
      <c r="AZ640" s="21" t="s">
        <v>3127</v>
      </c>
      <c r="BA640" s="21" t="s">
        <v>3128</v>
      </c>
      <c r="BB640" s="21" t="s">
        <v>3129</v>
      </c>
      <c r="BC640" s="21">
        <v>191100</v>
      </c>
      <c r="BD640" s="21">
        <v>9</v>
      </c>
      <c r="BE640" s="19" t="s">
        <v>175</v>
      </c>
      <c r="BF640" s="19" t="s">
        <v>3130</v>
      </c>
      <c r="BG640" s="21" t="s">
        <v>200</v>
      </c>
      <c r="BH640" s="21">
        <v>3</v>
      </c>
      <c r="BI640" s="21" t="s">
        <v>3131</v>
      </c>
      <c r="BJ640" s="21">
        <v>605284</v>
      </c>
      <c r="BK640" s="21"/>
      <c r="BL640" s="21" t="s">
        <v>3132</v>
      </c>
      <c r="BM640" s="21" t="s">
        <v>3133</v>
      </c>
      <c r="BN640" s="21">
        <v>613254</v>
      </c>
      <c r="BO640" s="21">
        <v>12</v>
      </c>
      <c r="BP640" s="19" t="s">
        <v>175</v>
      </c>
      <c r="BQ640" s="21">
        <v>15</v>
      </c>
      <c r="BR640" s="21" t="s">
        <v>200</v>
      </c>
      <c r="BS640" s="21">
        <v>3</v>
      </c>
      <c r="BT640" s="21" t="s">
        <v>3134</v>
      </c>
      <c r="BU640" s="21">
        <v>147570</v>
      </c>
      <c r="BV640" s="21" t="s">
        <v>3132</v>
      </c>
      <c r="BW640" s="21" t="s">
        <v>3135</v>
      </c>
      <c r="BX640" s="21">
        <v>613254</v>
      </c>
      <c r="BY640" s="21">
        <v>16</v>
      </c>
      <c r="BZ640" s="19" t="s">
        <v>198</v>
      </c>
      <c r="CA640" s="19" t="s">
        <v>769</v>
      </c>
      <c r="CB640" s="21" t="s">
        <v>200</v>
      </c>
      <c r="CC640" s="21">
        <v>3</v>
      </c>
      <c r="CD640" s="21" t="s">
        <v>3136</v>
      </c>
      <c r="CE640" s="21">
        <v>191092</v>
      </c>
      <c r="CF640" s="21"/>
      <c r="CG640" s="21"/>
      <c r="CH640" s="21"/>
      <c r="CI640" s="21"/>
      <c r="CJ640" s="21"/>
      <c r="CK640" s="21"/>
      <c r="CL640" s="21"/>
      <c r="CM640" s="21"/>
      <c r="CN640" s="21"/>
      <c r="CO640" s="21"/>
      <c r="CP640" s="21"/>
      <c r="CQ640" s="21"/>
      <c r="CR640" s="21"/>
      <c r="CS640" s="21"/>
      <c r="CT640" s="21"/>
      <c r="CU640" s="21"/>
      <c r="CV640" s="21"/>
      <c r="CW640" s="21"/>
      <c r="CX640" s="21"/>
      <c r="CY640" s="21"/>
      <c r="CZ640" s="21"/>
      <c r="DA640" s="21"/>
      <c r="DB640" s="21"/>
      <c r="DC640" s="21"/>
      <c r="DD640" s="21"/>
      <c r="DE640" s="21"/>
      <c r="DF640" s="21"/>
      <c r="DG640" s="21"/>
      <c r="DH640" s="21"/>
      <c r="DI640" s="21"/>
      <c r="DJ640" s="21"/>
      <c r="DK640" s="21"/>
      <c r="DL640" s="21"/>
      <c r="DM640" s="21"/>
      <c r="DN640" s="21"/>
      <c r="DO640" s="21"/>
      <c r="DP640" s="21"/>
      <c r="DQ640" s="21"/>
      <c r="DR640" s="21"/>
      <c r="DS640" s="21"/>
      <c r="DT640" s="21"/>
      <c r="DU640" s="21"/>
      <c r="DV640" s="21"/>
      <c r="DW640" s="21"/>
      <c r="DX640" s="21"/>
      <c r="DY640" s="21"/>
      <c r="DZ640" s="21"/>
      <c r="EA640" s="21"/>
      <c r="EB640" s="21"/>
      <c r="EC640" s="21"/>
      <c r="ED640" s="21"/>
      <c r="EE640" s="21"/>
      <c r="EF640" s="21"/>
      <c r="EG640" s="21"/>
      <c r="EH640" s="21"/>
      <c r="EI640" s="21"/>
      <c r="EJ640" s="21"/>
      <c r="EK640" s="21"/>
      <c r="EL640" s="21"/>
      <c r="EM640" s="21"/>
      <c r="EN640" s="21"/>
      <c r="EO640" s="21"/>
      <c r="EP640" s="21"/>
      <c r="EQ640" s="21"/>
      <c r="ER640" s="21"/>
      <c r="ES640" s="21"/>
      <c r="ET640" s="21"/>
      <c r="EU640" s="21"/>
      <c r="EV640" s="21"/>
      <c r="EW640" s="21"/>
      <c r="EX640" s="21"/>
      <c r="EY640" s="21"/>
      <c r="EZ640" s="21"/>
      <c r="FA640" s="21"/>
      <c r="FB640" s="21"/>
      <c r="FC640" s="21"/>
      <c r="FD640" s="21"/>
      <c r="FE640" s="21"/>
      <c r="FF640" s="21"/>
      <c r="FG640" s="21"/>
    </row>
    <row r="641" spans="1:163" x14ac:dyDescent="0.2">
      <c r="A641" s="19" t="s">
        <v>2516</v>
      </c>
      <c r="B641" s="19" t="s">
        <v>5524</v>
      </c>
      <c r="C641" s="32"/>
      <c r="D641" s="32"/>
      <c r="E641" s="21" t="s">
        <v>3485</v>
      </c>
      <c r="F641" s="21" t="s">
        <v>3051</v>
      </c>
      <c r="G641" s="21" t="s">
        <v>2763</v>
      </c>
      <c r="H641" s="21" t="s">
        <v>2759</v>
      </c>
      <c r="I641" s="21" t="s">
        <v>230</v>
      </c>
      <c r="J641" s="21">
        <v>1112790351</v>
      </c>
      <c r="K641" s="22">
        <v>35696</v>
      </c>
      <c r="L641" s="23">
        <f t="shared" ca="1" si="19"/>
        <v>24</v>
      </c>
      <c r="M641" s="21" t="s">
        <v>183</v>
      </c>
      <c r="N641" s="21" t="s">
        <v>157</v>
      </c>
      <c r="O641" s="21" t="s">
        <v>1956</v>
      </c>
      <c r="P641" s="21" t="s">
        <v>238</v>
      </c>
      <c r="Q641" s="21"/>
      <c r="R641" s="21"/>
      <c r="S641" s="21" t="s">
        <v>4662</v>
      </c>
      <c r="T641" s="32" t="s">
        <v>4121</v>
      </c>
      <c r="U641" s="32" t="s">
        <v>4122</v>
      </c>
      <c r="V641" s="32" t="s">
        <v>163</v>
      </c>
      <c r="W641" s="32"/>
      <c r="X641" s="21">
        <v>3215482035</v>
      </c>
      <c r="Y641" s="22">
        <v>44006</v>
      </c>
      <c r="Z641" s="25">
        <f t="shared" si="20"/>
        <v>22.752777777777776</v>
      </c>
      <c r="AA641" s="21" t="s">
        <v>4250</v>
      </c>
      <c r="AB641" s="21"/>
      <c r="AC641" s="26"/>
      <c r="AD641" s="26"/>
      <c r="AE641" s="26"/>
      <c r="AF641" s="26"/>
      <c r="AG641" s="5" t="s">
        <v>164</v>
      </c>
      <c r="AH641" s="26"/>
      <c r="AI641" s="26"/>
      <c r="AJ641" s="26"/>
      <c r="AK641" s="26"/>
      <c r="AL641" s="26" t="s">
        <v>164</v>
      </c>
      <c r="AM641" s="27" t="s">
        <v>3566</v>
      </c>
      <c r="AN641" s="27">
        <v>7</v>
      </c>
      <c r="AO641" s="27">
        <v>1</v>
      </c>
      <c r="AP641" s="5" t="s">
        <v>1119</v>
      </c>
      <c r="AQ641" s="21" t="s">
        <v>193</v>
      </c>
      <c r="AR641" s="21" t="s">
        <v>193</v>
      </c>
      <c r="AS641" s="21" t="s">
        <v>193</v>
      </c>
      <c r="AT641" s="21" t="s">
        <v>193</v>
      </c>
      <c r="AU641" s="21" t="s">
        <v>193</v>
      </c>
      <c r="AV641" s="21" t="s">
        <v>3021</v>
      </c>
      <c r="AW641" s="21" t="s">
        <v>3022</v>
      </c>
      <c r="AX641" s="19" t="s">
        <v>193</v>
      </c>
      <c r="AY641" s="19" t="s">
        <v>341</v>
      </c>
      <c r="AZ641" s="19" t="s">
        <v>193</v>
      </c>
      <c r="BA641" s="21" t="s">
        <v>3023</v>
      </c>
      <c r="BB641" s="21" t="s">
        <v>3024</v>
      </c>
      <c r="BC641" s="21">
        <v>614286</v>
      </c>
      <c r="BD641" s="21">
        <v>2</v>
      </c>
      <c r="BE641" s="19" t="s">
        <v>175</v>
      </c>
      <c r="BF641" s="19" t="s">
        <v>3025</v>
      </c>
      <c r="BG641" s="19" t="s">
        <v>193</v>
      </c>
      <c r="BH641" s="21">
        <v>3</v>
      </c>
      <c r="BI641" s="21" t="s">
        <v>3026</v>
      </c>
      <c r="BJ641" s="21">
        <v>605590</v>
      </c>
      <c r="BK641" s="21"/>
      <c r="BL641" s="21" t="s">
        <v>3023</v>
      </c>
      <c r="BM641" s="21" t="s">
        <v>3027</v>
      </c>
      <c r="BN641" s="21">
        <v>614286</v>
      </c>
      <c r="BO641" s="21">
        <v>3</v>
      </c>
      <c r="BP641" s="19" t="s">
        <v>175</v>
      </c>
      <c r="BQ641" s="19" t="s">
        <v>1776</v>
      </c>
      <c r="BR641" s="19" t="s">
        <v>193</v>
      </c>
      <c r="BS641" s="21">
        <v>3</v>
      </c>
      <c r="BT641" s="21" t="s">
        <v>3028</v>
      </c>
      <c r="BU641" s="21">
        <v>137295</v>
      </c>
      <c r="BV641" s="21" t="s">
        <v>3023</v>
      </c>
      <c r="BW641" s="21" t="s">
        <v>3024</v>
      </c>
      <c r="BX641" s="21">
        <v>614286</v>
      </c>
      <c r="BY641" s="21">
        <v>4</v>
      </c>
      <c r="BZ641" s="19" t="s">
        <v>175</v>
      </c>
      <c r="CA641" s="21">
        <v>24</v>
      </c>
      <c r="CB641" s="19" t="s">
        <v>193</v>
      </c>
      <c r="CC641" s="21">
        <v>3</v>
      </c>
      <c r="CD641" s="21" t="s">
        <v>3029</v>
      </c>
      <c r="CE641" s="21">
        <v>612839</v>
      </c>
      <c r="CF641" s="21" t="s">
        <v>3023</v>
      </c>
      <c r="CG641" s="21" t="s">
        <v>3024</v>
      </c>
      <c r="CH641" s="21">
        <v>614286</v>
      </c>
      <c r="CI641" s="21">
        <v>20</v>
      </c>
      <c r="CJ641" s="19" t="s">
        <v>175</v>
      </c>
      <c r="CK641" s="19" t="s">
        <v>345</v>
      </c>
      <c r="CL641" s="19" t="s">
        <v>193</v>
      </c>
      <c r="CM641" s="21">
        <v>3</v>
      </c>
      <c r="CN641" s="21" t="s">
        <v>3030</v>
      </c>
      <c r="CO641" s="21">
        <v>612990</v>
      </c>
      <c r="CP641" s="21"/>
      <c r="CQ641" s="21"/>
      <c r="CR641" s="21"/>
      <c r="CS641" s="21"/>
      <c r="CT641" s="21"/>
      <c r="CU641" s="21"/>
      <c r="CV641" s="21"/>
      <c r="CW641" s="21"/>
      <c r="CX641" s="21"/>
      <c r="CY641" s="21"/>
      <c r="CZ641" s="21"/>
      <c r="DA641" s="21"/>
      <c r="DB641" s="21"/>
      <c r="DC641" s="21"/>
      <c r="DD641" s="21"/>
      <c r="DE641" s="21"/>
      <c r="DF641" s="21"/>
      <c r="DG641" s="21"/>
      <c r="DH641" s="21"/>
      <c r="DI641" s="21"/>
      <c r="DJ641" s="21"/>
      <c r="DK641" s="21"/>
      <c r="DL641" s="21"/>
      <c r="DM641" s="21"/>
      <c r="DN641" s="21"/>
      <c r="DO641" s="21"/>
      <c r="DP641" s="21"/>
      <c r="DQ641" s="21"/>
      <c r="DR641" s="21"/>
      <c r="DS641" s="21"/>
      <c r="DT641" s="21"/>
      <c r="DU641" s="21"/>
      <c r="DV641" s="21"/>
      <c r="DW641" s="21"/>
      <c r="DX641" s="21"/>
      <c r="DY641" s="21"/>
      <c r="DZ641" s="21"/>
      <c r="EA641" s="21"/>
      <c r="EB641" s="21"/>
      <c r="EC641" s="21"/>
      <c r="ED641" s="21"/>
      <c r="EE641" s="21"/>
      <c r="EF641" s="21"/>
      <c r="EG641" s="21"/>
      <c r="EH641" s="21"/>
      <c r="EI641" s="21"/>
      <c r="EJ641" s="21"/>
      <c r="EK641" s="21"/>
      <c r="EL641" s="21"/>
      <c r="EM641" s="21"/>
      <c r="EN641" s="21"/>
      <c r="EO641" s="21"/>
      <c r="EP641" s="21"/>
      <c r="EQ641" s="21"/>
      <c r="ER641" s="21"/>
      <c r="ES641" s="21"/>
      <c r="ET641" s="21"/>
      <c r="EU641" s="21"/>
      <c r="EV641" s="21"/>
      <c r="EW641" s="21"/>
      <c r="EX641" s="21"/>
      <c r="EY641" s="21"/>
      <c r="EZ641" s="21"/>
      <c r="FA641" s="21"/>
      <c r="FB641" s="21"/>
      <c r="FC641" s="21"/>
      <c r="FD641" s="21"/>
      <c r="FE641" s="21"/>
      <c r="FF641" s="21"/>
      <c r="FG641" s="21"/>
    </row>
    <row r="642" spans="1:163" x14ac:dyDescent="0.2">
      <c r="A642" s="19" t="s">
        <v>2516</v>
      </c>
      <c r="B642" s="19" t="s">
        <v>5525</v>
      </c>
      <c r="C642" s="32" t="s">
        <v>4381</v>
      </c>
      <c r="D642" s="32"/>
      <c r="E642" s="21" t="s">
        <v>3486</v>
      </c>
      <c r="F642" s="21"/>
      <c r="G642" s="21" t="s">
        <v>2758</v>
      </c>
      <c r="H642" s="21" t="s">
        <v>2759</v>
      </c>
      <c r="I642" s="21" t="s">
        <v>151</v>
      </c>
      <c r="J642" s="21">
        <v>1089640876</v>
      </c>
      <c r="K642" s="22">
        <v>43868</v>
      </c>
      <c r="L642" s="23">
        <f t="shared" ref="L642:L705" ca="1" si="21">(YEAR(TODAY())-YEAR(K642))</f>
        <v>1</v>
      </c>
      <c r="M642" s="21" t="s">
        <v>183</v>
      </c>
      <c r="N642" s="21" t="s">
        <v>157</v>
      </c>
      <c r="O642" s="21" t="s">
        <v>158</v>
      </c>
      <c r="P642" s="21" t="s">
        <v>159</v>
      </c>
      <c r="Q642" s="21"/>
      <c r="R642" s="21"/>
      <c r="S642" s="21" t="s">
        <v>4663</v>
      </c>
      <c r="T642" s="32" t="s">
        <v>4123</v>
      </c>
      <c r="U642" s="32" t="s">
        <v>4124</v>
      </c>
      <c r="V642" s="32" t="s">
        <v>1910</v>
      </c>
      <c r="W642" s="32" t="s">
        <v>262</v>
      </c>
      <c r="X642" s="21">
        <v>3325771</v>
      </c>
      <c r="Y642" s="22">
        <v>44012</v>
      </c>
      <c r="Z642" s="25">
        <f t="shared" si="20"/>
        <v>0.3972222222222222</v>
      </c>
      <c r="AA642" s="26" t="s">
        <v>4289</v>
      </c>
      <c r="AB642" s="26"/>
      <c r="AC642" s="26"/>
      <c r="AD642" s="26"/>
      <c r="AE642" s="26"/>
      <c r="AF642" s="26"/>
      <c r="AG642" s="26"/>
      <c r="AH642" s="26"/>
      <c r="AI642" s="26"/>
      <c r="AJ642" s="26"/>
      <c r="AK642" s="26" t="s">
        <v>164</v>
      </c>
      <c r="AL642" s="26"/>
      <c r="AM642" s="27" t="s">
        <v>3554</v>
      </c>
      <c r="AN642" s="27">
        <v>9</v>
      </c>
      <c r="AO642" s="27">
        <v>7</v>
      </c>
      <c r="AP642" s="19" t="s">
        <v>164</v>
      </c>
      <c r="AQ642" s="21" t="s">
        <v>2894</v>
      </c>
      <c r="AR642" s="21" t="s">
        <v>2895</v>
      </c>
      <c r="AS642" s="21" t="s">
        <v>166</v>
      </c>
      <c r="AT642" s="21" t="s">
        <v>2896</v>
      </c>
      <c r="AU642" s="21" t="s">
        <v>193</v>
      </c>
      <c r="AV642" s="21" t="s">
        <v>2897</v>
      </c>
      <c r="AW642" s="21" t="s">
        <v>2898</v>
      </c>
      <c r="AX642" s="19" t="s">
        <v>2899</v>
      </c>
      <c r="AY642" s="19" t="s">
        <v>171</v>
      </c>
      <c r="AZ642" s="21" t="s">
        <v>2900</v>
      </c>
      <c r="BA642" s="21" t="s">
        <v>2901</v>
      </c>
      <c r="BB642" s="21" t="s">
        <v>2902</v>
      </c>
      <c r="BC642" s="21">
        <v>159950</v>
      </c>
      <c r="BD642" s="21">
        <v>8</v>
      </c>
      <c r="BE642" s="19" t="s">
        <v>198</v>
      </c>
      <c r="BF642" s="21">
        <v>22</v>
      </c>
      <c r="BG642" s="21" t="s">
        <v>177</v>
      </c>
      <c r="BH642" s="21">
        <v>3</v>
      </c>
      <c r="BI642" s="21" t="s">
        <v>2903</v>
      </c>
      <c r="BJ642" s="21">
        <v>613468</v>
      </c>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21"/>
      <c r="CL642" s="21"/>
      <c r="CM642" s="21"/>
      <c r="CN642" s="21"/>
      <c r="CO642" s="21"/>
      <c r="CP642" s="21"/>
      <c r="CQ642" s="21"/>
      <c r="CR642" s="21"/>
      <c r="CS642" s="21"/>
      <c r="CT642" s="21"/>
      <c r="CU642" s="21"/>
      <c r="CV642" s="21"/>
      <c r="CW642" s="21"/>
      <c r="CX642" s="21"/>
      <c r="CY642" s="21"/>
      <c r="CZ642" s="21"/>
      <c r="DA642" s="21"/>
      <c r="DB642" s="21"/>
      <c r="DC642" s="21"/>
      <c r="DD642" s="21"/>
      <c r="DE642" s="21"/>
      <c r="DF642" s="21"/>
      <c r="DG642" s="21"/>
      <c r="DH642" s="21"/>
      <c r="DI642" s="21"/>
      <c r="DJ642" s="21"/>
      <c r="DK642" s="21"/>
      <c r="DL642" s="21"/>
      <c r="DM642" s="21"/>
      <c r="DN642" s="21"/>
      <c r="DO642" s="21"/>
      <c r="DP642" s="21"/>
      <c r="DQ642" s="21"/>
      <c r="DR642" s="21"/>
      <c r="DS642" s="21"/>
      <c r="DT642" s="21"/>
      <c r="DU642" s="21"/>
      <c r="DV642" s="21"/>
      <c r="DW642" s="21"/>
      <c r="DX642" s="21"/>
      <c r="DY642" s="21"/>
      <c r="DZ642" s="21"/>
      <c r="EA642" s="21"/>
      <c r="EB642" s="21"/>
      <c r="EC642" s="21"/>
      <c r="ED642" s="21"/>
      <c r="EE642" s="21"/>
      <c r="EF642" s="21"/>
      <c r="EG642" s="21"/>
      <c r="EH642" s="21"/>
      <c r="EI642" s="21"/>
      <c r="EJ642" s="21"/>
      <c r="EK642" s="21"/>
      <c r="EL642" s="21"/>
      <c r="EM642" s="21"/>
      <c r="EN642" s="21"/>
      <c r="EO642" s="21"/>
      <c r="EP642" s="21"/>
      <c r="EQ642" s="21"/>
      <c r="ER642" s="21"/>
      <c r="ES642" s="21"/>
      <c r="ET642" s="21"/>
      <c r="EU642" s="21"/>
      <c r="EV642" s="21"/>
      <c r="EW642" s="21"/>
      <c r="EX642" s="21"/>
      <c r="EY642" s="21"/>
      <c r="EZ642" s="21"/>
      <c r="FA642" s="21"/>
      <c r="FB642" s="21"/>
      <c r="FC642" s="21"/>
      <c r="FD642" s="21"/>
      <c r="FE642" s="21"/>
      <c r="FF642" s="21"/>
      <c r="FG642" s="21"/>
    </row>
    <row r="643" spans="1:163" x14ac:dyDescent="0.2">
      <c r="A643" s="19" t="s">
        <v>2516</v>
      </c>
      <c r="B643" s="19" t="s">
        <v>5526</v>
      </c>
      <c r="C643" s="32"/>
      <c r="D643" s="32"/>
      <c r="E643" s="21" t="s">
        <v>3487</v>
      </c>
      <c r="F643" s="21"/>
      <c r="G643" s="21" t="s">
        <v>2821</v>
      </c>
      <c r="H643" s="21" t="s">
        <v>2553</v>
      </c>
      <c r="I643" s="21" t="s">
        <v>212</v>
      </c>
      <c r="J643" s="21" t="s">
        <v>3488</v>
      </c>
      <c r="K643" s="22">
        <v>44011</v>
      </c>
      <c r="L643" s="23">
        <f t="shared" ca="1" si="21"/>
        <v>1</v>
      </c>
      <c r="M643" s="21" t="s">
        <v>153</v>
      </c>
      <c r="N643" s="21" t="s">
        <v>157</v>
      </c>
      <c r="O643" s="21" t="s">
        <v>1304</v>
      </c>
      <c r="P643" s="21" t="s">
        <v>3489</v>
      </c>
      <c r="Q643" s="21"/>
      <c r="R643" s="21"/>
      <c r="S643" s="21" t="s">
        <v>4664</v>
      </c>
      <c r="T643" s="32"/>
      <c r="U643" s="32"/>
      <c r="V643" s="32" t="s">
        <v>1853</v>
      </c>
      <c r="W643" s="32" t="s">
        <v>262</v>
      </c>
      <c r="X643" s="21">
        <v>3226871345</v>
      </c>
      <c r="Y643" s="22">
        <v>44012</v>
      </c>
      <c r="Z643" s="25">
        <f t="shared" si="20"/>
        <v>2.7777777777777779E-3</v>
      </c>
      <c r="AA643" s="21" t="s">
        <v>2393</v>
      </c>
      <c r="AB643" s="21"/>
      <c r="AC643" s="26"/>
      <c r="AD643" s="26"/>
      <c r="AE643" s="26"/>
      <c r="AF643" s="26" t="s">
        <v>164</v>
      </c>
      <c r="AG643" s="26"/>
      <c r="AH643" s="26"/>
      <c r="AI643" s="26"/>
      <c r="AJ643" s="26"/>
      <c r="AK643" s="26"/>
      <c r="AL643" s="26"/>
      <c r="AM643" s="27" t="s">
        <v>3556</v>
      </c>
      <c r="AN643" s="27">
        <v>4</v>
      </c>
      <c r="AO643" s="27">
        <v>20</v>
      </c>
      <c r="AP643" s="19" t="s">
        <v>164</v>
      </c>
      <c r="AQ643" s="21" t="s">
        <v>2366</v>
      </c>
      <c r="AR643" s="21" t="s">
        <v>2367</v>
      </c>
      <c r="AS643" s="21" t="s">
        <v>206</v>
      </c>
      <c r="AT643" s="21" t="s">
        <v>614</v>
      </c>
      <c r="AU643" s="21" t="s">
        <v>193</v>
      </c>
      <c r="AV643" s="21" t="s">
        <v>2368</v>
      </c>
      <c r="AW643" s="21" t="s">
        <v>2369</v>
      </c>
      <c r="AX643" s="19" t="s">
        <v>2370</v>
      </c>
      <c r="AY643" s="19" t="s">
        <v>171</v>
      </c>
      <c r="AZ643" s="21" t="s">
        <v>2371</v>
      </c>
      <c r="BA643" s="21" t="s">
        <v>2372</v>
      </c>
      <c r="BB643" s="21" t="s">
        <v>193</v>
      </c>
      <c r="BC643" s="21">
        <v>120000</v>
      </c>
      <c r="BD643" s="21" t="s">
        <v>193</v>
      </c>
      <c r="BE643" s="21" t="s">
        <v>193</v>
      </c>
      <c r="BF643" s="21" t="s">
        <v>193</v>
      </c>
      <c r="BG643" s="19" t="s">
        <v>1266</v>
      </c>
      <c r="BH643" s="21" t="s">
        <v>193</v>
      </c>
      <c r="BI643" s="21" t="s">
        <v>193</v>
      </c>
      <c r="BJ643" s="21" t="s">
        <v>193</v>
      </c>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21"/>
      <c r="CL643" s="21"/>
      <c r="CM643" s="21"/>
      <c r="CN643" s="21"/>
      <c r="CO643" s="21"/>
      <c r="CP643" s="21"/>
      <c r="CQ643" s="21"/>
      <c r="CR643" s="21"/>
      <c r="CS643" s="21"/>
      <c r="CT643" s="21"/>
      <c r="CU643" s="21"/>
      <c r="CV643" s="21"/>
      <c r="CW643" s="21"/>
      <c r="CX643" s="21"/>
      <c r="CY643" s="21"/>
      <c r="CZ643" s="21"/>
      <c r="DA643" s="21"/>
      <c r="DB643" s="21"/>
      <c r="DC643" s="21"/>
      <c r="DD643" s="21"/>
      <c r="DE643" s="21"/>
      <c r="DF643" s="21"/>
      <c r="DG643" s="21"/>
      <c r="DH643" s="21"/>
      <c r="DI643" s="21"/>
      <c r="DJ643" s="21"/>
      <c r="DK643" s="21"/>
      <c r="DL643" s="21"/>
      <c r="DM643" s="21"/>
      <c r="DN643" s="21"/>
      <c r="DO643" s="21"/>
      <c r="DP643" s="21"/>
      <c r="DQ643" s="21"/>
      <c r="DR643" s="21"/>
      <c r="DS643" s="21"/>
      <c r="DT643" s="21"/>
      <c r="DU643" s="21"/>
      <c r="DV643" s="21"/>
      <c r="DW643" s="21"/>
      <c r="DX643" s="21"/>
      <c r="DY643" s="21"/>
      <c r="DZ643" s="21"/>
      <c r="EA643" s="21"/>
      <c r="EB643" s="21"/>
      <c r="EC643" s="21"/>
      <c r="ED643" s="21"/>
      <c r="EE643" s="21"/>
      <c r="EF643" s="21"/>
      <c r="EG643" s="21"/>
      <c r="EH643" s="21"/>
      <c r="EI643" s="21"/>
      <c r="EJ643" s="21"/>
      <c r="EK643" s="21"/>
      <c r="EL643" s="21"/>
      <c r="EM643" s="21"/>
      <c r="EN643" s="21"/>
      <c r="EO643" s="21"/>
      <c r="EP643" s="21"/>
      <c r="EQ643" s="21"/>
      <c r="ER643" s="21"/>
      <c r="ES643" s="21"/>
      <c r="ET643" s="21"/>
      <c r="EU643" s="21"/>
      <c r="EV643" s="21"/>
      <c r="EW643" s="21"/>
      <c r="EX643" s="21"/>
      <c r="EY643" s="21"/>
      <c r="EZ643" s="21"/>
      <c r="FA643" s="21"/>
      <c r="FB643" s="21"/>
      <c r="FC643" s="21"/>
      <c r="FD643" s="21"/>
      <c r="FE643" s="21"/>
      <c r="FF643" s="21"/>
      <c r="FG643" s="21"/>
    </row>
    <row r="644" spans="1:163" x14ac:dyDescent="0.2">
      <c r="A644" s="19" t="s">
        <v>2516</v>
      </c>
      <c r="B644" s="19" t="s">
        <v>5527</v>
      </c>
      <c r="C644" s="32" t="s">
        <v>6216</v>
      </c>
      <c r="D644" s="32" t="s">
        <v>6215</v>
      </c>
      <c r="E644" s="21" t="s">
        <v>418</v>
      </c>
      <c r="F644" s="21" t="s">
        <v>3490</v>
      </c>
      <c r="G644" s="21" t="s">
        <v>3082</v>
      </c>
      <c r="H644" s="21" t="s">
        <v>3491</v>
      </c>
      <c r="I644" s="21" t="s">
        <v>230</v>
      </c>
      <c r="J644" s="21">
        <v>9527160</v>
      </c>
      <c r="K644" s="22">
        <v>23116</v>
      </c>
      <c r="L644" s="23">
        <f t="shared" ca="1" si="21"/>
        <v>58</v>
      </c>
      <c r="M644" s="21" t="s">
        <v>183</v>
      </c>
      <c r="N644" s="21" t="s">
        <v>157</v>
      </c>
      <c r="O644" s="21" t="s">
        <v>158</v>
      </c>
      <c r="P644" s="21" t="s">
        <v>160</v>
      </c>
      <c r="Q644" s="21"/>
      <c r="R644" s="21"/>
      <c r="S644" s="21" t="s">
        <v>4665</v>
      </c>
      <c r="T644" s="32" t="s">
        <v>4125</v>
      </c>
      <c r="U644" s="32" t="s">
        <v>4126</v>
      </c>
      <c r="V644" s="32" t="s">
        <v>163</v>
      </c>
      <c r="W644" s="32" t="s">
        <v>262</v>
      </c>
      <c r="X644" s="21">
        <v>3128792888</v>
      </c>
      <c r="Y644" s="22">
        <v>44013</v>
      </c>
      <c r="Z644" s="25">
        <f t="shared" si="20"/>
        <v>57.211111111111109</v>
      </c>
      <c r="AA644" s="21" t="s">
        <v>4277</v>
      </c>
      <c r="AB644" s="21"/>
      <c r="AC644" s="26"/>
      <c r="AD644" s="26"/>
      <c r="AE644" s="26"/>
      <c r="AF644" s="26"/>
      <c r="AG644" s="5" t="s">
        <v>164</v>
      </c>
      <c r="AH644" s="26"/>
      <c r="AI644" s="26"/>
      <c r="AJ644" s="26"/>
      <c r="AK644" s="26"/>
      <c r="AL644" s="26"/>
      <c r="AM644" s="27" t="s">
        <v>3569</v>
      </c>
      <c r="AN644" s="27">
        <v>5</v>
      </c>
      <c r="AO644" s="27">
        <v>20</v>
      </c>
      <c r="AP644" s="19" t="s">
        <v>164</v>
      </c>
      <c r="AQ644" s="21" t="s">
        <v>2715</v>
      </c>
      <c r="AR644" s="21" t="s">
        <v>2716</v>
      </c>
      <c r="AS644" s="21" t="s">
        <v>206</v>
      </c>
      <c r="AT644" s="21" t="s">
        <v>220</v>
      </c>
      <c r="AU644" s="19" t="s">
        <v>193</v>
      </c>
      <c r="AV644" s="21" t="s">
        <v>2717</v>
      </c>
      <c r="AW644" s="21" t="s">
        <v>2718</v>
      </c>
      <c r="AX644" s="21" t="s">
        <v>2719</v>
      </c>
      <c r="AY644" s="21" t="s">
        <v>341</v>
      </c>
      <c r="AZ644" s="21" t="s">
        <v>2720</v>
      </c>
      <c r="BA644" s="21" t="s">
        <v>2721</v>
      </c>
      <c r="BB644" s="19" t="s">
        <v>193</v>
      </c>
      <c r="BC644" s="21">
        <v>200400</v>
      </c>
      <c r="BD644" s="19" t="s">
        <v>193</v>
      </c>
      <c r="BE644" s="19" t="s">
        <v>193</v>
      </c>
      <c r="BF644" s="19" t="s">
        <v>193</v>
      </c>
      <c r="BG644" s="19" t="s">
        <v>177</v>
      </c>
      <c r="BH644" s="19" t="s">
        <v>193</v>
      </c>
      <c r="BI644" s="19" t="s">
        <v>193</v>
      </c>
      <c r="BJ644" s="19" t="s">
        <v>193</v>
      </c>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21"/>
      <c r="CL644" s="21"/>
      <c r="CM644" s="21"/>
      <c r="CN644" s="21"/>
      <c r="CO644" s="21"/>
      <c r="CP644" s="21"/>
      <c r="CQ644" s="21"/>
      <c r="CR644" s="21"/>
      <c r="CS644" s="21"/>
      <c r="CT644" s="21"/>
      <c r="CU644" s="21"/>
      <c r="CV644" s="21"/>
      <c r="CW644" s="21"/>
      <c r="CX644" s="21"/>
      <c r="CY644" s="21"/>
      <c r="CZ644" s="21"/>
      <c r="DA644" s="21"/>
      <c r="DB644" s="21"/>
      <c r="DC644" s="21"/>
      <c r="DD644" s="21"/>
      <c r="DE644" s="21"/>
      <c r="DF644" s="21"/>
      <c r="DG644" s="21"/>
      <c r="DH644" s="21"/>
      <c r="DI644" s="21"/>
      <c r="DJ644" s="21"/>
      <c r="DK644" s="21"/>
      <c r="DL644" s="21"/>
      <c r="DM644" s="21"/>
      <c r="DN644" s="21"/>
      <c r="DO644" s="21"/>
      <c r="DP644" s="21"/>
      <c r="DQ644" s="21"/>
      <c r="DR644" s="21"/>
      <c r="DS644" s="21"/>
      <c r="DT644" s="21"/>
      <c r="DU644" s="21"/>
      <c r="DV644" s="21"/>
      <c r="DW644" s="21"/>
      <c r="DX644" s="21"/>
      <c r="DY644" s="21"/>
      <c r="DZ644" s="21"/>
      <c r="EA644" s="21"/>
      <c r="EB644" s="21"/>
      <c r="EC644" s="21"/>
      <c r="ED644" s="21"/>
      <c r="EE644" s="21"/>
      <c r="EF644" s="21"/>
      <c r="EG644" s="21"/>
      <c r="EH644" s="21"/>
      <c r="EI644" s="21"/>
      <c r="EJ644" s="21"/>
      <c r="EK644" s="21"/>
      <c r="EL644" s="21"/>
      <c r="EM644" s="21"/>
      <c r="EN644" s="21"/>
      <c r="EO644" s="21"/>
      <c r="EP644" s="21"/>
      <c r="EQ644" s="21"/>
      <c r="ER644" s="21"/>
      <c r="ES644" s="21"/>
      <c r="ET644" s="21"/>
      <c r="EU644" s="21"/>
      <c r="EV644" s="21"/>
      <c r="EW644" s="21"/>
      <c r="EX644" s="21"/>
      <c r="EY644" s="21"/>
      <c r="EZ644" s="21"/>
      <c r="FA644" s="21"/>
      <c r="FB644" s="21"/>
      <c r="FC644" s="21"/>
      <c r="FD644" s="21"/>
      <c r="FE644" s="21"/>
      <c r="FF644" s="21"/>
      <c r="FG644" s="21"/>
    </row>
    <row r="645" spans="1:163" x14ac:dyDescent="0.2">
      <c r="A645" s="19" t="s">
        <v>2516</v>
      </c>
      <c r="B645" s="19" t="s">
        <v>5528</v>
      </c>
      <c r="C645" s="32"/>
      <c r="D645" s="32"/>
      <c r="E645" s="21" t="s">
        <v>180</v>
      </c>
      <c r="F645" s="21"/>
      <c r="G645" s="21" t="s">
        <v>2776</v>
      </c>
      <c r="H645" s="21" t="s">
        <v>2576</v>
      </c>
      <c r="I645" s="21" t="s">
        <v>230</v>
      </c>
      <c r="J645" s="21">
        <v>17155467</v>
      </c>
      <c r="K645" s="22">
        <v>16066</v>
      </c>
      <c r="L645" s="23">
        <f t="shared" ca="1" si="21"/>
        <v>78</v>
      </c>
      <c r="M645" s="21" t="s">
        <v>183</v>
      </c>
      <c r="N645" s="21" t="s">
        <v>157</v>
      </c>
      <c r="O645" s="21" t="s">
        <v>158</v>
      </c>
      <c r="P645" s="21" t="s">
        <v>160</v>
      </c>
      <c r="Q645" s="21"/>
      <c r="R645" s="21"/>
      <c r="S645" s="21" t="s">
        <v>4666</v>
      </c>
      <c r="T645" s="32"/>
      <c r="U645" s="32"/>
      <c r="V645" s="32" t="s">
        <v>745</v>
      </c>
      <c r="W645" s="32"/>
      <c r="X645" s="21">
        <v>3299562</v>
      </c>
      <c r="Y645" s="22">
        <v>44013</v>
      </c>
      <c r="Z645" s="25">
        <f t="shared" si="20"/>
        <v>76.513888888888886</v>
      </c>
      <c r="AA645" s="21" t="s">
        <v>4253</v>
      </c>
      <c r="AB645" s="21"/>
      <c r="AC645" s="26"/>
      <c r="AD645" s="26"/>
      <c r="AE645" s="26"/>
      <c r="AF645" s="26"/>
      <c r="AG645" s="26"/>
      <c r="AH645" s="26"/>
      <c r="AI645" s="26"/>
      <c r="AJ645" s="26"/>
      <c r="AK645" s="26" t="s">
        <v>164</v>
      </c>
      <c r="AL645" s="26"/>
      <c r="AM645" s="27" t="s">
        <v>3554</v>
      </c>
      <c r="AN645" s="27">
        <v>9</v>
      </c>
      <c r="AO645" s="27">
        <v>6</v>
      </c>
      <c r="AP645" s="19" t="s">
        <v>164</v>
      </c>
      <c r="AQ645" s="21" t="s">
        <v>2840</v>
      </c>
      <c r="AR645" s="21" t="s">
        <v>2841</v>
      </c>
      <c r="AS645" s="21" t="s">
        <v>166</v>
      </c>
      <c r="AT645" s="21" t="s">
        <v>2842</v>
      </c>
      <c r="AU645" s="21" t="s">
        <v>193</v>
      </c>
      <c r="AV645" s="21" t="s">
        <v>2843</v>
      </c>
      <c r="AW645" s="21" t="s">
        <v>2844</v>
      </c>
      <c r="AX645" s="21" t="s">
        <v>2845</v>
      </c>
      <c r="AY645" s="19" t="s">
        <v>341</v>
      </c>
      <c r="AZ645" s="21" t="s">
        <v>2846</v>
      </c>
      <c r="BA645" s="21" t="s">
        <v>2847</v>
      </c>
      <c r="BB645" s="21" t="s">
        <v>2848</v>
      </c>
      <c r="BC645" s="21">
        <v>108010</v>
      </c>
      <c r="BD645" s="21">
        <v>7</v>
      </c>
      <c r="BE645" s="19" t="s">
        <v>198</v>
      </c>
      <c r="BF645" s="19" t="s">
        <v>2849</v>
      </c>
      <c r="BG645" s="19" t="s">
        <v>2850</v>
      </c>
      <c r="BH645" s="21">
        <v>3</v>
      </c>
      <c r="BI645" s="21" t="s">
        <v>2851</v>
      </c>
      <c r="BJ645" s="21">
        <v>147620</v>
      </c>
      <c r="BK645" s="21"/>
      <c r="BL645" s="21" t="s">
        <v>2847</v>
      </c>
      <c r="BM645" s="21" t="s">
        <v>2852</v>
      </c>
      <c r="BN645" s="21">
        <v>108010</v>
      </c>
      <c r="BO645" s="21">
        <v>12</v>
      </c>
      <c r="BP645" s="19" t="s">
        <v>198</v>
      </c>
      <c r="BQ645" s="19" t="s">
        <v>666</v>
      </c>
      <c r="BR645" s="19" t="s">
        <v>193</v>
      </c>
      <c r="BS645" s="21">
        <v>3</v>
      </c>
      <c r="BT645" s="21" t="s">
        <v>2853</v>
      </c>
      <c r="BU645" s="21">
        <v>190070</v>
      </c>
      <c r="BV645" s="21"/>
      <c r="BW645" s="21"/>
      <c r="BX645" s="21"/>
      <c r="BY645" s="21"/>
      <c r="BZ645" s="21"/>
      <c r="CA645" s="21"/>
      <c r="CB645" s="21"/>
      <c r="CC645" s="21"/>
      <c r="CD645" s="21"/>
      <c r="CE645" s="21"/>
      <c r="CF645" s="21"/>
      <c r="CG645" s="21"/>
      <c r="CH645" s="21"/>
      <c r="CI645" s="21"/>
      <c r="CJ645" s="21"/>
      <c r="CK645" s="21"/>
      <c r="CL645" s="21"/>
      <c r="CM645" s="21"/>
      <c r="CN645" s="21"/>
      <c r="CO645" s="21"/>
      <c r="CP645" s="21"/>
      <c r="CQ645" s="21"/>
      <c r="CR645" s="21"/>
      <c r="CS645" s="21"/>
      <c r="CT645" s="21"/>
      <c r="CU645" s="21"/>
      <c r="CV645" s="21"/>
      <c r="CW645" s="21"/>
      <c r="CX645" s="21"/>
      <c r="CY645" s="21"/>
      <c r="CZ645" s="21"/>
      <c r="DA645" s="21"/>
      <c r="DB645" s="21"/>
      <c r="DC645" s="21"/>
      <c r="DD645" s="21"/>
      <c r="DE645" s="21"/>
      <c r="DF645" s="21"/>
      <c r="DG645" s="21"/>
      <c r="DH645" s="21"/>
      <c r="DI645" s="21"/>
      <c r="DJ645" s="21"/>
      <c r="DK645" s="21"/>
      <c r="DL645" s="21"/>
      <c r="DM645" s="21"/>
      <c r="DN645" s="21"/>
      <c r="DO645" s="21"/>
      <c r="DP645" s="21"/>
      <c r="DQ645" s="21"/>
      <c r="DR645" s="21"/>
      <c r="DS645" s="21"/>
      <c r="DT645" s="21"/>
      <c r="DU645" s="21"/>
      <c r="DV645" s="21"/>
      <c r="DW645" s="21"/>
      <c r="DX645" s="21"/>
      <c r="DY645" s="21"/>
      <c r="DZ645" s="21"/>
      <c r="EA645" s="21"/>
      <c r="EB645" s="21"/>
      <c r="EC645" s="21"/>
      <c r="ED645" s="21"/>
      <c r="EE645" s="21"/>
      <c r="EF645" s="21"/>
      <c r="EG645" s="21"/>
      <c r="EH645" s="21"/>
      <c r="EI645" s="21"/>
      <c r="EJ645" s="21"/>
      <c r="EK645" s="21"/>
      <c r="EL645" s="21"/>
      <c r="EM645" s="21"/>
      <c r="EN645" s="21"/>
      <c r="EO645" s="21"/>
      <c r="EP645" s="21"/>
      <c r="EQ645" s="21"/>
      <c r="ER645" s="21"/>
      <c r="ES645" s="21"/>
      <c r="ET645" s="21"/>
      <c r="EU645" s="21"/>
      <c r="EV645" s="21"/>
      <c r="EW645" s="21"/>
      <c r="EX645" s="21"/>
      <c r="EY645" s="21"/>
      <c r="EZ645" s="21"/>
      <c r="FA645" s="21"/>
      <c r="FB645" s="21"/>
      <c r="FC645" s="21"/>
      <c r="FD645" s="21"/>
      <c r="FE645" s="21"/>
      <c r="FF645" s="21"/>
      <c r="FG645" s="21"/>
    </row>
    <row r="646" spans="1:163" x14ac:dyDescent="0.2">
      <c r="A646" s="19" t="s">
        <v>2516</v>
      </c>
      <c r="B646" s="19" t="s">
        <v>5529</v>
      </c>
      <c r="C646" s="32"/>
      <c r="D646" s="32"/>
      <c r="E646" s="21" t="s">
        <v>284</v>
      </c>
      <c r="F646" s="21"/>
      <c r="G646" s="21" t="s">
        <v>3493</v>
      </c>
      <c r="H646" s="26" t="s">
        <v>3494</v>
      </c>
      <c r="I646" s="26" t="s">
        <v>230</v>
      </c>
      <c r="J646" s="26">
        <v>4644458</v>
      </c>
      <c r="K646" s="34">
        <v>21885</v>
      </c>
      <c r="L646" s="35">
        <f t="shared" ca="1" si="21"/>
        <v>62</v>
      </c>
      <c r="M646" s="26" t="s">
        <v>183</v>
      </c>
      <c r="N646" s="21" t="s">
        <v>157</v>
      </c>
      <c r="O646" s="21" t="s">
        <v>291</v>
      </c>
      <c r="P646" s="21" t="s">
        <v>288</v>
      </c>
      <c r="Q646" s="21"/>
      <c r="R646" s="21"/>
      <c r="S646" s="21" t="s">
        <v>4667</v>
      </c>
      <c r="T646" s="32" t="s">
        <v>4127</v>
      </c>
      <c r="U646" s="32" t="s">
        <v>4128</v>
      </c>
      <c r="V646" s="32" t="s">
        <v>163</v>
      </c>
      <c r="W646" s="32"/>
      <c r="X646" s="21">
        <v>3135381227</v>
      </c>
      <c r="Y646" s="22">
        <v>44025</v>
      </c>
      <c r="Z646" s="25"/>
      <c r="AA646" s="21" t="s">
        <v>4268</v>
      </c>
      <c r="AB646" s="21"/>
      <c r="AC646" s="26"/>
      <c r="AD646" s="26"/>
      <c r="AE646" s="26"/>
      <c r="AF646" s="26"/>
      <c r="AG646" s="5" t="s">
        <v>164</v>
      </c>
      <c r="AH646" s="26"/>
      <c r="AI646" s="26"/>
      <c r="AJ646" s="26"/>
      <c r="AK646" s="26"/>
      <c r="AL646" s="26"/>
      <c r="AM646" s="27" t="s">
        <v>3566</v>
      </c>
      <c r="AN646" s="27">
        <v>7</v>
      </c>
      <c r="AO646" s="27">
        <v>4</v>
      </c>
      <c r="AP646" s="5" t="s">
        <v>1119</v>
      </c>
      <c r="AQ646" s="21" t="s">
        <v>193</v>
      </c>
      <c r="AR646" s="21" t="s">
        <v>193</v>
      </c>
      <c r="AS646" s="21" t="s">
        <v>193</v>
      </c>
      <c r="AT646" s="21" t="s">
        <v>193</v>
      </c>
      <c r="AU646" s="21" t="s">
        <v>193</v>
      </c>
      <c r="AV646" s="21" t="s">
        <v>2645</v>
      </c>
      <c r="AW646" s="21" t="s">
        <v>2646</v>
      </c>
      <c r="AX646" s="21" t="s">
        <v>2647</v>
      </c>
      <c r="AY646" s="21" t="s">
        <v>193</v>
      </c>
      <c r="AZ646" s="21" t="s">
        <v>2648</v>
      </c>
      <c r="BA646" s="21" t="s">
        <v>2649</v>
      </c>
      <c r="BB646" s="21" t="s">
        <v>2650</v>
      </c>
      <c r="BC646" s="21">
        <v>131440</v>
      </c>
      <c r="BD646" s="21">
        <v>5</v>
      </c>
      <c r="BE646" s="21" t="s">
        <v>175</v>
      </c>
      <c r="BF646" s="21">
        <v>32</v>
      </c>
      <c r="BG646" s="21" t="s">
        <v>200</v>
      </c>
      <c r="BH646" s="21">
        <v>4</v>
      </c>
      <c r="BI646" s="21" t="s">
        <v>2651</v>
      </c>
      <c r="BJ646" s="21">
        <v>173410</v>
      </c>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21"/>
      <c r="CL646" s="21"/>
      <c r="CM646" s="21"/>
      <c r="CN646" s="21"/>
      <c r="CO646" s="21"/>
      <c r="CP646" s="21"/>
      <c r="CQ646" s="21"/>
      <c r="CR646" s="21"/>
      <c r="CS646" s="21"/>
      <c r="CT646" s="21"/>
      <c r="CU646" s="21"/>
      <c r="CV646" s="21"/>
      <c r="CW646" s="21"/>
      <c r="CX646" s="21"/>
      <c r="CY646" s="21"/>
      <c r="CZ646" s="21"/>
      <c r="DA646" s="21"/>
      <c r="DB646" s="21"/>
      <c r="DC646" s="21"/>
      <c r="DD646" s="21"/>
      <c r="DE646" s="21"/>
      <c r="DF646" s="21"/>
      <c r="DG646" s="21"/>
      <c r="DH646" s="21"/>
      <c r="DI646" s="21"/>
      <c r="DJ646" s="21"/>
      <c r="DK646" s="21"/>
      <c r="DL646" s="21"/>
      <c r="DM646" s="21"/>
      <c r="DN646" s="21"/>
      <c r="DO646" s="21"/>
      <c r="DP646" s="21"/>
      <c r="DQ646" s="21"/>
      <c r="DR646" s="21"/>
      <c r="DS646" s="21"/>
      <c r="DT646" s="21"/>
      <c r="DU646" s="21"/>
      <c r="DV646" s="21"/>
      <c r="DW646" s="21"/>
      <c r="DX646" s="21"/>
      <c r="DY646" s="21"/>
      <c r="DZ646" s="21"/>
      <c r="EA646" s="21"/>
      <c r="EB646" s="21"/>
      <c r="EC646" s="21"/>
      <c r="ED646" s="21"/>
      <c r="EE646" s="21"/>
      <c r="EF646" s="21"/>
      <c r="EG646" s="21"/>
      <c r="EH646" s="21"/>
      <c r="EI646" s="21"/>
      <c r="EJ646" s="21"/>
      <c r="EK646" s="21"/>
      <c r="EL646" s="21"/>
      <c r="EM646" s="21"/>
      <c r="EN646" s="21"/>
      <c r="EO646" s="21"/>
      <c r="EP646" s="21"/>
      <c r="EQ646" s="21"/>
      <c r="ER646" s="21"/>
      <c r="ES646" s="21"/>
      <c r="ET646" s="21"/>
      <c r="EU646" s="21"/>
      <c r="EV646" s="21"/>
      <c r="EW646" s="21"/>
      <c r="EX646" s="21"/>
      <c r="EY646" s="21"/>
      <c r="EZ646" s="21"/>
      <c r="FA646" s="21"/>
      <c r="FB646" s="21"/>
      <c r="FC646" s="21"/>
      <c r="FD646" s="21"/>
      <c r="FE646" s="21"/>
      <c r="FF646" s="21"/>
      <c r="FG646" s="21"/>
    </row>
    <row r="647" spans="1:163" x14ac:dyDescent="0.2">
      <c r="A647" s="19" t="s">
        <v>2516</v>
      </c>
      <c r="B647" s="19" t="s">
        <v>5530</v>
      </c>
      <c r="C647" s="32"/>
      <c r="D647" s="32"/>
      <c r="E647" s="21" t="s">
        <v>1284</v>
      </c>
      <c r="F647" s="21" t="s">
        <v>691</v>
      </c>
      <c r="G647" s="21" t="s">
        <v>3120</v>
      </c>
      <c r="H647" s="21" t="s">
        <v>3495</v>
      </c>
      <c r="I647" s="21" t="s">
        <v>230</v>
      </c>
      <c r="J647" s="21">
        <v>52374609</v>
      </c>
      <c r="K647" s="22">
        <v>28587</v>
      </c>
      <c r="L647" s="23">
        <f t="shared" ca="1" si="21"/>
        <v>43</v>
      </c>
      <c r="M647" s="21" t="s">
        <v>153</v>
      </c>
      <c r="N647" s="21" t="s">
        <v>157</v>
      </c>
      <c r="O647" s="21" t="s">
        <v>158</v>
      </c>
      <c r="P647" s="21" t="s">
        <v>160</v>
      </c>
      <c r="Q647" s="21"/>
      <c r="R647" s="21"/>
      <c r="S647" s="21" t="s">
        <v>4342</v>
      </c>
      <c r="T647" s="32"/>
      <c r="U647" s="32"/>
      <c r="V647" s="32" t="s">
        <v>745</v>
      </c>
      <c r="W647" s="32"/>
      <c r="X647" s="21">
        <v>3340229</v>
      </c>
      <c r="Y647" s="22">
        <v>44026</v>
      </c>
      <c r="Z647" s="25">
        <f t="shared" ref="Z647:Z685" si="22">YEARFRAC(K647,Y647)</f>
        <v>42.269444444444446</v>
      </c>
      <c r="AA647" s="21" t="s">
        <v>4277</v>
      </c>
      <c r="AB647" s="21"/>
      <c r="AC647" s="26"/>
      <c r="AD647" s="26"/>
      <c r="AE647" s="26"/>
      <c r="AF647" s="26"/>
      <c r="AG647" s="5" t="s">
        <v>164</v>
      </c>
      <c r="AH647" s="26"/>
      <c r="AI647" s="26"/>
      <c r="AJ647" s="26"/>
      <c r="AK647" s="26"/>
      <c r="AL647" s="26"/>
      <c r="AM647" s="27" t="s">
        <v>3569</v>
      </c>
      <c r="AN647" s="27">
        <v>5</v>
      </c>
      <c r="AO647" s="27">
        <v>20</v>
      </c>
      <c r="AP647" s="19" t="s">
        <v>164</v>
      </c>
      <c r="AQ647" s="21" t="s">
        <v>2715</v>
      </c>
      <c r="AR647" s="21" t="s">
        <v>2716</v>
      </c>
      <c r="AS647" s="21" t="s">
        <v>206</v>
      </c>
      <c r="AT647" s="21" t="s">
        <v>220</v>
      </c>
      <c r="AU647" s="19" t="s">
        <v>193</v>
      </c>
      <c r="AV647" s="21" t="s">
        <v>2717</v>
      </c>
      <c r="AW647" s="21" t="s">
        <v>2718</v>
      </c>
      <c r="AX647" s="21" t="s">
        <v>2719</v>
      </c>
      <c r="AY647" s="21" t="s">
        <v>341</v>
      </c>
      <c r="AZ647" s="21" t="s">
        <v>2720</v>
      </c>
      <c r="BA647" s="21" t="s">
        <v>2721</v>
      </c>
      <c r="BB647" s="19" t="s">
        <v>193</v>
      </c>
      <c r="BC647" s="21">
        <v>200400</v>
      </c>
      <c r="BD647" s="19" t="s">
        <v>193</v>
      </c>
      <c r="BE647" s="19" t="s">
        <v>193</v>
      </c>
      <c r="BF647" s="19" t="s">
        <v>193</v>
      </c>
      <c r="BG647" s="19" t="s">
        <v>177</v>
      </c>
      <c r="BH647" s="19" t="s">
        <v>193</v>
      </c>
      <c r="BI647" s="19" t="s">
        <v>193</v>
      </c>
      <c r="BJ647" s="19" t="s">
        <v>193</v>
      </c>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21"/>
      <c r="CL647" s="21"/>
      <c r="CM647" s="21"/>
      <c r="CN647" s="21"/>
      <c r="CO647" s="21"/>
      <c r="CP647" s="21"/>
      <c r="CQ647" s="21"/>
      <c r="CR647" s="21"/>
      <c r="CS647" s="21"/>
      <c r="CT647" s="21"/>
      <c r="CU647" s="21"/>
      <c r="CV647" s="21"/>
      <c r="CW647" s="21"/>
      <c r="CX647" s="21"/>
      <c r="CY647" s="21"/>
      <c r="CZ647" s="21"/>
      <c r="DA647" s="21"/>
      <c r="DB647" s="21"/>
      <c r="DC647" s="21"/>
      <c r="DD647" s="21"/>
      <c r="DE647" s="21"/>
      <c r="DF647" s="21"/>
      <c r="DG647" s="21"/>
      <c r="DH647" s="21"/>
      <c r="DI647" s="21"/>
      <c r="DJ647" s="21"/>
      <c r="DK647" s="21"/>
      <c r="DL647" s="21"/>
      <c r="DM647" s="21"/>
      <c r="DN647" s="21"/>
      <c r="DO647" s="21"/>
      <c r="DP647" s="21"/>
      <c r="DQ647" s="21"/>
      <c r="DR647" s="21"/>
      <c r="DS647" s="21"/>
      <c r="DT647" s="21"/>
      <c r="DU647" s="21"/>
      <c r="DV647" s="21"/>
      <c r="DW647" s="21"/>
      <c r="DX647" s="21"/>
      <c r="DY647" s="21"/>
      <c r="DZ647" s="21"/>
      <c r="EA647" s="21"/>
      <c r="EB647" s="21"/>
      <c r="EC647" s="21"/>
      <c r="ED647" s="21"/>
      <c r="EE647" s="21"/>
      <c r="EF647" s="21"/>
      <c r="EG647" s="21"/>
      <c r="EH647" s="21"/>
      <c r="EI647" s="21"/>
      <c r="EJ647" s="21"/>
      <c r="EK647" s="21"/>
      <c r="EL647" s="21"/>
      <c r="EM647" s="21"/>
      <c r="EN647" s="21"/>
      <c r="EO647" s="21"/>
      <c r="EP647" s="21"/>
      <c r="EQ647" s="21"/>
      <c r="ER647" s="21"/>
      <c r="ES647" s="21"/>
      <c r="ET647" s="21"/>
      <c r="EU647" s="21"/>
      <c r="EV647" s="21"/>
      <c r="EW647" s="21"/>
      <c r="EX647" s="21"/>
      <c r="EY647" s="21"/>
      <c r="EZ647" s="21"/>
      <c r="FA647" s="21"/>
      <c r="FB647" s="21"/>
      <c r="FC647" s="21"/>
      <c r="FD647" s="21"/>
      <c r="FE647" s="21"/>
      <c r="FF647" s="21"/>
      <c r="FG647" s="21"/>
    </row>
    <row r="648" spans="1:163" x14ac:dyDescent="0.2">
      <c r="A648" s="19" t="s">
        <v>2516</v>
      </c>
      <c r="B648" s="19" t="s">
        <v>5531</v>
      </c>
      <c r="C648" s="32" t="s">
        <v>6161</v>
      </c>
      <c r="D648" s="32" t="s">
        <v>6144</v>
      </c>
      <c r="E648" s="21" t="s">
        <v>3496</v>
      </c>
      <c r="F648" s="21" t="s">
        <v>148</v>
      </c>
      <c r="G648" s="21" t="s">
        <v>3497</v>
      </c>
      <c r="H648" s="21" t="s">
        <v>3498</v>
      </c>
      <c r="I648" s="21" t="s">
        <v>287</v>
      </c>
      <c r="J648" s="21">
        <v>1031641349</v>
      </c>
      <c r="K648" s="22">
        <v>38048</v>
      </c>
      <c r="L648" s="23">
        <f t="shared" ca="1" si="21"/>
        <v>17</v>
      </c>
      <c r="M648" s="21" t="s">
        <v>153</v>
      </c>
      <c r="N648" s="21" t="s">
        <v>157</v>
      </c>
      <c r="O648" s="21" t="s">
        <v>158</v>
      </c>
      <c r="P648" s="21" t="s">
        <v>160</v>
      </c>
      <c r="Q648" s="21"/>
      <c r="R648" s="21"/>
      <c r="S648" s="21" t="s">
        <v>4668</v>
      </c>
      <c r="T648" s="32" t="s">
        <v>4129</v>
      </c>
      <c r="U648" s="32" t="s">
        <v>4130</v>
      </c>
      <c r="V648" s="32" t="s">
        <v>163</v>
      </c>
      <c r="W648" s="32"/>
      <c r="X648" s="21">
        <v>3218154358</v>
      </c>
      <c r="Y648" s="22">
        <v>44032</v>
      </c>
      <c r="Z648" s="25">
        <f t="shared" si="22"/>
        <v>16.383333333333333</v>
      </c>
      <c r="AA648" s="21" t="s">
        <v>4272</v>
      </c>
      <c r="AB648" s="21"/>
      <c r="AC648" s="26"/>
      <c r="AD648" s="26"/>
      <c r="AE648" s="26"/>
      <c r="AF648" s="26"/>
      <c r="AG648" s="26"/>
      <c r="AH648" s="26"/>
      <c r="AI648" s="26"/>
      <c r="AJ648" s="26"/>
      <c r="AK648" s="26" t="s">
        <v>164</v>
      </c>
      <c r="AL648" s="26"/>
      <c r="AM648" s="27" t="s">
        <v>3554</v>
      </c>
      <c r="AN648" s="27">
        <v>9</v>
      </c>
      <c r="AO648" s="27">
        <v>20</v>
      </c>
      <c r="AP648" s="19" t="s">
        <v>164</v>
      </c>
      <c r="AQ648" s="21" t="s">
        <v>2683</v>
      </c>
      <c r="AR648" s="21" t="s">
        <v>2684</v>
      </c>
      <c r="AS648" s="21" t="s">
        <v>206</v>
      </c>
      <c r="AT648" s="21" t="s">
        <v>2685</v>
      </c>
      <c r="AU648" s="21"/>
      <c r="AV648" s="21" t="s">
        <v>2686</v>
      </c>
      <c r="AW648" s="21" t="s">
        <v>2687</v>
      </c>
      <c r="AX648" s="19" t="s">
        <v>2688</v>
      </c>
      <c r="AY648" s="19" t="s">
        <v>2689</v>
      </c>
      <c r="AZ648" s="21" t="s">
        <v>2690</v>
      </c>
      <c r="BA648" s="21" t="s">
        <v>193</v>
      </c>
      <c r="BB648" s="21" t="s">
        <v>193</v>
      </c>
      <c r="BC648" s="21" t="s">
        <v>193</v>
      </c>
      <c r="BD648" s="21" t="s">
        <v>193</v>
      </c>
      <c r="BE648" s="21" t="s">
        <v>193</v>
      </c>
      <c r="BF648" s="21" t="s">
        <v>193</v>
      </c>
      <c r="BG648" s="21" t="s">
        <v>193</v>
      </c>
      <c r="BH648" s="21" t="s">
        <v>193</v>
      </c>
      <c r="BI648" s="21" t="s">
        <v>193</v>
      </c>
      <c r="BJ648" s="21" t="s">
        <v>193</v>
      </c>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21"/>
      <c r="CL648" s="21"/>
      <c r="CM648" s="21"/>
      <c r="CN648" s="21"/>
      <c r="CO648" s="21"/>
      <c r="CP648" s="21"/>
      <c r="CQ648" s="21"/>
      <c r="CR648" s="21"/>
      <c r="CS648" s="21"/>
      <c r="CT648" s="21"/>
      <c r="CU648" s="21"/>
      <c r="CV648" s="21"/>
      <c r="CW648" s="21"/>
      <c r="CX648" s="21"/>
      <c r="CY648" s="21"/>
      <c r="CZ648" s="21"/>
      <c r="DA648" s="21"/>
      <c r="DB648" s="21"/>
      <c r="DC648" s="21"/>
      <c r="DD648" s="21"/>
      <c r="DE648" s="21"/>
      <c r="DF648" s="21"/>
      <c r="DG648" s="21"/>
      <c r="DH648" s="21"/>
      <c r="DI648" s="21"/>
      <c r="DJ648" s="21"/>
      <c r="DK648" s="21"/>
      <c r="DL648" s="21"/>
      <c r="DM648" s="21"/>
      <c r="DN648" s="21"/>
      <c r="DO648" s="21"/>
      <c r="DP648" s="21"/>
      <c r="DQ648" s="21"/>
      <c r="DR648" s="21"/>
      <c r="DS648" s="21"/>
      <c r="DT648" s="21"/>
      <c r="DU648" s="21"/>
      <c r="DV648" s="21"/>
      <c r="DW648" s="21"/>
      <c r="DX648" s="21"/>
      <c r="DY648" s="21"/>
      <c r="DZ648" s="21"/>
      <c r="EA648" s="21"/>
      <c r="EB648" s="21"/>
      <c r="EC648" s="21"/>
      <c r="ED648" s="21"/>
      <c r="EE648" s="21"/>
      <c r="EF648" s="21"/>
      <c r="EG648" s="21"/>
      <c r="EH648" s="21"/>
      <c r="EI648" s="21"/>
      <c r="EJ648" s="21"/>
      <c r="EK648" s="21"/>
      <c r="EL648" s="21"/>
      <c r="EM648" s="21"/>
      <c r="EN648" s="21"/>
      <c r="EO648" s="21"/>
      <c r="EP648" s="21"/>
      <c r="EQ648" s="21"/>
      <c r="ER648" s="21"/>
      <c r="ES648" s="21"/>
      <c r="ET648" s="21"/>
      <c r="EU648" s="21"/>
      <c r="EV648" s="21"/>
      <c r="EW648" s="21"/>
      <c r="EX648" s="21"/>
      <c r="EY648" s="21"/>
      <c r="EZ648" s="21"/>
      <c r="FA648" s="21"/>
      <c r="FB648" s="21"/>
      <c r="FC648" s="21"/>
      <c r="FD648" s="21"/>
      <c r="FE648" s="21"/>
      <c r="FF648" s="21"/>
      <c r="FG648" s="21"/>
    </row>
    <row r="649" spans="1:163" x14ac:dyDescent="0.2">
      <c r="A649" s="19" t="s">
        <v>2516</v>
      </c>
      <c r="B649" s="19" t="s">
        <v>5532</v>
      </c>
      <c r="C649" s="32" t="s">
        <v>5649</v>
      </c>
      <c r="D649" s="32"/>
      <c r="E649" s="21" t="s">
        <v>3499</v>
      </c>
      <c r="F649" s="21" t="s">
        <v>3164</v>
      </c>
      <c r="G649" s="21" t="s">
        <v>3500</v>
      </c>
      <c r="H649" s="21" t="s">
        <v>3501</v>
      </c>
      <c r="I649" s="21" t="s">
        <v>230</v>
      </c>
      <c r="J649" s="21">
        <v>28898982</v>
      </c>
      <c r="K649" s="22">
        <v>19572</v>
      </c>
      <c r="L649" s="23">
        <f t="shared" ca="1" si="21"/>
        <v>68</v>
      </c>
      <c r="M649" s="21" t="s">
        <v>153</v>
      </c>
      <c r="N649" s="21" t="s">
        <v>157</v>
      </c>
      <c r="O649" s="21" t="s">
        <v>158</v>
      </c>
      <c r="P649" s="21" t="s">
        <v>159</v>
      </c>
      <c r="Q649" s="21"/>
      <c r="R649" s="21"/>
      <c r="S649" s="21" t="s">
        <v>4669</v>
      </c>
      <c r="T649" s="32" t="s">
        <v>4131</v>
      </c>
      <c r="U649" s="32" t="s">
        <v>4132</v>
      </c>
      <c r="V649" s="32" t="s">
        <v>163</v>
      </c>
      <c r="W649" s="32"/>
      <c r="X649" s="21">
        <v>3128887771</v>
      </c>
      <c r="Y649" s="22">
        <v>44034</v>
      </c>
      <c r="Z649" s="25">
        <f t="shared" si="22"/>
        <v>66.974999999999994</v>
      </c>
      <c r="AA649" s="21" t="s">
        <v>4268</v>
      </c>
      <c r="AB649" s="21"/>
      <c r="AC649" s="26"/>
      <c r="AD649" s="26"/>
      <c r="AE649" s="26"/>
      <c r="AF649" s="26"/>
      <c r="AG649" s="5" t="s">
        <v>164</v>
      </c>
      <c r="AH649" s="26"/>
      <c r="AI649" s="26"/>
      <c r="AJ649" s="26"/>
      <c r="AK649" s="26"/>
      <c r="AL649" s="26"/>
      <c r="AM649" s="27" t="s">
        <v>3566</v>
      </c>
      <c r="AN649" s="27">
        <v>7</v>
      </c>
      <c r="AO649" s="27">
        <v>4</v>
      </c>
      <c r="AP649" s="5" t="s">
        <v>1119</v>
      </c>
      <c r="AQ649" s="21" t="s">
        <v>193</v>
      </c>
      <c r="AR649" s="21" t="s">
        <v>193</v>
      </c>
      <c r="AS649" s="21" t="s">
        <v>193</v>
      </c>
      <c r="AT649" s="21" t="s">
        <v>193</v>
      </c>
      <c r="AU649" s="21" t="s">
        <v>193</v>
      </c>
      <c r="AV649" s="21" t="s">
        <v>2645</v>
      </c>
      <c r="AW649" s="21" t="s">
        <v>2646</v>
      </c>
      <c r="AX649" s="21" t="s">
        <v>2647</v>
      </c>
      <c r="AY649" s="21" t="s">
        <v>193</v>
      </c>
      <c r="AZ649" s="21" t="s">
        <v>2648</v>
      </c>
      <c r="BA649" s="21" t="s">
        <v>2649</v>
      </c>
      <c r="BB649" s="21" t="s">
        <v>2650</v>
      </c>
      <c r="BC649" s="21">
        <v>131440</v>
      </c>
      <c r="BD649" s="21">
        <v>5</v>
      </c>
      <c r="BE649" s="21" t="s">
        <v>175</v>
      </c>
      <c r="BF649" s="21">
        <v>32</v>
      </c>
      <c r="BG649" s="21" t="s">
        <v>200</v>
      </c>
      <c r="BH649" s="21">
        <v>4</v>
      </c>
      <c r="BI649" s="21" t="s">
        <v>2651</v>
      </c>
      <c r="BJ649" s="21">
        <v>173410</v>
      </c>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21"/>
      <c r="CL649" s="21"/>
      <c r="CM649" s="21"/>
      <c r="CN649" s="21"/>
      <c r="CO649" s="21"/>
      <c r="CP649" s="21"/>
      <c r="CQ649" s="21"/>
      <c r="CR649" s="21"/>
      <c r="CS649" s="21"/>
      <c r="CT649" s="21"/>
      <c r="CU649" s="21"/>
      <c r="CV649" s="21"/>
      <c r="CW649" s="21"/>
      <c r="CX649" s="21"/>
      <c r="CY649" s="21"/>
      <c r="CZ649" s="21"/>
      <c r="DA649" s="21"/>
      <c r="DB649" s="21"/>
      <c r="DC649" s="21"/>
      <c r="DD649" s="21"/>
      <c r="DE649" s="21"/>
      <c r="DF649" s="21"/>
      <c r="DG649" s="21"/>
      <c r="DH649" s="21"/>
      <c r="DI649" s="21"/>
      <c r="DJ649" s="21"/>
      <c r="DK649" s="21"/>
      <c r="DL649" s="21"/>
      <c r="DM649" s="21"/>
      <c r="DN649" s="21"/>
      <c r="DO649" s="21"/>
      <c r="DP649" s="21"/>
      <c r="DQ649" s="21"/>
      <c r="DR649" s="21"/>
      <c r="DS649" s="21"/>
      <c r="DT649" s="21"/>
      <c r="DU649" s="21"/>
      <c r="DV649" s="21"/>
      <c r="DW649" s="21"/>
      <c r="DX649" s="21"/>
      <c r="DY649" s="21"/>
      <c r="DZ649" s="21"/>
      <c r="EA649" s="21"/>
      <c r="EB649" s="21"/>
      <c r="EC649" s="21"/>
      <c r="ED649" s="21"/>
      <c r="EE649" s="21"/>
      <c r="EF649" s="21"/>
      <c r="EG649" s="21"/>
      <c r="EH649" s="21"/>
      <c r="EI649" s="21"/>
      <c r="EJ649" s="21"/>
      <c r="EK649" s="21"/>
      <c r="EL649" s="21"/>
      <c r="EM649" s="21"/>
      <c r="EN649" s="21"/>
      <c r="EO649" s="21"/>
      <c r="EP649" s="21"/>
      <c r="EQ649" s="21"/>
      <c r="ER649" s="21"/>
      <c r="ES649" s="21"/>
      <c r="ET649" s="21"/>
      <c r="EU649" s="21"/>
      <c r="EV649" s="21"/>
      <c r="EW649" s="21"/>
      <c r="EX649" s="21"/>
      <c r="EY649" s="21"/>
      <c r="EZ649" s="21"/>
      <c r="FA649" s="21"/>
      <c r="FB649" s="21"/>
      <c r="FC649" s="21"/>
      <c r="FD649" s="21"/>
      <c r="FE649" s="21"/>
      <c r="FF649" s="21"/>
      <c r="FG649" s="21"/>
    </row>
    <row r="650" spans="1:163" x14ac:dyDescent="0.2">
      <c r="A650" s="19" t="s">
        <v>2516</v>
      </c>
      <c r="B650" s="19" t="s">
        <v>5533</v>
      </c>
      <c r="C650" s="32" t="s">
        <v>6213</v>
      </c>
      <c r="D650" s="32" t="s">
        <v>6212</v>
      </c>
      <c r="E650" s="21" t="s">
        <v>179</v>
      </c>
      <c r="F650" s="21" t="s">
        <v>1203</v>
      </c>
      <c r="G650" s="21" t="s">
        <v>2759</v>
      </c>
      <c r="H650" s="21" t="s">
        <v>2776</v>
      </c>
      <c r="I650" s="21" t="s">
        <v>230</v>
      </c>
      <c r="J650" s="21">
        <v>18494350</v>
      </c>
      <c r="K650" s="22">
        <v>26958</v>
      </c>
      <c r="L650" s="23">
        <f t="shared" ca="1" si="21"/>
        <v>48</v>
      </c>
      <c r="M650" s="21" t="s">
        <v>153</v>
      </c>
      <c r="N650" s="21" t="s">
        <v>157</v>
      </c>
      <c r="O650" s="21" t="s">
        <v>158</v>
      </c>
      <c r="P650" s="21" t="s">
        <v>160</v>
      </c>
      <c r="Q650" s="21"/>
      <c r="R650" s="21"/>
      <c r="S650" s="21" t="s">
        <v>4670</v>
      </c>
      <c r="T650" s="32" t="s">
        <v>4133</v>
      </c>
      <c r="U650" s="32" t="s">
        <v>4134</v>
      </c>
      <c r="V650" s="32" t="s">
        <v>1910</v>
      </c>
      <c r="W650" s="32" t="s">
        <v>262</v>
      </c>
      <c r="X650" s="21">
        <v>3012706452</v>
      </c>
      <c r="Y650" s="22">
        <v>44035</v>
      </c>
      <c r="Z650" s="25">
        <f t="shared" si="22"/>
        <v>46.755555555555553</v>
      </c>
      <c r="AA650" s="26" t="s">
        <v>4271</v>
      </c>
      <c r="AB650" s="26"/>
      <c r="AC650" s="26"/>
      <c r="AD650" s="26"/>
      <c r="AE650" s="26"/>
      <c r="AF650" s="26"/>
      <c r="AG650" s="26" t="s">
        <v>164</v>
      </c>
      <c r="AH650" s="26"/>
      <c r="AI650" s="26"/>
      <c r="AJ650" s="26"/>
      <c r="AK650" s="26"/>
      <c r="AL650" s="26"/>
      <c r="AM650" s="27" t="s">
        <v>3552</v>
      </c>
      <c r="AN650" s="27">
        <v>11</v>
      </c>
      <c r="AO650" s="27">
        <v>7</v>
      </c>
      <c r="AP650" s="21" t="s">
        <v>164</v>
      </c>
      <c r="AQ650" s="28" t="s">
        <v>3595</v>
      </c>
      <c r="AR650" s="28" t="s">
        <v>3596</v>
      </c>
      <c r="AS650" s="28" t="s">
        <v>206</v>
      </c>
      <c r="AT650" s="28" t="s">
        <v>1452</v>
      </c>
      <c r="AU650" s="28" t="s">
        <v>193</v>
      </c>
      <c r="AV650" s="28" t="s">
        <v>4220</v>
      </c>
      <c r="AW650" s="28" t="s">
        <v>4221</v>
      </c>
      <c r="AX650" s="28" t="s">
        <v>4224</v>
      </c>
      <c r="AY650" s="28" t="s">
        <v>358</v>
      </c>
      <c r="AZ650" s="28" t="s">
        <v>4223</v>
      </c>
      <c r="BA650" s="28" t="s">
        <v>4225</v>
      </c>
      <c r="BB650" s="28" t="s">
        <v>4226</v>
      </c>
      <c r="BC650" s="28">
        <v>613001</v>
      </c>
      <c r="BD650" s="28">
        <v>8</v>
      </c>
      <c r="BE650" s="28" t="s">
        <v>198</v>
      </c>
      <c r="BF650" s="28" t="s">
        <v>397</v>
      </c>
      <c r="BG650" s="28" t="s">
        <v>193</v>
      </c>
      <c r="BH650" s="28">
        <v>3</v>
      </c>
      <c r="BI650" s="28" t="s">
        <v>4227</v>
      </c>
      <c r="BJ650" s="28">
        <v>136350</v>
      </c>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21"/>
      <c r="CL650" s="21"/>
      <c r="CM650" s="21"/>
      <c r="CN650" s="21"/>
      <c r="CO650" s="21"/>
      <c r="CP650" s="21"/>
      <c r="CQ650" s="21"/>
      <c r="CR650" s="21"/>
      <c r="CS650" s="21"/>
      <c r="CT650" s="21"/>
      <c r="CU650" s="21"/>
      <c r="CV650" s="21"/>
      <c r="CW650" s="21"/>
      <c r="CX650" s="21"/>
      <c r="CY650" s="21"/>
      <c r="CZ650" s="21"/>
      <c r="DA650" s="21"/>
      <c r="DB650" s="21"/>
      <c r="DC650" s="21"/>
      <c r="DD650" s="21"/>
      <c r="DE650" s="21"/>
      <c r="DF650" s="21"/>
      <c r="DG650" s="21"/>
      <c r="DH650" s="21"/>
      <c r="DI650" s="21"/>
      <c r="DJ650" s="21"/>
      <c r="DK650" s="21"/>
      <c r="DL650" s="21"/>
      <c r="DM650" s="21"/>
      <c r="DN650" s="21"/>
      <c r="DO650" s="21"/>
      <c r="DP650" s="21"/>
      <c r="DQ650" s="21"/>
      <c r="DR650" s="21"/>
      <c r="DS650" s="21"/>
      <c r="DT650" s="21"/>
      <c r="DU650" s="21"/>
      <c r="DV650" s="21"/>
      <c r="DW650" s="21"/>
      <c r="DX650" s="21"/>
      <c r="DY650" s="21"/>
      <c r="DZ650" s="21"/>
      <c r="EA650" s="21"/>
      <c r="EB650" s="21"/>
      <c r="EC650" s="21"/>
      <c r="ED650" s="21"/>
      <c r="EE650" s="21"/>
      <c r="EF650" s="21"/>
      <c r="EG650" s="21"/>
      <c r="EH650" s="21"/>
      <c r="EI650" s="21"/>
      <c r="EJ650" s="21"/>
      <c r="EK650" s="21"/>
      <c r="EL650" s="21"/>
      <c r="EM650" s="21"/>
      <c r="EN650" s="21"/>
      <c r="EO650" s="21"/>
      <c r="EP650" s="21"/>
      <c r="EQ650" s="21"/>
      <c r="ER650" s="21"/>
      <c r="ES650" s="21"/>
      <c r="ET650" s="21"/>
      <c r="EU650" s="21"/>
      <c r="EV650" s="21"/>
      <c r="EW650" s="21"/>
      <c r="EX650" s="21"/>
      <c r="EY650" s="21"/>
      <c r="EZ650" s="21"/>
      <c r="FA650" s="21"/>
      <c r="FB650" s="21"/>
      <c r="FC650" s="21"/>
      <c r="FD650" s="21"/>
      <c r="FE650" s="21"/>
      <c r="FF650" s="21"/>
      <c r="FG650" s="21"/>
    </row>
    <row r="651" spans="1:163" x14ac:dyDescent="0.2">
      <c r="A651" s="19" t="s">
        <v>2516</v>
      </c>
      <c r="B651" s="19" t="s">
        <v>5534</v>
      </c>
      <c r="C651" s="32" t="s">
        <v>4381</v>
      </c>
      <c r="D651" s="32" t="s">
        <v>6187</v>
      </c>
      <c r="E651" s="21" t="s">
        <v>685</v>
      </c>
      <c r="F651" s="21" t="s">
        <v>2527</v>
      </c>
      <c r="G651" s="21" t="s">
        <v>2644</v>
      </c>
      <c r="H651" s="21" t="s">
        <v>2615</v>
      </c>
      <c r="I651" s="21" t="s">
        <v>230</v>
      </c>
      <c r="J651" s="21">
        <v>24570749</v>
      </c>
      <c r="K651" s="22">
        <v>19005</v>
      </c>
      <c r="L651" s="23">
        <f t="shared" ca="1" si="21"/>
        <v>69</v>
      </c>
      <c r="M651" s="21" t="s">
        <v>153</v>
      </c>
      <c r="N651" s="21" t="s">
        <v>157</v>
      </c>
      <c r="O651" s="21" t="s">
        <v>158</v>
      </c>
      <c r="P651" s="21" t="s">
        <v>160</v>
      </c>
      <c r="Q651" s="21"/>
      <c r="R651" s="21"/>
      <c r="S651" s="21" t="s">
        <v>4671</v>
      </c>
      <c r="T651" s="32" t="s">
        <v>4135</v>
      </c>
      <c r="U651" s="32" t="s">
        <v>4136</v>
      </c>
      <c r="V651" s="32" t="s">
        <v>163</v>
      </c>
      <c r="W651" s="32"/>
      <c r="X651" s="21">
        <v>3113010614</v>
      </c>
      <c r="Y651" s="22">
        <v>44040</v>
      </c>
      <c r="Z651" s="25">
        <f t="shared" si="22"/>
        <v>68.544444444444451</v>
      </c>
      <c r="AA651" s="21" t="s">
        <v>4282</v>
      </c>
      <c r="AB651" s="21"/>
      <c r="AC651" s="26"/>
      <c r="AD651" s="26"/>
      <c r="AE651" s="26"/>
      <c r="AF651" s="26"/>
      <c r="AG651" s="26" t="s">
        <v>164</v>
      </c>
      <c r="AH651" s="26"/>
      <c r="AI651" s="5"/>
      <c r="AJ651" s="26"/>
      <c r="AK651" s="26"/>
      <c r="AL651" s="26"/>
      <c r="AM651" s="27" t="s">
        <v>3573</v>
      </c>
      <c r="AN651" s="27">
        <v>8</v>
      </c>
      <c r="AO651" s="27">
        <v>2</v>
      </c>
      <c r="AP651" s="19" t="s">
        <v>164</v>
      </c>
      <c r="AQ651" s="21" t="s">
        <v>2786</v>
      </c>
      <c r="AR651" s="21" t="s">
        <v>2787</v>
      </c>
      <c r="AS651" s="21" t="s">
        <v>206</v>
      </c>
      <c r="AT651" s="21" t="s">
        <v>1452</v>
      </c>
      <c r="AU651" s="19" t="s">
        <v>193</v>
      </c>
      <c r="AV651" s="21" t="s">
        <v>2788</v>
      </c>
      <c r="AW651" s="21" t="s">
        <v>2786</v>
      </c>
      <c r="AX651" s="19" t="s">
        <v>193</v>
      </c>
      <c r="AY651" s="19" t="s">
        <v>2789</v>
      </c>
      <c r="AZ651" s="21" t="s">
        <v>2790</v>
      </c>
      <c r="BA651" s="21" t="s">
        <v>2791</v>
      </c>
      <c r="BB651" s="21" t="s">
        <v>2792</v>
      </c>
      <c r="BC651" s="21">
        <v>153600</v>
      </c>
      <c r="BD651" s="21">
        <v>3</v>
      </c>
      <c r="BE651" s="19" t="s">
        <v>198</v>
      </c>
      <c r="BF651" s="19" t="s">
        <v>2793</v>
      </c>
      <c r="BG651" s="19" t="s">
        <v>193</v>
      </c>
      <c r="BH651" s="21">
        <v>3</v>
      </c>
      <c r="BI651" s="21" t="s">
        <v>2794</v>
      </c>
      <c r="BJ651" s="21">
        <v>602170</v>
      </c>
      <c r="BK651" s="21"/>
      <c r="BL651" s="21" t="s">
        <v>2795</v>
      </c>
      <c r="BM651" s="21" t="s">
        <v>2796</v>
      </c>
      <c r="BN651" s="21">
        <v>610430</v>
      </c>
      <c r="BO651" s="21">
        <v>4</v>
      </c>
      <c r="BP651" s="19" t="s">
        <v>175</v>
      </c>
      <c r="BQ651" s="19" t="s">
        <v>193</v>
      </c>
      <c r="BR651" s="19" t="s">
        <v>193</v>
      </c>
      <c r="BS651" s="21">
        <v>2</v>
      </c>
      <c r="BT651" s="19" t="s">
        <v>193</v>
      </c>
      <c r="BU651" s="19" t="s">
        <v>193</v>
      </c>
      <c r="BV651" s="21"/>
      <c r="BW651" s="21"/>
      <c r="BX651" s="21"/>
      <c r="BY651" s="21"/>
      <c r="BZ651" s="21"/>
      <c r="CA651" s="21"/>
      <c r="CB651" s="21"/>
      <c r="CC651" s="21"/>
      <c r="CD651" s="21"/>
      <c r="CE651" s="21"/>
      <c r="CF651" s="21"/>
      <c r="CG651" s="21"/>
      <c r="CH651" s="21"/>
      <c r="CI651" s="21"/>
      <c r="CJ651" s="21"/>
      <c r="CK651" s="21"/>
      <c r="CL651" s="21"/>
      <c r="CM651" s="21"/>
      <c r="CN651" s="21"/>
      <c r="CO651" s="21"/>
      <c r="CP651" s="21"/>
      <c r="CQ651" s="21"/>
      <c r="CR651" s="21"/>
      <c r="CS651" s="21"/>
      <c r="CT651" s="21"/>
      <c r="CU651" s="21"/>
      <c r="CV651" s="21"/>
      <c r="CW651" s="21"/>
      <c r="CX651" s="21"/>
      <c r="CY651" s="21"/>
      <c r="CZ651" s="21"/>
      <c r="DA651" s="21"/>
      <c r="DB651" s="21"/>
      <c r="DC651" s="21"/>
      <c r="DD651" s="21"/>
      <c r="DE651" s="21"/>
      <c r="DF651" s="21"/>
      <c r="DG651" s="21"/>
      <c r="DH651" s="21"/>
      <c r="DI651" s="21"/>
      <c r="DJ651" s="21"/>
      <c r="DK651" s="21"/>
      <c r="DL651" s="21"/>
      <c r="DM651" s="21"/>
      <c r="DN651" s="21"/>
      <c r="DO651" s="21"/>
      <c r="DP651" s="21"/>
      <c r="DQ651" s="21"/>
      <c r="DR651" s="21"/>
      <c r="DS651" s="21"/>
      <c r="DT651" s="21"/>
      <c r="DU651" s="21"/>
      <c r="DV651" s="21"/>
      <c r="DW651" s="21"/>
      <c r="DX651" s="21"/>
      <c r="DY651" s="21"/>
      <c r="DZ651" s="21"/>
      <c r="EA651" s="21"/>
      <c r="EB651" s="21"/>
      <c r="EC651" s="21"/>
      <c r="ED651" s="21"/>
      <c r="EE651" s="21"/>
      <c r="EF651" s="21"/>
      <c r="EG651" s="21"/>
      <c r="EH651" s="21"/>
      <c r="EI651" s="21"/>
      <c r="EJ651" s="21"/>
      <c r="EK651" s="21"/>
      <c r="EL651" s="21"/>
      <c r="EM651" s="21"/>
      <c r="EN651" s="21"/>
      <c r="EO651" s="21"/>
      <c r="EP651" s="21"/>
      <c r="EQ651" s="21"/>
      <c r="ER651" s="21"/>
      <c r="ES651" s="21"/>
      <c r="ET651" s="21"/>
      <c r="EU651" s="21"/>
      <c r="EV651" s="21"/>
      <c r="EW651" s="21"/>
      <c r="EX651" s="21"/>
      <c r="EY651" s="21"/>
      <c r="EZ651" s="21"/>
      <c r="FA651" s="21"/>
      <c r="FB651" s="21"/>
      <c r="FC651" s="21"/>
      <c r="FD651" s="21"/>
      <c r="FE651" s="21"/>
      <c r="FF651" s="21"/>
      <c r="FG651" s="21"/>
    </row>
    <row r="652" spans="1:163" x14ac:dyDescent="0.2">
      <c r="A652" s="19" t="s">
        <v>2516</v>
      </c>
      <c r="B652" s="19" t="s">
        <v>5535</v>
      </c>
      <c r="C652" s="32"/>
      <c r="D652" s="32"/>
      <c r="E652" s="21" t="s">
        <v>3502</v>
      </c>
      <c r="F652" s="21"/>
      <c r="G652" s="21" t="s">
        <v>3503</v>
      </c>
      <c r="H652" s="21" t="s">
        <v>2559</v>
      </c>
      <c r="I652" s="21" t="s">
        <v>230</v>
      </c>
      <c r="J652" s="21">
        <v>10082565</v>
      </c>
      <c r="K652" s="22">
        <v>20141</v>
      </c>
      <c r="L652" s="23">
        <f t="shared" ca="1" si="21"/>
        <v>66</v>
      </c>
      <c r="M652" s="21" t="s">
        <v>183</v>
      </c>
      <c r="N652" s="21" t="s">
        <v>157</v>
      </c>
      <c r="O652" s="21" t="s">
        <v>158</v>
      </c>
      <c r="P652" s="21" t="s">
        <v>159</v>
      </c>
      <c r="Q652" s="21"/>
      <c r="R652" s="21"/>
      <c r="S652" s="21" t="s">
        <v>4672</v>
      </c>
      <c r="T652" s="32"/>
      <c r="U652" s="32"/>
      <c r="V652" s="32" t="s">
        <v>745</v>
      </c>
      <c r="W652" s="32"/>
      <c r="X652" s="21">
        <v>3107012275</v>
      </c>
      <c r="Y652" s="22">
        <v>44055</v>
      </c>
      <c r="Z652" s="25">
        <f t="shared" si="22"/>
        <v>65.474999999999994</v>
      </c>
      <c r="AA652" s="21" t="s">
        <v>4288</v>
      </c>
      <c r="AB652" s="21"/>
      <c r="AC652" s="26"/>
      <c r="AD652" s="26"/>
      <c r="AE652" s="26"/>
      <c r="AF652" s="5" t="s">
        <v>164</v>
      </c>
      <c r="AG652" s="26"/>
      <c r="AH652" s="26"/>
      <c r="AI652" s="26"/>
      <c r="AJ652" s="26"/>
      <c r="AK652" s="26"/>
      <c r="AL652" s="26"/>
      <c r="AM652" s="27" t="s">
        <v>3568</v>
      </c>
      <c r="AN652" s="27">
        <v>0</v>
      </c>
      <c r="AO652" s="27">
        <v>9</v>
      </c>
      <c r="AP652" s="19" t="s">
        <v>164</v>
      </c>
      <c r="AQ652" s="21" t="s">
        <v>2858</v>
      </c>
      <c r="AR652" s="21" t="s">
        <v>2859</v>
      </c>
      <c r="AS652" s="21" t="s">
        <v>166</v>
      </c>
      <c r="AT652" s="21" t="s">
        <v>2860</v>
      </c>
      <c r="AU652" s="21" t="s">
        <v>2861</v>
      </c>
      <c r="AV652" s="21" t="s">
        <v>2862</v>
      </c>
      <c r="AW652" s="21" t="s">
        <v>2863</v>
      </c>
      <c r="AX652" s="19" t="s">
        <v>2864</v>
      </c>
      <c r="AY652" s="19" t="s">
        <v>1841</v>
      </c>
      <c r="AZ652" s="21" t="s">
        <v>2865</v>
      </c>
      <c r="BA652" s="21" t="s">
        <v>2866</v>
      </c>
      <c r="BB652" s="21" t="s">
        <v>2867</v>
      </c>
      <c r="BC652" s="21">
        <v>178500</v>
      </c>
      <c r="BD652" s="21">
        <v>10</v>
      </c>
      <c r="BE652" s="19" t="s">
        <v>175</v>
      </c>
      <c r="BF652" s="19" t="s">
        <v>226</v>
      </c>
      <c r="BG652" s="21" t="s">
        <v>200</v>
      </c>
      <c r="BH652" s="21">
        <v>3</v>
      </c>
      <c r="BI652" s="21" t="s">
        <v>2868</v>
      </c>
      <c r="BJ652" s="21">
        <v>178642</v>
      </c>
      <c r="BK652" s="21"/>
      <c r="BL652" s="21" t="s">
        <v>2866</v>
      </c>
      <c r="BM652" s="21" t="s">
        <v>2869</v>
      </c>
      <c r="BN652" s="21">
        <v>178500</v>
      </c>
      <c r="BO652" s="21">
        <v>11</v>
      </c>
      <c r="BP652" s="19" t="s">
        <v>198</v>
      </c>
      <c r="BQ652" s="19" t="s">
        <v>832</v>
      </c>
      <c r="BR652" s="21" t="s">
        <v>200</v>
      </c>
      <c r="BS652" s="21">
        <v>3</v>
      </c>
      <c r="BT652" s="21" t="s">
        <v>2870</v>
      </c>
      <c r="BU652" s="21">
        <v>600770</v>
      </c>
      <c r="BV652" s="21" t="s">
        <v>2871</v>
      </c>
      <c r="BW652" s="21" t="s">
        <v>2872</v>
      </c>
      <c r="BX652" s="21">
        <v>616373</v>
      </c>
      <c r="BY652" s="21">
        <v>20</v>
      </c>
      <c r="BZ652" s="19" t="s">
        <v>175</v>
      </c>
      <c r="CA652" s="19" t="s">
        <v>2873</v>
      </c>
      <c r="CB652" s="21" t="s">
        <v>200</v>
      </c>
      <c r="CC652" s="21">
        <v>3</v>
      </c>
      <c r="CD652" s="21" t="s">
        <v>2874</v>
      </c>
      <c r="CE652" s="21">
        <v>608833</v>
      </c>
      <c r="CF652" s="21" t="s">
        <v>2875</v>
      </c>
      <c r="CG652" s="21" t="s">
        <v>2876</v>
      </c>
      <c r="CH652" s="21">
        <v>616371</v>
      </c>
      <c r="CI652" s="21">
        <v>16</v>
      </c>
      <c r="CJ652" s="19" t="s">
        <v>198</v>
      </c>
      <c r="CK652" s="19" t="s">
        <v>2877</v>
      </c>
      <c r="CL652" s="21" t="s">
        <v>200</v>
      </c>
      <c r="CM652" s="21">
        <v>3</v>
      </c>
      <c r="CN652" s="21" t="s">
        <v>2878</v>
      </c>
      <c r="CO652" s="21">
        <v>604212</v>
      </c>
      <c r="CP652" s="21"/>
      <c r="CQ652" s="21"/>
      <c r="CR652" s="21"/>
      <c r="CS652" s="21"/>
      <c r="CT652" s="21"/>
      <c r="CU652" s="21"/>
      <c r="CV652" s="21"/>
      <c r="CW652" s="21"/>
      <c r="CX652" s="21"/>
      <c r="CY652" s="21"/>
      <c r="CZ652" s="21"/>
      <c r="DA652" s="21"/>
      <c r="DB652" s="21"/>
      <c r="DC652" s="21"/>
      <c r="DD652" s="21"/>
      <c r="DE652" s="21"/>
      <c r="DF652" s="21"/>
      <c r="DG652" s="21"/>
      <c r="DH652" s="21"/>
      <c r="DI652" s="21"/>
      <c r="DJ652" s="21"/>
      <c r="DK652" s="21"/>
      <c r="DL652" s="21"/>
      <c r="DM652" s="21"/>
      <c r="DN652" s="21"/>
      <c r="DO652" s="21"/>
      <c r="DP652" s="21"/>
      <c r="DQ652" s="21"/>
      <c r="DR652" s="21"/>
      <c r="DS652" s="21"/>
      <c r="DT652" s="21"/>
      <c r="DU652" s="21"/>
      <c r="DV652" s="21"/>
      <c r="DW652" s="21"/>
      <c r="DX652" s="21"/>
      <c r="DY652" s="21"/>
      <c r="DZ652" s="21"/>
      <c r="EA652" s="21"/>
      <c r="EB652" s="21"/>
      <c r="EC652" s="21"/>
      <c r="ED652" s="21"/>
      <c r="EE652" s="21"/>
      <c r="EF652" s="21"/>
      <c r="EG652" s="21"/>
      <c r="EH652" s="21"/>
      <c r="EI652" s="21"/>
      <c r="EJ652" s="21"/>
      <c r="EK652" s="21"/>
      <c r="EL652" s="21"/>
      <c r="EM652" s="21"/>
      <c r="EN652" s="21"/>
      <c r="EO652" s="21"/>
      <c r="EP652" s="21"/>
      <c r="EQ652" s="21"/>
      <c r="ER652" s="21"/>
      <c r="ES652" s="21"/>
      <c r="ET652" s="21"/>
      <c r="EU652" s="21"/>
      <c r="EV652" s="21"/>
      <c r="EW652" s="21"/>
      <c r="EX652" s="21"/>
      <c r="EY652" s="21"/>
      <c r="EZ652" s="21"/>
      <c r="FA652" s="21"/>
      <c r="FB652" s="21"/>
      <c r="FC652" s="21"/>
      <c r="FD652" s="21"/>
      <c r="FE652" s="21"/>
      <c r="FF652" s="21"/>
      <c r="FG652" s="21"/>
    </row>
    <row r="653" spans="1:163" x14ac:dyDescent="0.2">
      <c r="A653" s="19" t="s">
        <v>2516</v>
      </c>
      <c r="B653" s="19" t="s">
        <v>5536</v>
      </c>
      <c r="C653" s="32"/>
      <c r="D653" s="32"/>
      <c r="E653" s="21" t="s">
        <v>734</v>
      </c>
      <c r="F653" s="21"/>
      <c r="G653" s="21" t="s">
        <v>2656</v>
      </c>
      <c r="H653" s="21" t="s">
        <v>2754</v>
      </c>
      <c r="I653" s="21" t="s">
        <v>230</v>
      </c>
      <c r="J653" s="21">
        <v>4389770</v>
      </c>
      <c r="K653" s="22">
        <v>17648</v>
      </c>
      <c r="L653" s="23">
        <f t="shared" ca="1" si="21"/>
        <v>73</v>
      </c>
      <c r="M653" s="21" t="s">
        <v>183</v>
      </c>
      <c r="N653" s="21" t="s">
        <v>157</v>
      </c>
      <c r="O653" s="21" t="s">
        <v>158</v>
      </c>
      <c r="P653" s="19" t="s">
        <v>2036</v>
      </c>
      <c r="Q653" s="21"/>
      <c r="R653" s="21"/>
      <c r="S653" s="21" t="s">
        <v>4673</v>
      </c>
      <c r="T653" s="32"/>
      <c r="U653" s="32"/>
      <c r="V653" s="32" t="s">
        <v>745</v>
      </c>
      <c r="W653" s="32"/>
      <c r="X653" s="21">
        <v>3678979</v>
      </c>
      <c r="Y653" s="22">
        <v>44055</v>
      </c>
      <c r="Z653" s="25">
        <f t="shared" si="22"/>
        <v>72.297222222222217</v>
      </c>
      <c r="AA653" s="21" t="s">
        <v>4261</v>
      </c>
      <c r="AB653" s="21"/>
      <c r="AC653" s="26"/>
      <c r="AD653" s="26"/>
      <c r="AE653" s="26"/>
      <c r="AF653" s="5" t="s">
        <v>164</v>
      </c>
      <c r="AG653" s="26"/>
      <c r="AH653" s="26"/>
      <c r="AI653" s="26"/>
      <c r="AJ653" s="26"/>
      <c r="AK653" s="26"/>
      <c r="AL653" s="26"/>
      <c r="AM653" s="27" t="s">
        <v>3568</v>
      </c>
      <c r="AN653" s="27">
        <v>0</v>
      </c>
      <c r="AO653" s="27">
        <v>1</v>
      </c>
      <c r="AP653" s="19" t="s">
        <v>164</v>
      </c>
      <c r="AQ653" s="21" t="s">
        <v>1043</v>
      </c>
      <c r="AR653" s="21" t="s">
        <v>1046</v>
      </c>
      <c r="AS653" s="21" t="s">
        <v>189</v>
      </c>
      <c r="AT653" s="21" t="s">
        <v>1047</v>
      </c>
      <c r="AU653" s="21" t="s">
        <v>193</v>
      </c>
      <c r="AV653" s="21" t="s">
        <v>1048</v>
      </c>
      <c r="AW653" s="21" t="s">
        <v>1049</v>
      </c>
      <c r="AX653" s="19" t="s">
        <v>1050</v>
      </c>
      <c r="AY653" s="19" t="s">
        <v>341</v>
      </c>
      <c r="AZ653" s="21" t="s">
        <v>1051</v>
      </c>
      <c r="BA653" s="21" t="s">
        <v>1052</v>
      </c>
      <c r="BB653" s="21" t="s">
        <v>1053</v>
      </c>
      <c r="BC653" s="21">
        <v>178600</v>
      </c>
      <c r="BD653" s="21">
        <v>2</v>
      </c>
      <c r="BE653" s="19" t="s">
        <v>175</v>
      </c>
      <c r="BF653" s="19" t="s">
        <v>1054</v>
      </c>
      <c r="BG653" s="21" t="s">
        <v>200</v>
      </c>
      <c r="BH653" s="21">
        <v>3</v>
      </c>
      <c r="BI653" s="21" t="s">
        <v>1055</v>
      </c>
      <c r="BJ653" s="21">
        <v>600799</v>
      </c>
      <c r="BK653" s="21"/>
      <c r="BL653" s="21" t="s">
        <v>1056</v>
      </c>
      <c r="BM653" s="21" t="s">
        <v>1057</v>
      </c>
      <c r="BN653" s="21">
        <v>615342</v>
      </c>
      <c r="BO653" s="21">
        <v>13</v>
      </c>
      <c r="BP653" s="19" t="s">
        <v>175</v>
      </c>
      <c r="BQ653" s="19" t="s">
        <v>769</v>
      </c>
      <c r="BR653" s="21" t="s">
        <v>200</v>
      </c>
      <c r="BS653" s="21">
        <v>3</v>
      </c>
      <c r="BT653" s="21" t="s">
        <v>1058</v>
      </c>
      <c r="BU653" s="21">
        <v>603295</v>
      </c>
      <c r="BV653" s="21" t="s">
        <v>1059</v>
      </c>
      <c r="BW653" s="21" t="s">
        <v>1060</v>
      </c>
      <c r="BX653" s="21">
        <v>615343</v>
      </c>
      <c r="BY653" s="21">
        <v>7</v>
      </c>
      <c r="BZ653" s="19" t="s">
        <v>175</v>
      </c>
      <c r="CA653" s="19" t="s">
        <v>865</v>
      </c>
      <c r="CB653" s="21" t="s">
        <v>200</v>
      </c>
      <c r="CC653" s="21">
        <v>3</v>
      </c>
      <c r="CD653" s="21" t="s">
        <v>1061</v>
      </c>
      <c r="CE653" s="21">
        <v>601047</v>
      </c>
      <c r="CF653" s="21" t="s">
        <v>1062</v>
      </c>
      <c r="CG653" s="21" t="s">
        <v>1063</v>
      </c>
      <c r="CH653" s="21">
        <v>615344</v>
      </c>
      <c r="CI653" s="21">
        <v>2</v>
      </c>
      <c r="CJ653" s="19" t="s">
        <v>198</v>
      </c>
      <c r="CK653" s="19" t="s">
        <v>862</v>
      </c>
      <c r="CL653" s="21" t="s">
        <v>200</v>
      </c>
      <c r="CM653" s="21">
        <v>3</v>
      </c>
      <c r="CN653" s="21" t="s">
        <v>1064</v>
      </c>
      <c r="CO653" s="21">
        <v>603220</v>
      </c>
      <c r="CP653" s="21" t="s">
        <v>1065</v>
      </c>
      <c r="CQ653" s="21" t="s">
        <v>1066</v>
      </c>
      <c r="CR653" s="21">
        <v>265400</v>
      </c>
      <c r="CS653" s="21" t="s">
        <v>193</v>
      </c>
      <c r="CT653" s="21" t="s">
        <v>193</v>
      </c>
      <c r="CU653" s="21" t="s">
        <v>193</v>
      </c>
      <c r="CV653" s="21" t="s">
        <v>177</v>
      </c>
      <c r="CW653" s="21" t="s">
        <v>193</v>
      </c>
      <c r="CX653" s="21" t="s">
        <v>1067</v>
      </c>
      <c r="CY653" s="21">
        <v>265400</v>
      </c>
      <c r="CZ653" s="21"/>
      <c r="DA653" s="21"/>
      <c r="DB653" s="21"/>
      <c r="DC653" s="21"/>
      <c r="DD653" s="21"/>
      <c r="DE653" s="21"/>
      <c r="DF653" s="21"/>
      <c r="DG653" s="21"/>
      <c r="DH653" s="21"/>
      <c r="DI653" s="21"/>
      <c r="DJ653" s="21"/>
      <c r="DK653" s="21"/>
      <c r="DL653" s="21"/>
      <c r="DM653" s="21"/>
      <c r="DN653" s="21"/>
      <c r="DO653" s="21"/>
      <c r="DP653" s="21"/>
      <c r="DQ653" s="21"/>
      <c r="DR653" s="21"/>
      <c r="DS653" s="21"/>
      <c r="DT653" s="21"/>
      <c r="DU653" s="21"/>
      <c r="DV653" s="21"/>
      <c r="DW653" s="21"/>
      <c r="DX653" s="21"/>
      <c r="DY653" s="21"/>
      <c r="DZ653" s="21"/>
      <c r="EA653" s="21"/>
      <c r="EB653" s="21"/>
      <c r="EC653" s="21"/>
      <c r="ED653" s="21"/>
      <c r="EE653" s="21"/>
      <c r="EF653" s="21"/>
      <c r="EG653" s="21"/>
      <c r="EH653" s="21"/>
      <c r="EI653" s="21"/>
      <c r="EJ653" s="21"/>
      <c r="EK653" s="21"/>
      <c r="EL653" s="21"/>
      <c r="EM653" s="21"/>
      <c r="EN653" s="21"/>
      <c r="EO653" s="21"/>
      <c r="EP653" s="21"/>
      <c r="EQ653" s="21"/>
      <c r="ER653" s="21"/>
      <c r="ES653" s="21"/>
      <c r="ET653" s="21"/>
      <c r="EU653" s="21"/>
      <c r="EV653" s="21"/>
      <c r="EW653" s="21"/>
      <c r="EX653" s="21"/>
      <c r="EY653" s="21"/>
      <c r="EZ653" s="21"/>
      <c r="FA653" s="21"/>
      <c r="FB653" s="21"/>
      <c r="FC653" s="21"/>
      <c r="FD653" s="21"/>
      <c r="FE653" s="21"/>
      <c r="FF653" s="21"/>
      <c r="FG653" s="21"/>
    </row>
    <row r="654" spans="1:163" s="36" customFormat="1" x14ac:dyDescent="0.2">
      <c r="A654" s="5" t="s">
        <v>2516</v>
      </c>
      <c r="B654" s="19" t="s">
        <v>5537</v>
      </c>
      <c r="C654" s="52" t="s">
        <v>5681</v>
      </c>
      <c r="D654" s="52" t="s">
        <v>6109</v>
      </c>
      <c r="E654" s="26" t="s">
        <v>3504</v>
      </c>
      <c r="F654" s="26"/>
      <c r="G654" s="26" t="s">
        <v>3062</v>
      </c>
      <c r="H654" s="26" t="s">
        <v>2576</v>
      </c>
      <c r="I654" s="26" t="s">
        <v>151</v>
      </c>
      <c r="J654" s="26">
        <v>1089624866</v>
      </c>
      <c r="K654" s="34">
        <v>42074</v>
      </c>
      <c r="L654" s="35">
        <f t="shared" ca="1" si="21"/>
        <v>6</v>
      </c>
      <c r="M654" s="26" t="s">
        <v>183</v>
      </c>
      <c r="N654" s="26" t="s">
        <v>157</v>
      </c>
      <c r="O654" s="26" t="s">
        <v>158</v>
      </c>
      <c r="P654" s="26" t="s">
        <v>160</v>
      </c>
      <c r="Q654" s="26"/>
      <c r="R654" s="26"/>
      <c r="S654" s="26" t="s">
        <v>4674</v>
      </c>
      <c r="T654" s="52" t="s">
        <v>4137</v>
      </c>
      <c r="U654" s="52" t="s">
        <v>4138</v>
      </c>
      <c r="V654" s="52" t="s">
        <v>1910</v>
      </c>
      <c r="W654" s="52" t="s">
        <v>262</v>
      </c>
      <c r="X654" s="26">
        <v>3128068558</v>
      </c>
      <c r="Y654" s="34">
        <v>44056</v>
      </c>
      <c r="Z654" s="25">
        <f t="shared" si="22"/>
        <v>5.4222222222222225</v>
      </c>
      <c r="AA654" s="5" t="s">
        <v>4819</v>
      </c>
      <c r="AC654" s="5"/>
      <c r="AD654" s="5"/>
      <c r="AE654" s="5"/>
      <c r="AF654" s="5"/>
      <c r="AG654" s="5"/>
      <c r="AH654" s="5"/>
      <c r="AI654" s="26"/>
      <c r="AJ654" s="26"/>
      <c r="AK654" s="26" t="s">
        <v>164</v>
      </c>
      <c r="AL654" s="26"/>
      <c r="AM654" s="27" t="s">
        <v>3559</v>
      </c>
      <c r="AN654" s="27">
        <v>1</v>
      </c>
      <c r="AO654" s="27">
        <v>20</v>
      </c>
      <c r="AP654" s="5" t="s">
        <v>1119</v>
      </c>
      <c r="AQ654" s="21" t="s">
        <v>193</v>
      </c>
      <c r="AR654" s="21" t="s">
        <v>193</v>
      </c>
      <c r="AS654" s="21" t="s">
        <v>193</v>
      </c>
      <c r="AT654" s="21" t="s">
        <v>193</v>
      </c>
      <c r="AU654" s="21" t="s">
        <v>193</v>
      </c>
      <c r="AV654" s="26" t="s">
        <v>2016</v>
      </c>
      <c r="AW654" s="26" t="s">
        <v>2017</v>
      </c>
      <c r="AX654" s="26" t="s">
        <v>193</v>
      </c>
      <c r="AY654" s="26" t="s">
        <v>193</v>
      </c>
      <c r="AZ654" s="26" t="s">
        <v>193</v>
      </c>
      <c r="BA654" s="26" t="s">
        <v>193</v>
      </c>
      <c r="BB654" s="26" t="s">
        <v>193</v>
      </c>
      <c r="BC654" s="26" t="s">
        <v>193</v>
      </c>
      <c r="BD654" s="26" t="s">
        <v>193</v>
      </c>
      <c r="BE654" s="26" t="s">
        <v>193</v>
      </c>
      <c r="BF654" s="26" t="s">
        <v>193</v>
      </c>
      <c r="BG654" s="26" t="s">
        <v>193</v>
      </c>
      <c r="BH654" s="26" t="s">
        <v>193</v>
      </c>
      <c r="BI654" s="26" t="s">
        <v>193</v>
      </c>
      <c r="BJ654" s="26" t="s">
        <v>193</v>
      </c>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6"/>
      <c r="CU654" s="26"/>
      <c r="CV654" s="26"/>
      <c r="CW654" s="26"/>
      <c r="CX654" s="26"/>
      <c r="CY654" s="26"/>
      <c r="CZ654" s="26"/>
      <c r="DA654" s="26"/>
      <c r="DB654" s="26"/>
      <c r="DC654" s="26"/>
      <c r="DD654" s="26"/>
      <c r="DE654" s="26"/>
      <c r="DF654" s="26"/>
      <c r="DG654" s="26"/>
      <c r="DH654" s="26"/>
      <c r="DI654" s="26"/>
      <c r="DJ654" s="26"/>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6"/>
      <c r="EJ654" s="26"/>
      <c r="EK654" s="26"/>
      <c r="EL654" s="26"/>
      <c r="EM654" s="26"/>
      <c r="EN654" s="26"/>
      <c r="EO654" s="26"/>
      <c r="EP654" s="26"/>
      <c r="EQ654" s="26"/>
      <c r="ER654" s="26"/>
      <c r="ES654" s="26"/>
      <c r="ET654" s="26"/>
      <c r="EU654" s="26"/>
      <c r="EV654" s="26"/>
      <c r="EW654" s="26"/>
      <c r="EX654" s="26"/>
      <c r="EY654" s="26"/>
      <c r="EZ654" s="26"/>
      <c r="FA654" s="26"/>
      <c r="FB654" s="26"/>
      <c r="FC654" s="26"/>
      <c r="FD654" s="26"/>
      <c r="FE654" s="26"/>
      <c r="FF654" s="26"/>
      <c r="FG654" s="26"/>
    </row>
    <row r="655" spans="1:163" x14ac:dyDescent="0.2">
      <c r="A655" s="19" t="s">
        <v>2516</v>
      </c>
      <c r="B655" s="19" t="s">
        <v>5538</v>
      </c>
      <c r="C655" s="32" t="s">
        <v>6183</v>
      </c>
      <c r="D655" s="32" t="s">
        <v>7222</v>
      </c>
      <c r="E655" s="21" t="s">
        <v>3041</v>
      </c>
      <c r="F655" s="21" t="s">
        <v>685</v>
      </c>
      <c r="G655" s="21" t="s">
        <v>3505</v>
      </c>
      <c r="H655" s="21" t="s">
        <v>3506</v>
      </c>
      <c r="I655" s="21" t="s">
        <v>230</v>
      </c>
      <c r="J655" s="21">
        <v>1004754161</v>
      </c>
      <c r="K655" s="22">
        <v>37251</v>
      </c>
      <c r="L655" s="23">
        <f t="shared" ca="1" si="21"/>
        <v>20</v>
      </c>
      <c r="M655" s="21" t="s">
        <v>153</v>
      </c>
      <c r="N655" s="21" t="s">
        <v>157</v>
      </c>
      <c r="O655" s="21" t="s">
        <v>158</v>
      </c>
      <c r="P655" s="21" t="s">
        <v>160</v>
      </c>
      <c r="Q655" s="21"/>
      <c r="R655" s="21"/>
      <c r="S655" s="21" t="s">
        <v>4675</v>
      </c>
      <c r="T655" s="32" t="s">
        <v>4139</v>
      </c>
      <c r="U655" s="32" t="s">
        <v>4140</v>
      </c>
      <c r="V655" s="32" t="s">
        <v>163</v>
      </c>
      <c r="W655" s="32" t="s">
        <v>262</v>
      </c>
      <c r="X655" s="21">
        <v>3127894587</v>
      </c>
      <c r="Y655" s="22">
        <v>44057</v>
      </c>
      <c r="Z655" s="25">
        <f t="shared" si="22"/>
        <v>18.633333333333333</v>
      </c>
      <c r="AA655" s="21" t="s">
        <v>4256</v>
      </c>
      <c r="AB655" s="21"/>
      <c r="AC655" s="26"/>
      <c r="AD655" s="26"/>
      <c r="AE655" s="26"/>
      <c r="AF655" s="26"/>
      <c r="AG655" s="5" t="s">
        <v>164</v>
      </c>
      <c r="AH655" s="26"/>
      <c r="AI655" s="26"/>
      <c r="AJ655" s="26"/>
      <c r="AK655" s="26"/>
      <c r="AL655" s="26" t="s">
        <v>164</v>
      </c>
      <c r="AM655" s="27" t="s">
        <v>3566</v>
      </c>
      <c r="AN655" s="27">
        <v>7</v>
      </c>
      <c r="AO655" s="27">
        <v>20</v>
      </c>
      <c r="AP655" s="5" t="s">
        <v>1119</v>
      </c>
      <c r="AQ655" s="21" t="s">
        <v>193</v>
      </c>
      <c r="AR655" s="21" t="s">
        <v>193</v>
      </c>
      <c r="AS655" s="21" t="s">
        <v>193</v>
      </c>
      <c r="AT655" s="21" t="s">
        <v>193</v>
      </c>
      <c r="AU655" s="21" t="s">
        <v>193</v>
      </c>
      <c r="AV655" s="21" t="s">
        <v>2530</v>
      </c>
      <c r="AW655" s="21" t="s">
        <v>2531</v>
      </c>
      <c r="AX655" s="21" t="s">
        <v>2532</v>
      </c>
      <c r="AY655" s="21" t="s">
        <v>341</v>
      </c>
      <c r="AZ655" s="21" t="s">
        <v>2533</v>
      </c>
      <c r="BA655" s="21" t="s">
        <v>2534</v>
      </c>
      <c r="BB655" s="21" t="s">
        <v>2535</v>
      </c>
      <c r="BC655" s="21">
        <v>188030</v>
      </c>
      <c r="BD655" s="21" t="s">
        <v>193</v>
      </c>
      <c r="BE655" s="21" t="s">
        <v>193</v>
      </c>
      <c r="BF655" s="21" t="s">
        <v>193</v>
      </c>
      <c r="BG655" s="21" t="s">
        <v>200</v>
      </c>
      <c r="BH655" s="21" t="s">
        <v>193</v>
      </c>
      <c r="BI655" s="21" t="s">
        <v>193</v>
      </c>
      <c r="BJ655" s="21" t="s">
        <v>193</v>
      </c>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21"/>
      <c r="CL655" s="21"/>
      <c r="CM655" s="21"/>
      <c r="CN655" s="21"/>
      <c r="CO655" s="21"/>
      <c r="CP655" s="21"/>
      <c r="CQ655" s="21"/>
      <c r="CR655" s="21"/>
      <c r="CS655" s="21"/>
      <c r="CT655" s="21"/>
      <c r="CU655" s="21"/>
      <c r="CV655" s="21"/>
      <c r="CW655" s="21"/>
      <c r="CX655" s="21"/>
      <c r="CY655" s="21"/>
      <c r="CZ655" s="21"/>
      <c r="DA655" s="21"/>
      <c r="DB655" s="21"/>
      <c r="DC655" s="21"/>
      <c r="DD655" s="21"/>
      <c r="DE655" s="21"/>
      <c r="DF655" s="21"/>
      <c r="DG655" s="21"/>
      <c r="DH655" s="21"/>
      <c r="DI655" s="21"/>
      <c r="DJ655" s="21"/>
      <c r="DK655" s="21"/>
      <c r="DL655" s="21"/>
      <c r="DM655" s="21"/>
      <c r="DN655" s="21"/>
      <c r="DO655" s="21"/>
      <c r="DP655" s="21"/>
      <c r="DQ655" s="21"/>
      <c r="DR655" s="21"/>
      <c r="DS655" s="21"/>
      <c r="DT655" s="21"/>
      <c r="DU655" s="21"/>
      <c r="DV655" s="21"/>
      <c r="DW655" s="21"/>
      <c r="DX655" s="21"/>
      <c r="DY655" s="21"/>
      <c r="DZ655" s="21"/>
      <c r="EA655" s="21"/>
      <c r="EB655" s="21"/>
      <c r="EC655" s="21"/>
      <c r="ED655" s="21"/>
      <c r="EE655" s="21"/>
      <c r="EF655" s="21"/>
      <c r="EG655" s="21"/>
      <c r="EH655" s="21"/>
      <c r="EI655" s="21"/>
      <c r="EJ655" s="21"/>
      <c r="EK655" s="21"/>
      <c r="EL655" s="21"/>
      <c r="EM655" s="21"/>
      <c r="EN655" s="21"/>
      <c r="EO655" s="21"/>
      <c r="EP655" s="21"/>
      <c r="EQ655" s="21"/>
      <c r="ER655" s="21"/>
      <c r="ES655" s="21"/>
      <c r="ET655" s="21"/>
      <c r="EU655" s="21"/>
      <c r="EV655" s="21"/>
      <c r="EW655" s="21"/>
      <c r="EX655" s="21"/>
      <c r="EY655" s="21"/>
      <c r="EZ655" s="21"/>
      <c r="FA655" s="21"/>
      <c r="FB655" s="21"/>
      <c r="FC655" s="21"/>
      <c r="FD655" s="21"/>
      <c r="FE655" s="21"/>
      <c r="FF655" s="21"/>
      <c r="FG655" s="21"/>
    </row>
    <row r="656" spans="1:163" x14ac:dyDescent="0.2">
      <c r="A656" s="19" t="s">
        <v>2516</v>
      </c>
      <c r="B656" s="19" t="s">
        <v>5539</v>
      </c>
      <c r="C656" s="32" t="s">
        <v>5632</v>
      </c>
      <c r="D656" s="32"/>
      <c r="E656" s="21" t="s">
        <v>3507</v>
      </c>
      <c r="F656" s="21" t="s">
        <v>3002</v>
      </c>
      <c r="G656" s="21" t="s">
        <v>2763</v>
      </c>
      <c r="H656" s="21" t="s">
        <v>2992</v>
      </c>
      <c r="I656" s="21" t="s">
        <v>230</v>
      </c>
      <c r="J656" s="21">
        <v>42002526</v>
      </c>
      <c r="K656" s="22">
        <v>23211</v>
      </c>
      <c r="L656" s="23">
        <f t="shared" ca="1" si="21"/>
        <v>58</v>
      </c>
      <c r="M656" s="21" t="s">
        <v>153</v>
      </c>
      <c r="N656" s="21" t="s">
        <v>157</v>
      </c>
      <c r="O656" s="21" t="s">
        <v>158</v>
      </c>
      <c r="P656" s="21" t="s">
        <v>159</v>
      </c>
      <c r="Q656" s="21"/>
      <c r="R656" s="21"/>
      <c r="S656" s="21" t="s">
        <v>4676</v>
      </c>
      <c r="T656" s="32" t="s">
        <v>4141</v>
      </c>
      <c r="U656" s="32" t="s">
        <v>4142</v>
      </c>
      <c r="V656" s="32" t="s">
        <v>163</v>
      </c>
      <c r="W656" s="32" t="s">
        <v>262</v>
      </c>
      <c r="X656" s="21">
        <v>3006110498</v>
      </c>
      <c r="Y656" s="22">
        <v>44060</v>
      </c>
      <c r="Z656" s="25">
        <f t="shared" si="22"/>
        <v>57.077777777777776</v>
      </c>
      <c r="AA656" s="21" t="s">
        <v>4251</v>
      </c>
      <c r="AB656" s="21"/>
      <c r="AC656" s="26"/>
      <c r="AD656" s="26"/>
      <c r="AE656" s="26"/>
      <c r="AF656" s="26"/>
      <c r="AG656" s="5" t="s">
        <v>164</v>
      </c>
      <c r="AH656" s="26"/>
      <c r="AI656" s="26"/>
      <c r="AJ656" s="26"/>
      <c r="AK656" s="26"/>
      <c r="AL656" s="26" t="s">
        <v>164</v>
      </c>
      <c r="AM656" s="27" t="s">
        <v>3566</v>
      </c>
      <c r="AN656" s="27">
        <v>7</v>
      </c>
      <c r="AO656" s="27">
        <v>11</v>
      </c>
      <c r="AP656" s="19" t="s">
        <v>164</v>
      </c>
      <c r="AQ656" s="21" t="s">
        <v>2729</v>
      </c>
      <c r="AR656" s="21" t="s">
        <v>2730</v>
      </c>
      <c r="AS656" s="21" t="s">
        <v>166</v>
      </c>
      <c r="AT656" s="21" t="s">
        <v>2731</v>
      </c>
      <c r="AU656" s="21" t="s">
        <v>2732</v>
      </c>
      <c r="AV656" s="21" t="s">
        <v>2733</v>
      </c>
      <c r="AW656" s="21" t="s">
        <v>2729</v>
      </c>
      <c r="AX656" s="19" t="s">
        <v>193</v>
      </c>
      <c r="AY656" s="19" t="s">
        <v>341</v>
      </c>
      <c r="AZ656" s="21" t="s">
        <v>2734</v>
      </c>
      <c r="BA656" s="21" t="s">
        <v>2735</v>
      </c>
      <c r="BB656" s="21" t="s">
        <v>2736</v>
      </c>
      <c r="BC656" s="21">
        <v>193400</v>
      </c>
      <c r="BD656" s="21">
        <v>12</v>
      </c>
      <c r="BE656" s="19" t="s">
        <v>198</v>
      </c>
      <c r="BF656" s="19" t="s">
        <v>1282</v>
      </c>
      <c r="BG656" s="21" t="s">
        <v>200</v>
      </c>
      <c r="BH656" s="21">
        <v>3</v>
      </c>
      <c r="BI656" s="21" t="s">
        <v>2737</v>
      </c>
      <c r="BJ656" s="21">
        <v>613160</v>
      </c>
      <c r="BK656" s="21"/>
      <c r="BL656" s="21" t="s">
        <v>2738</v>
      </c>
      <c r="BM656" s="21" t="s">
        <v>2739</v>
      </c>
      <c r="BN656" s="21">
        <v>613554</v>
      </c>
      <c r="BO656" s="21">
        <v>12</v>
      </c>
      <c r="BP656" s="19" t="s">
        <v>198</v>
      </c>
      <c r="BQ656" s="19" t="s">
        <v>1282</v>
      </c>
      <c r="BR656" s="21" t="s">
        <v>1656</v>
      </c>
      <c r="BS656" s="21">
        <v>3</v>
      </c>
      <c r="BT656" s="21" t="s">
        <v>2737</v>
      </c>
      <c r="BU656" s="21">
        <v>613160</v>
      </c>
      <c r="BV656" s="21" t="s">
        <v>2740</v>
      </c>
      <c r="BW656" s="21" t="s">
        <v>2741</v>
      </c>
      <c r="BX656" s="21">
        <v>277480</v>
      </c>
      <c r="BY656" s="21">
        <v>12</v>
      </c>
      <c r="BZ656" s="19" t="s">
        <v>198</v>
      </c>
      <c r="CA656" s="19" t="s">
        <v>1282</v>
      </c>
      <c r="CB656" s="21" t="s">
        <v>177</v>
      </c>
      <c r="CC656" s="21">
        <v>3</v>
      </c>
      <c r="CD656" s="21" t="s">
        <v>2737</v>
      </c>
      <c r="CE656" s="21">
        <v>613160</v>
      </c>
      <c r="CF656" s="21" t="s">
        <v>2742</v>
      </c>
      <c r="CG656" s="19" t="s">
        <v>193</v>
      </c>
      <c r="CH656" s="21">
        <v>314560</v>
      </c>
      <c r="CI656" s="19" t="s">
        <v>193</v>
      </c>
      <c r="CJ656" s="19" t="s">
        <v>193</v>
      </c>
      <c r="CK656" s="19" t="s">
        <v>193</v>
      </c>
      <c r="CL656" s="19" t="s">
        <v>367</v>
      </c>
      <c r="CM656" s="19" t="s">
        <v>193</v>
      </c>
      <c r="CN656" s="19" t="s">
        <v>193</v>
      </c>
      <c r="CO656" s="19" t="s">
        <v>193</v>
      </c>
      <c r="CP656" s="21"/>
      <c r="CQ656" s="21"/>
      <c r="CR656" s="21"/>
      <c r="CS656" s="21"/>
      <c r="CT656" s="21"/>
      <c r="CU656" s="21"/>
      <c r="CV656" s="21"/>
      <c r="CW656" s="21"/>
      <c r="CX656" s="21"/>
      <c r="CY656" s="21"/>
      <c r="CZ656" s="21"/>
      <c r="DA656" s="21"/>
      <c r="DB656" s="21"/>
      <c r="DC656" s="21"/>
      <c r="DD656" s="21"/>
      <c r="DE656" s="21"/>
      <c r="DF656" s="21"/>
      <c r="DG656" s="21"/>
      <c r="DH656" s="21"/>
      <c r="DI656" s="21"/>
      <c r="DJ656" s="21"/>
      <c r="DK656" s="21"/>
      <c r="DL656" s="21"/>
      <c r="DM656" s="21"/>
      <c r="DN656" s="21"/>
      <c r="DO656" s="21"/>
      <c r="DP656" s="21"/>
      <c r="DQ656" s="21"/>
      <c r="DR656" s="21"/>
      <c r="DS656" s="21"/>
      <c r="DT656" s="21"/>
      <c r="DU656" s="21"/>
      <c r="DV656" s="21"/>
      <c r="DW656" s="21"/>
      <c r="DX656" s="21"/>
      <c r="DY656" s="21"/>
      <c r="DZ656" s="21"/>
      <c r="EA656" s="21"/>
      <c r="EB656" s="21"/>
      <c r="EC656" s="21"/>
      <c r="ED656" s="21"/>
      <c r="EE656" s="21"/>
      <c r="EF656" s="21"/>
      <c r="EG656" s="21"/>
      <c r="EH656" s="21"/>
      <c r="EI656" s="21"/>
      <c r="EJ656" s="21"/>
      <c r="EK656" s="21"/>
      <c r="EL656" s="21"/>
      <c r="EM656" s="21"/>
      <c r="EN656" s="21"/>
      <c r="EO656" s="21"/>
      <c r="EP656" s="21"/>
      <c r="EQ656" s="21"/>
      <c r="ER656" s="21"/>
      <c r="ES656" s="21"/>
      <c r="ET656" s="21"/>
      <c r="EU656" s="21"/>
      <c r="EV656" s="21"/>
      <c r="EW656" s="21"/>
      <c r="EX656" s="21"/>
      <c r="EY656" s="21"/>
      <c r="EZ656" s="21"/>
      <c r="FA656" s="21"/>
      <c r="FB656" s="21"/>
      <c r="FC656" s="21"/>
      <c r="FD656" s="21"/>
      <c r="FE656" s="21"/>
      <c r="FF656" s="21"/>
      <c r="FG656" s="21"/>
    </row>
    <row r="657" spans="1:163" x14ac:dyDescent="0.2">
      <c r="A657" s="19" t="s">
        <v>2516</v>
      </c>
      <c r="B657" s="19" t="s">
        <v>5540</v>
      </c>
      <c r="C657" s="32"/>
      <c r="D657" s="32"/>
      <c r="E657" s="21" t="s">
        <v>419</v>
      </c>
      <c r="F657" s="21"/>
      <c r="G657" s="21" t="s">
        <v>3063</v>
      </c>
      <c r="H657" s="21" t="s">
        <v>3508</v>
      </c>
      <c r="I657" s="21" t="s">
        <v>230</v>
      </c>
      <c r="J657" s="21">
        <v>19178910</v>
      </c>
      <c r="K657" s="22">
        <v>18850</v>
      </c>
      <c r="L657" s="23">
        <f t="shared" ca="1" si="21"/>
        <v>70</v>
      </c>
      <c r="M657" s="21" t="s">
        <v>183</v>
      </c>
      <c r="N657" s="21" t="s">
        <v>157</v>
      </c>
      <c r="O657" s="21" t="s">
        <v>291</v>
      </c>
      <c r="P657" s="21" t="s">
        <v>288</v>
      </c>
      <c r="Q657" s="21"/>
      <c r="R657" s="21"/>
      <c r="S657" s="21" t="s">
        <v>4677</v>
      </c>
      <c r="T657" s="32" t="s">
        <v>4143</v>
      </c>
      <c r="U657" s="32" t="s">
        <v>4144</v>
      </c>
      <c r="V657" s="32" t="s">
        <v>163</v>
      </c>
      <c r="W657" s="32" t="s">
        <v>262</v>
      </c>
      <c r="X657" s="21">
        <v>3137186659</v>
      </c>
      <c r="Y657" s="22">
        <v>44061</v>
      </c>
      <c r="Z657" s="25">
        <f t="shared" si="22"/>
        <v>69.022222222222226</v>
      </c>
      <c r="AA657" s="21" t="s">
        <v>4268</v>
      </c>
      <c r="AB657" s="21"/>
      <c r="AC657" s="26"/>
      <c r="AD657" s="26"/>
      <c r="AE657" s="26"/>
      <c r="AF657" s="26"/>
      <c r="AG657" s="5" t="s">
        <v>164</v>
      </c>
      <c r="AH657" s="26"/>
      <c r="AI657" s="26"/>
      <c r="AJ657" s="26"/>
      <c r="AK657" s="26"/>
      <c r="AL657" s="26"/>
      <c r="AM657" s="27" t="s">
        <v>3566</v>
      </c>
      <c r="AN657" s="27">
        <v>7</v>
      </c>
      <c r="AO657" s="27">
        <v>4</v>
      </c>
      <c r="AP657" s="5" t="s">
        <v>1119</v>
      </c>
      <c r="AQ657" s="21" t="s">
        <v>193</v>
      </c>
      <c r="AR657" s="21" t="s">
        <v>193</v>
      </c>
      <c r="AS657" s="21" t="s">
        <v>193</v>
      </c>
      <c r="AT657" s="21" t="s">
        <v>193</v>
      </c>
      <c r="AU657" s="21" t="s">
        <v>193</v>
      </c>
      <c r="AV657" s="21" t="s">
        <v>2645</v>
      </c>
      <c r="AW657" s="21" t="s">
        <v>2646</v>
      </c>
      <c r="AX657" s="21" t="s">
        <v>2647</v>
      </c>
      <c r="AY657" s="21" t="s">
        <v>193</v>
      </c>
      <c r="AZ657" s="21" t="s">
        <v>2648</v>
      </c>
      <c r="BA657" s="21" t="s">
        <v>2649</v>
      </c>
      <c r="BB657" s="21" t="s">
        <v>2650</v>
      </c>
      <c r="BC657" s="21">
        <v>131440</v>
      </c>
      <c r="BD657" s="21">
        <v>5</v>
      </c>
      <c r="BE657" s="21" t="s">
        <v>175</v>
      </c>
      <c r="BF657" s="21">
        <v>32</v>
      </c>
      <c r="BG657" s="21" t="s">
        <v>200</v>
      </c>
      <c r="BH657" s="21">
        <v>4</v>
      </c>
      <c r="BI657" s="21" t="s">
        <v>2651</v>
      </c>
      <c r="BJ657" s="21">
        <v>173410</v>
      </c>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21"/>
      <c r="CL657" s="21"/>
      <c r="CM657" s="21"/>
      <c r="CN657" s="21"/>
      <c r="CO657" s="21"/>
      <c r="CP657" s="21"/>
      <c r="CQ657" s="21"/>
      <c r="CR657" s="21"/>
      <c r="CS657" s="21"/>
      <c r="CT657" s="21"/>
      <c r="CU657" s="21"/>
      <c r="CV657" s="21"/>
      <c r="CW657" s="21"/>
      <c r="CX657" s="21"/>
      <c r="CY657" s="21"/>
      <c r="CZ657" s="21"/>
      <c r="DA657" s="21"/>
      <c r="DB657" s="21"/>
      <c r="DC657" s="21"/>
      <c r="DD657" s="21"/>
      <c r="DE657" s="21"/>
      <c r="DF657" s="21"/>
      <c r="DG657" s="21"/>
      <c r="DH657" s="21"/>
      <c r="DI657" s="21"/>
      <c r="DJ657" s="21"/>
      <c r="DK657" s="21"/>
      <c r="DL657" s="21"/>
      <c r="DM657" s="21"/>
      <c r="DN657" s="21"/>
      <c r="DO657" s="21"/>
      <c r="DP657" s="21"/>
      <c r="DQ657" s="21"/>
      <c r="DR657" s="21"/>
      <c r="DS657" s="21"/>
      <c r="DT657" s="21"/>
      <c r="DU657" s="21"/>
      <c r="DV657" s="21"/>
      <c r="DW657" s="21"/>
      <c r="DX657" s="21"/>
      <c r="DY657" s="21"/>
      <c r="DZ657" s="21"/>
      <c r="EA657" s="21"/>
      <c r="EB657" s="21"/>
      <c r="EC657" s="21"/>
      <c r="ED657" s="21"/>
      <c r="EE657" s="21"/>
      <c r="EF657" s="21"/>
      <c r="EG657" s="21"/>
      <c r="EH657" s="21"/>
      <c r="EI657" s="21"/>
      <c r="EJ657" s="21"/>
      <c r="EK657" s="21"/>
      <c r="EL657" s="21"/>
      <c r="EM657" s="21"/>
      <c r="EN657" s="21"/>
      <c r="EO657" s="21"/>
      <c r="EP657" s="21"/>
      <c r="EQ657" s="21"/>
      <c r="ER657" s="21"/>
      <c r="ES657" s="21"/>
      <c r="ET657" s="21"/>
      <c r="EU657" s="21"/>
      <c r="EV657" s="21"/>
      <c r="EW657" s="21"/>
      <c r="EX657" s="21"/>
      <c r="EY657" s="21"/>
      <c r="EZ657" s="21"/>
      <c r="FA657" s="21"/>
      <c r="FB657" s="21"/>
      <c r="FC657" s="21"/>
      <c r="FD657" s="21"/>
      <c r="FE657" s="21"/>
      <c r="FF657" s="21"/>
      <c r="FG657" s="21"/>
    </row>
    <row r="658" spans="1:163" x14ac:dyDescent="0.2">
      <c r="A658" s="19" t="s">
        <v>2516</v>
      </c>
      <c r="B658" s="19" t="s">
        <v>5541</v>
      </c>
      <c r="C658" s="32"/>
      <c r="D658" s="32"/>
      <c r="E658" s="21" t="s">
        <v>3429</v>
      </c>
      <c r="F658" s="21"/>
      <c r="G658" s="21" t="s">
        <v>2779</v>
      </c>
      <c r="H658" s="21" t="s">
        <v>2553</v>
      </c>
      <c r="I658" s="21" t="s">
        <v>230</v>
      </c>
      <c r="J658" s="21">
        <v>29812007</v>
      </c>
      <c r="K658" s="22">
        <v>22904</v>
      </c>
      <c r="L658" s="23">
        <f t="shared" ca="1" si="21"/>
        <v>59</v>
      </c>
      <c r="M658" s="21" t="s">
        <v>153</v>
      </c>
      <c r="N658" s="21" t="s">
        <v>157</v>
      </c>
      <c r="O658" s="21" t="s">
        <v>158</v>
      </c>
      <c r="P658" s="21" t="s">
        <v>160</v>
      </c>
      <c r="Q658" s="21"/>
      <c r="R658" s="21"/>
      <c r="S658" s="21" t="s">
        <v>4678</v>
      </c>
      <c r="T658" s="32"/>
      <c r="U658" s="32"/>
      <c r="V658" s="32" t="s">
        <v>745</v>
      </c>
      <c r="W658" s="32"/>
      <c r="X658" s="21">
        <v>3113865568</v>
      </c>
      <c r="Y658" s="22">
        <v>44064</v>
      </c>
      <c r="Z658" s="25">
        <f t="shared" si="22"/>
        <v>57.93333333333333</v>
      </c>
      <c r="AA658" s="21" t="s">
        <v>4288</v>
      </c>
      <c r="AB658" s="21"/>
      <c r="AC658" s="26"/>
      <c r="AD658" s="26"/>
      <c r="AE658" s="26"/>
      <c r="AF658" s="5" t="s">
        <v>164</v>
      </c>
      <c r="AG658" s="26"/>
      <c r="AH658" s="26"/>
      <c r="AI658" s="26"/>
      <c r="AJ658" s="26"/>
      <c r="AK658" s="26"/>
      <c r="AL658" s="26"/>
      <c r="AM658" s="27" t="s">
        <v>3568</v>
      </c>
      <c r="AN658" s="27">
        <v>0</v>
      </c>
      <c r="AO658" s="27">
        <v>9</v>
      </c>
      <c r="AP658" s="19" t="s">
        <v>164</v>
      </c>
      <c r="AQ658" s="21" t="s">
        <v>2858</v>
      </c>
      <c r="AR658" s="21" t="s">
        <v>2859</v>
      </c>
      <c r="AS658" s="21" t="s">
        <v>166</v>
      </c>
      <c r="AT658" s="21" t="s">
        <v>2860</v>
      </c>
      <c r="AU658" s="21" t="s">
        <v>2861</v>
      </c>
      <c r="AV658" s="21" t="s">
        <v>2862</v>
      </c>
      <c r="AW658" s="21" t="s">
        <v>2863</v>
      </c>
      <c r="AX658" s="19" t="s">
        <v>2864</v>
      </c>
      <c r="AY658" s="19" t="s">
        <v>1841</v>
      </c>
      <c r="AZ658" s="21" t="s">
        <v>2865</v>
      </c>
      <c r="BA658" s="21" t="s">
        <v>2866</v>
      </c>
      <c r="BB658" s="21" t="s">
        <v>2867</v>
      </c>
      <c r="BC658" s="21">
        <v>178500</v>
      </c>
      <c r="BD658" s="21">
        <v>10</v>
      </c>
      <c r="BE658" s="19" t="s">
        <v>175</v>
      </c>
      <c r="BF658" s="19" t="s">
        <v>226</v>
      </c>
      <c r="BG658" s="21" t="s">
        <v>200</v>
      </c>
      <c r="BH658" s="21">
        <v>3</v>
      </c>
      <c r="BI658" s="21" t="s">
        <v>2868</v>
      </c>
      <c r="BJ658" s="21">
        <v>178642</v>
      </c>
      <c r="BK658" s="21"/>
      <c r="BL658" s="21" t="s">
        <v>2866</v>
      </c>
      <c r="BM658" s="21" t="s">
        <v>2869</v>
      </c>
      <c r="BN658" s="21">
        <v>178500</v>
      </c>
      <c r="BO658" s="21">
        <v>11</v>
      </c>
      <c r="BP658" s="19" t="s">
        <v>198</v>
      </c>
      <c r="BQ658" s="19" t="s">
        <v>832</v>
      </c>
      <c r="BR658" s="21" t="s">
        <v>200</v>
      </c>
      <c r="BS658" s="21">
        <v>3</v>
      </c>
      <c r="BT658" s="21" t="s">
        <v>2870</v>
      </c>
      <c r="BU658" s="21">
        <v>600770</v>
      </c>
      <c r="BV658" s="21" t="s">
        <v>2871</v>
      </c>
      <c r="BW658" s="21" t="s">
        <v>2872</v>
      </c>
      <c r="BX658" s="21">
        <v>616373</v>
      </c>
      <c r="BY658" s="21">
        <v>20</v>
      </c>
      <c r="BZ658" s="19" t="s">
        <v>175</v>
      </c>
      <c r="CA658" s="19" t="s">
        <v>2873</v>
      </c>
      <c r="CB658" s="21" t="s">
        <v>200</v>
      </c>
      <c r="CC658" s="21">
        <v>3</v>
      </c>
      <c r="CD658" s="21" t="s">
        <v>2874</v>
      </c>
      <c r="CE658" s="21">
        <v>608833</v>
      </c>
      <c r="CF658" s="21" t="s">
        <v>2875</v>
      </c>
      <c r="CG658" s="21" t="s">
        <v>2876</v>
      </c>
      <c r="CH658" s="21">
        <v>616371</v>
      </c>
      <c r="CI658" s="21">
        <v>16</v>
      </c>
      <c r="CJ658" s="19" t="s">
        <v>198</v>
      </c>
      <c r="CK658" s="19" t="s">
        <v>2877</v>
      </c>
      <c r="CL658" s="21" t="s">
        <v>200</v>
      </c>
      <c r="CM658" s="21">
        <v>3</v>
      </c>
      <c r="CN658" s="21" t="s">
        <v>2878</v>
      </c>
      <c r="CO658" s="21">
        <v>604212</v>
      </c>
      <c r="CP658" s="21"/>
      <c r="CQ658" s="21"/>
      <c r="CR658" s="21"/>
      <c r="CS658" s="21"/>
      <c r="CT658" s="21"/>
      <c r="CU658" s="21"/>
      <c r="CV658" s="21"/>
      <c r="CW658" s="21"/>
      <c r="CX658" s="21"/>
      <c r="CY658" s="21"/>
      <c r="CZ658" s="21"/>
      <c r="DA658" s="21"/>
      <c r="DB658" s="21"/>
      <c r="DC658" s="21"/>
      <c r="DD658" s="21"/>
      <c r="DE658" s="21"/>
      <c r="DF658" s="21"/>
      <c r="DG658" s="21"/>
      <c r="DH658" s="21"/>
      <c r="DI658" s="21"/>
      <c r="DJ658" s="21"/>
      <c r="DK658" s="21"/>
      <c r="DL658" s="21"/>
      <c r="DM658" s="21"/>
      <c r="DN658" s="21"/>
      <c r="DO658" s="21"/>
      <c r="DP658" s="21"/>
      <c r="DQ658" s="21"/>
      <c r="DR658" s="21"/>
      <c r="DS658" s="21"/>
      <c r="DT658" s="21"/>
      <c r="DU658" s="21"/>
      <c r="DV658" s="21"/>
      <c r="DW658" s="21"/>
      <c r="DX658" s="21"/>
      <c r="DY658" s="21"/>
      <c r="DZ658" s="21"/>
      <c r="EA658" s="21"/>
      <c r="EB658" s="21"/>
      <c r="EC658" s="21"/>
      <c r="ED658" s="21"/>
      <c r="EE658" s="21"/>
      <c r="EF658" s="21"/>
      <c r="EG658" s="21"/>
      <c r="EH658" s="21"/>
      <c r="EI658" s="21"/>
      <c r="EJ658" s="21"/>
      <c r="EK658" s="21"/>
      <c r="EL658" s="21"/>
      <c r="EM658" s="21"/>
      <c r="EN658" s="21"/>
      <c r="EO658" s="21"/>
      <c r="EP658" s="21"/>
      <c r="EQ658" s="21"/>
      <c r="ER658" s="21"/>
      <c r="ES658" s="21"/>
      <c r="ET658" s="21"/>
      <c r="EU658" s="21"/>
      <c r="EV658" s="21"/>
      <c r="EW658" s="21"/>
      <c r="EX658" s="21"/>
      <c r="EY658" s="21"/>
      <c r="EZ658" s="21"/>
      <c r="FA658" s="21"/>
      <c r="FB658" s="21"/>
      <c r="FC658" s="21"/>
      <c r="FD658" s="21"/>
      <c r="FE658" s="21"/>
      <c r="FF658" s="21"/>
      <c r="FG658" s="21"/>
    </row>
    <row r="659" spans="1:163" s="36" customFormat="1" x14ac:dyDescent="0.2">
      <c r="A659" s="5" t="s">
        <v>2516</v>
      </c>
      <c r="B659" s="19" t="s">
        <v>5542</v>
      </c>
      <c r="C659" s="52" t="s">
        <v>6123</v>
      </c>
      <c r="D659" s="52" t="s">
        <v>6181</v>
      </c>
      <c r="E659" s="26" t="s">
        <v>235</v>
      </c>
      <c r="F659" s="26"/>
      <c r="G659" s="26" t="s">
        <v>3509</v>
      </c>
      <c r="H659" s="26" t="s">
        <v>2658</v>
      </c>
      <c r="I659" s="26" t="s">
        <v>287</v>
      </c>
      <c r="J659" s="26">
        <v>1089602496</v>
      </c>
      <c r="K659" s="34">
        <v>39316</v>
      </c>
      <c r="L659" s="35">
        <f t="shared" ca="1" si="21"/>
        <v>14</v>
      </c>
      <c r="M659" s="26" t="s">
        <v>183</v>
      </c>
      <c r="N659" s="26" t="s">
        <v>157</v>
      </c>
      <c r="O659" s="26" t="s">
        <v>158</v>
      </c>
      <c r="P659" s="26" t="s">
        <v>160</v>
      </c>
      <c r="Q659" s="26"/>
      <c r="R659" s="26"/>
      <c r="S659" s="26" t="s">
        <v>4679</v>
      </c>
      <c r="T659" s="52" t="s">
        <v>4145</v>
      </c>
      <c r="U659" s="52" t="s">
        <v>4146</v>
      </c>
      <c r="V659" s="52" t="s">
        <v>163</v>
      </c>
      <c r="W659" s="52"/>
      <c r="X659" s="26">
        <v>3181051012</v>
      </c>
      <c r="Y659" s="34">
        <v>44067</v>
      </c>
      <c r="Z659" s="25">
        <f t="shared" si="22"/>
        <v>13.005555555555556</v>
      </c>
      <c r="AA659" s="26" t="s">
        <v>4820</v>
      </c>
      <c r="AC659" s="26"/>
      <c r="AD659" s="26"/>
      <c r="AE659" s="26"/>
      <c r="AF659" s="26"/>
      <c r="AG659" s="26"/>
      <c r="AH659" s="26"/>
      <c r="AI659" s="26"/>
      <c r="AJ659" s="26"/>
      <c r="AK659" s="26" t="s">
        <v>164</v>
      </c>
      <c r="AL659" s="26"/>
      <c r="AM659" s="27" t="s">
        <v>3554</v>
      </c>
      <c r="AN659" s="27">
        <v>9</v>
      </c>
      <c r="AO659" s="27">
        <v>14</v>
      </c>
      <c r="AP659" s="26" t="s">
        <v>164</v>
      </c>
      <c r="AQ659" s="26" t="s">
        <v>3580</v>
      </c>
      <c r="AR659" s="26" t="s">
        <v>3581</v>
      </c>
      <c r="AS659" s="26" t="s">
        <v>189</v>
      </c>
      <c r="AT659" s="26" t="s">
        <v>220</v>
      </c>
      <c r="AU659" s="26" t="s">
        <v>4838</v>
      </c>
      <c r="AV659" s="26" t="s">
        <v>4839</v>
      </c>
      <c r="AW659" s="26" t="s">
        <v>4840</v>
      </c>
      <c r="AX659" s="26" t="s">
        <v>193</v>
      </c>
      <c r="AY659" s="26" t="s">
        <v>358</v>
      </c>
      <c r="AZ659" s="26" t="s">
        <v>4841</v>
      </c>
      <c r="BA659" s="26" t="s">
        <v>4842</v>
      </c>
      <c r="BB659" s="26" t="s">
        <v>4843</v>
      </c>
      <c r="BC659" s="26">
        <v>218000</v>
      </c>
      <c r="BD659" s="26">
        <v>15</v>
      </c>
      <c r="BE659" s="26" t="s">
        <v>175</v>
      </c>
      <c r="BF659" s="26">
        <v>14</v>
      </c>
      <c r="BG659" s="26" t="s">
        <v>177</v>
      </c>
      <c r="BH659" s="26">
        <v>3</v>
      </c>
      <c r="BI659" s="26" t="s">
        <v>4844</v>
      </c>
      <c r="BJ659" s="26">
        <v>604878</v>
      </c>
      <c r="BK659" s="26"/>
      <c r="BL659" s="26"/>
      <c r="BM659" s="26"/>
      <c r="BN659" s="26"/>
      <c r="BO659" s="26"/>
      <c r="BP659" s="26"/>
      <c r="BQ659" s="26"/>
      <c r="BR659" s="26"/>
      <c r="BS659" s="26"/>
      <c r="BT659" s="26"/>
      <c r="BU659" s="26"/>
      <c r="BV659" s="26"/>
      <c r="BW659" s="26"/>
      <c r="BX659" s="26"/>
      <c r="BY659" s="26"/>
      <c r="BZ659" s="26"/>
      <c r="CA659" s="26"/>
      <c r="CB659" s="26"/>
      <c r="CC659" s="26"/>
      <c r="CD659" s="26"/>
      <c r="CE659" s="26"/>
      <c r="CF659" s="26"/>
      <c r="CG659" s="26"/>
      <c r="CH659" s="26"/>
      <c r="CI659" s="26"/>
      <c r="CJ659" s="26"/>
      <c r="CK659" s="26"/>
      <c r="CL659" s="26"/>
      <c r="CM659" s="26"/>
      <c r="CN659" s="26"/>
      <c r="CO659" s="26"/>
      <c r="CP659" s="26"/>
      <c r="CQ659" s="26"/>
      <c r="CR659" s="26"/>
      <c r="CS659" s="26"/>
      <c r="CT659" s="26"/>
      <c r="CU659" s="26"/>
      <c r="CV659" s="26"/>
      <c r="CW659" s="26"/>
      <c r="CX659" s="26"/>
      <c r="CY659" s="26"/>
      <c r="CZ659" s="26"/>
      <c r="DA659" s="26"/>
      <c r="DB659" s="26"/>
      <c r="DC659" s="26"/>
      <c r="DD659" s="26"/>
      <c r="DE659" s="26"/>
      <c r="DF659" s="26"/>
      <c r="DG659" s="26"/>
      <c r="DH659" s="26"/>
      <c r="DI659" s="26"/>
      <c r="DJ659" s="26"/>
      <c r="DK659" s="26"/>
      <c r="DL659" s="26"/>
      <c r="DM659" s="26"/>
      <c r="DN659" s="26"/>
      <c r="DO659" s="26"/>
      <c r="DP659" s="26"/>
      <c r="DQ659" s="26"/>
      <c r="DR659" s="26"/>
      <c r="DS659" s="26"/>
      <c r="DT659" s="26"/>
      <c r="DU659" s="26"/>
      <c r="DV659" s="26"/>
      <c r="DW659" s="26"/>
      <c r="DX659" s="26"/>
      <c r="DY659" s="26"/>
      <c r="DZ659" s="26"/>
      <c r="EA659" s="26"/>
      <c r="EB659" s="26"/>
      <c r="EC659" s="26"/>
      <c r="ED659" s="26"/>
      <c r="EE659" s="26"/>
      <c r="EF659" s="26"/>
      <c r="EG659" s="26"/>
      <c r="EH659" s="26"/>
      <c r="EI659" s="26"/>
      <c r="EJ659" s="26"/>
      <c r="EK659" s="26"/>
      <c r="EL659" s="26"/>
      <c r="EM659" s="26"/>
      <c r="EN659" s="26"/>
      <c r="EO659" s="26"/>
      <c r="EP659" s="26"/>
      <c r="EQ659" s="26"/>
      <c r="ER659" s="26"/>
      <c r="ES659" s="26"/>
      <c r="ET659" s="26"/>
      <c r="EU659" s="26"/>
      <c r="EV659" s="26"/>
      <c r="EW659" s="26"/>
      <c r="EX659" s="26"/>
      <c r="EY659" s="26"/>
      <c r="EZ659" s="26"/>
      <c r="FA659" s="26"/>
      <c r="FB659" s="26"/>
      <c r="FC659" s="26"/>
      <c r="FD659" s="26"/>
      <c r="FE659" s="26"/>
      <c r="FF659" s="26"/>
      <c r="FG659" s="26"/>
    </row>
    <row r="660" spans="1:163" x14ac:dyDescent="0.2">
      <c r="A660" s="19" t="s">
        <v>2516</v>
      </c>
      <c r="B660" s="19" t="s">
        <v>5543</v>
      </c>
      <c r="C660" s="32" t="s">
        <v>6188</v>
      </c>
      <c r="D660" s="32" t="s">
        <v>6212</v>
      </c>
      <c r="E660" s="21" t="s">
        <v>1353</v>
      </c>
      <c r="F660" s="21" t="s">
        <v>685</v>
      </c>
      <c r="G660" s="21" t="s">
        <v>3510</v>
      </c>
      <c r="H660" s="21" t="s">
        <v>3511</v>
      </c>
      <c r="I660" s="21" t="s">
        <v>230</v>
      </c>
      <c r="J660" s="21">
        <v>51939540</v>
      </c>
      <c r="K660" s="22">
        <v>24737</v>
      </c>
      <c r="L660" s="23">
        <f t="shared" ca="1" si="21"/>
        <v>54</v>
      </c>
      <c r="M660" s="21" t="s">
        <v>153</v>
      </c>
      <c r="N660" s="21" t="s">
        <v>157</v>
      </c>
      <c r="O660" s="21" t="s">
        <v>158</v>
      </c>
      <c r="P660" s="21" t="s">
        <v>160</v>
      </c>
      <c r="Q660" s="21"/>
      <c r="R660" s="21"/>
      <c r="S660" s="21" t="s">
        <v>4680</v>
      </c>
      <c r="T660" s="32" t="s">
        <v>4147</v>
      </c>
      <c r="U660" s="32" t="s">
        <v>4148</v>
      </c>
      <c r="V660" s="32" t="s">
        <v>163</v>
      </c>
      <c r="W660" s="32"/>
      <c r="X660" s="21">
        <v>3003108942</v>
      </c>
      <c r="Y660" s="22">
        <v>44067</v>
      </c>
      <c r="Z660" s="25">
        <f t="shared" si="22"/>
        <v>52.922222222222224</v>
      </c>
      <c r="AA660" s="21" t="s">
        <v>4304</v>
      </c>
      <c r="AB660" s="21"/>
      <c r="AC660" s="26"/>
      <c r="AD660" s="26"/>
      <c r="AE660" s="26"/>
      <c r="AF660" s="26"/>
      <c r="AG660" s="26"/>
      <c r="AH660" s="26"/>
      <c r="AI660" s="26" t="s">
        <v>164</v>
      </c>
      <c r="AJ660" s="26"/>
      <c r="AK660" s="26"/>
      <c r="AL660" s="26" t="s">
        <v>164</v>
      </c>
      <c r="AM660" s="27" t="s">
        <v>3554</v>
      </c>
      <c r="AN660" s="27">
        <v>9</v>
      </c>
      <c r="AO660" s="27">
        <v>1</v>
      </c>
      <c r="AP660" s="19" t="s">
        <v>164</v>
      </c>
      <c r="AQ660" s="19" t="s">
        <v>1258</v>
      </c>
      <c r="AR660" s="21" t="s">
        <v>1261</v>
      </c>
      <c r="AS660" s="21" t="s">
        <v>189</v>
      </c>
      <c r="AT660" s="21" t="s">
        <v>1262</v>
      </c>
      <c r="AU660" s="21" t="s">
        <v>193</v>
      </c>
      <c r="AV660" s="21" t="s">
        <v>193</v>
      </c>
      <c r="AW660" s="21" t="s">
        <v>193</v>
      </c>
      <c r="AX660" s="21" t="s">
        <v>193</v>
      </c>
      <c r="AY660" s="21" t="s">
        <v>193</v>
      </c>
      <c r="AZ660" s="21" t="s">
        <v>193</v>
      </c>
      <c r="BA660" s="21" t="s">
        <v>1263</v>
      </c>
      <c r="BB660" s="21" t="s">
        <v>1264</v>
      </c>
      <c r="BC660" s="21">
        <v>126200</v>
      </c>
      <c r="BD660" s="21">
        <v>2</v>
      </c>
      <c r="BE660" s="19" t="s">
        <v>175</v>
      </c>
      <c r="BF660" s="19" t="s">
        <v>1265</v>
      </c>
      <c r="BG660" s="19" t="s">
        <v>1266</v>
      </c>
      <c r="BH660" s="21">
        <v>3</v>
      </c>
      <c r="BI660" s="21" t="s">
        <v>1267</v>
      </c>
      <c r="BJ660" s="21">
        <v>600244</v>
      </c>
      <c r="BK660" s="21"/>
      <c r="BL660" s="21" t="s">
        <v>1268</v>
      </c>
      <c r="BM660" s="21" t="s">
        <v>1269</v>
      </c>
      <c r="BN660" s="21">
        <v>126200</v>
      </c>
      <c r="BO660" s="21">
        <v>6</v>
      </c>
      <c r="BP660" s="19" t="s">
        <v>198</v>
      </c>
      <c r="BQ660" s="19" t="s">
        <v>1270</v>
      </c>
      <c r="BR660" s="19" t="s">
        <v>1266</v>
      </c>
      <c r="BS660" s="21">
        <v>3</v>
      </c>
      <c r="BT660" s="21" t="s">
        <v>1271</v>
      </c>
      <c r="BU660" s="21">
        <v>142857</v>
      </c>
      <c r="BV660" s="21" t="s">
        <v>1268</v>
      </c>
      <c r="BW660" s="21" t="s">
        <v>1269</v>
      </c>
      <c r="BX660" s="21">
        <v>126200</v>
      </c>
      <c r="BY660" s="21">
        <v>6</v>
      </c>
      <c r="BZ660" s="19" t="s">
        <v>198</v>
      </c>
      <c r="CA660" s="19" t="s">
        <v>1270</v>
      </c>
      <c r="CB660" s="19" t="s">
        <v>1266</v>
      </c>
      <c r="CC660" s="21">
        <v>3</v>
      </c>
      <c r="CD660" s="21" t="s">
        <v>1272</v>
      </c>
      <c r="CE660" s="21">
        <v>604305</v>
      </c>
      <c r="CF660" s="21" t="s">
        <v>1273</v>
      </c>
      <c r="CG660" s="21" t="s">
        <v>1274</v>
      </c>
      <c r="CH660" s="21">
        <v>612594</v>
      </c>
      <c r="CI660" s="21">
        <v>10</v>
      </c>
      <c r="CJ660" s="19" t="s">
        <v>198</v>
      </c>
      <c r="CK660" s="19" t="s">
        <v>1275</v>
      </c>
      <c r="CL660" s="19" t="s">
        <v>193</v>
      </c>
      <c r="CM660" s="21">
        <v>2</v>
      </c>
      <c r="CN660" s="19" t="s">
        <v>193</v>
      </c>
      <c r="CO660" s="19" t="s">
        <v>193</v>
      </c>
      <c r="CP660" s="21" t="s">
        <v>1276</v>
      </c>
      <c r="CQ660" s="21" t="s">
        <v>1277</v>
      </c>
      <c r="CR660" s="21">
        <v>612595</v>
      </c>
      <c r="CS660" s="21">
        <v>5</v>
      </c>
      <c r="CT660" s="19" t="s">
        <v>198</v>
      </c>
      <c r="CU660" s="19" t="s">
        <v>362</v>
      </c>
      <c r="CV660" s="19" t="s">
        <v>193</v>
      </c>
      <c r="CW660" s="21">
        <v>2</v>
      </c>
      <c r="CX660" s="19" t="s">
        <v>193</v>
      </c>
      <c r="CY660" s="19" t="s">
        <v>193</v>
      </c>
      <c r="CZ660" s="21" t="s">
        <v>1278</v>
      </c>
      <c r="DA660" s="21" t="s">
        <v>1279</v>
      </c>
      <c r="DB660" s="21">
        <v>612596</v>
      </c>
      <c r="DC660" s="21">
        <v>1</v>
      </c>
      <c r="DD660" s="19" t="s">
        <v>198</v>
      </c>
      <c r="DE660" s="21">
        <v>36</v>
      </c>
      <c r="DF660" s="19" t="s">
        <v>193</v>
      </c>
      <c r="DG660" s="19">
        <v>2</v>
      </c>
      <c r="DH660" s="19" t="s">
        <v>193</v>
      </c>
      <c r="DI660" s="19" t="s">
        <v>193</v>
      </c>
      <c r="DJ660" s="21" t="s">
        <v>1280</v>
      </c>
      <c r="DK660" s="21" t="s">
        <v>1281</v>
      </c>
      <c r="DL660" s="21">
        <v>614810</v>
      </c>
      <c r="DM660" s="21">
        <v>12</v>
      </c>
      <c r="DN660" s="19" t="s">
        <v>198</v>
      </c>
      <c r="DO660" s="19" t="s">
        <v>1282</v>
      </c>
      <c r="DP660" s="19" t="s">
        <v>193</v>
      </c>
      <c r="DQ660" s="21">
        <v>3</v>
      </c>
      <c r="DR660" s="21" t="s">
        <v>1283</v>
      </c>
      <c r="DS660" s="21">
        <v>191190</v>
      </c>
      <c r="DT660" s="21"/>
      <c r="DU660" s="21"/>
      <c r="DV660" s="21"/>
      <c r="DW660" s="21"/>
      <c r="DX660" s="21"/>
      <c r="DY660" s="21"/>
      <c r="DZ660" s="21"/>
      <c r="EA660" s="21"/>
      <c r="EB660" s="21"/>
      <c r="EC660" s="21"/>
      <c r="ED660" s="21"/>
      <c r="EE660" s="21"/>
      <c r="EF660" s="21"/>
      <c r="EG660" s="21"/>
      <c r="EH660" s="21"/>
      <c r="EI660" s="21"/>
      <c r="EJ660" s="21"/>
      <c r="EK660" s="21"/>
      <c r="EL660" s="21"/>
      <c r="EM660" s="21"/>
      <c r="EN660" s="21"/>
      <c r="EO660" s="21"/>
      <c r="EP660" s="21"/>
      <c r="EQ660" s="21"/>
      <c r="ER660" s="21"/>
      <c r="ES660" s="21"/>
      <c r="ET660" s="21"/>
      <c r="EU660" s="21"/>
      <c r="EV660" s="21"/>
      <c r="EW660" s="21"/>
      <c r="EX660" s="21"/>
      <c r="EY660" s="21"/>
      <c r="EZ660" s="21"/>
      <c r="FA660" s="21"/>
      <c r="FB660" s="21"/>
      <c r="FC660" s="21"/>
      <c r="FD660" s="21"/>
      <c r="FE660" s="21"/>
      <c r="FF660" s="21"/>
      <c r="FG660" s="21"/>
    </row>
    <row r="661" spans="1:163" x14ac:dyDescent="0.2">
      <c r="A661" s="19" t="s">
        <v>2516</v>
      </c>
      <c r="B661" s="19" t="s">
        <v>5544</v>
      </c>
      <c r="C661" s="32" t="s">
        <v>6185</v>
      </c>
      <c r="D661" s="32" t="s">
        <v>6179</v>
      </c>
      <c r="E661" s="21" t="s">
        <v>3481</v>
      </c>
      <c r="F661" s="21"/>
      <c r="G661" s="21" t="s">
        <v>2539</v>
      </c>
      <c r="H661" s="21" t="s">
        <v>2760</v>
      </c>
      <c r="I661" s="21" t="s">
        <v>212</v>
      </c>
      <c r="J661" s="21" t="s">
        <v>3512</v>
      </c>
      <c r="K661" s="22">
        <v>44069</v>
      </c>
      <c r="L661" s="23">
        <f t="shared" ca="1" si="21"/>
        <v>1</v>
      </c>
      <c r="M661" s="21" t="s">
        <v>153</v>
      </c>
      <c r="N661" s="21" t="s">
        <v>157</v>
      </c>
      <c r="O661" s="21" t="s">
        <v>158</v>
      </c>
      <c r="P661" s="21" t="s">
        <v>160</v>
      </c>
      <c r="Q661" s="21"/>
      <c r="R661" s="21"/>
      <c r="S661" s="21" t="s">
        <v>4681</v>
      </c>
      <c r="T661" s="32" t="s">
        <v>4149</v>
      </c>
      <c r="U661" s="32" t="s">
        <v>4150</v>
      </c>
      <c r="V661" s="32" t="s">
        <v>1910</v>
      </c>
      <c r="W661" s="32" t="s">
        <v>262</v>
      </c>
      <c r="X661" s="21">
        <v>3217796679</v>
      </c>
      <c r="Y661" s="22">
        <v>44070</v>
      </c>
      <c r="Z661" s="25">
        <f t="shared" si="22"/>
        <v>2.7777777777777779E-3</v>
      </c>
      <c r="AA661" s="21" t="s">
        <v>4286</v>
      </c>
      <c r="AB661" s="21"/>
      <c r="AC661" s="26"/>
      <c r="AD661" s="26"/>
      <c r="AE661" s="26"/>
      <c r="AF661" s="5" t="s">
        <v>164</v>
      </c>
      <c r="AG661" s="26"/>
      <c r="AH661" s="26"/>
      <c r="AI661" s="26"/>
      <c r="AJ661" s="26"/>
      <c r="AK661" s="26"/>
      <c r="AL661" s="26"/>
      <c r="AM661" s="27" t="s">
        <v>3568</v>
      </c>
      <c r="AN661" s="27">
        <v>0</v>
      </c>
      <c r="AO661" s="27">
        <v>20</v>
      </c>
      <c r="AP661" s="19" t="s">
        <v>164</v>
      </c>
      <c r="AQ661" s="21" t="s">
        <v>2825</v>
      </c>
      <c r="AR661" s="21" t="s">
        <v>2826</v>
      </c>
      <c r="AS661" s="21" t="s">
        <v>206</v>
      </c>
      <c r="AT661" s="21" t="s">
        <v>2232</v>
      </c>
      <c r="AU661" s="19" t="s">
        <v>193</v>
      </c>
      <c r="AV661" s="21" t="s">
        <v>2827</v>
      </c>
      <c r="AW661" s="21" t="s">
        <v>2825</v>
      </c>
      <c r="AX661" s="21" t="s">
        <v>2828</v>
      </c>
      <c r="AY661" s="19" t="s">
        <v>580</v>
      </c>
      <c r="AZ661" s="21" t="s">
        <v>2829</v>
      </c>
      <c r="BA661" s="19" t="s">
        <v>193</v>
      </c>
      <c r="BB661" s="19" t="s">
        <v>193</v>
      </c>
      <c r="BC661" s="19" t="s">
        <v>193</v>
      </c>
      <c r="BD661" s="19" t="s">
        <v>193</v>
      </c>
      <c r="BE661" s="19" t="s">
        <v>193</v>
      </c>
      <c r="BF661" s="19" t="s">
        <v>193</v>
      </c>
      <c r="BG661" s="19" t="s">
        <v>193</v>
      </c>
      <c r="BH661" s="19" t="s">
        <v>193</v>
      </c>
      <c r="BI661" s="19" t="s">
        <v>193</v>
      </c>
      <c r="BJ661" s="19" t="s">
        <v>193</v>
      </c>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21"/>
      <c r="CL661" s="21"/>
      <c r="CM661" s="21"/>
      <c r="CN661" s="21"/>
      <c r="CO661" s="21"/>
      <c r="CP661" s="21"/>
      <c r="CQ661" s="21"/>
      <c r="CR661" s="21"/>
      <c r="CS661" s="21"/>
      <c r="CT661" s="21"/>
      <c r="CU661" s="21"/>
      <c r="CV661" s="21"/>
      <c r="CW661" s="21"/>
      <c r="CX661" s="21"/>
      <c r="CY661" s="21"/>
      <c r="CZ661" s="21"/>
      <c r="DA661" s="21"/>
      <c r="DB661" s="21"/>
      <c r="DC661" s="21"/>
      <c r="DD661" s="21"/>
      <c r="DE661" s="21"/>
      <c r="DF661" s="21"/>
      <c r="DG661" s="21"/>
      <c r="DH661" s="21"/>
      <c r="DI661" s="21"/>
      <c r="DJ661" s="21"/>
      <c r="DK661" s="21"/>
      <c r="DL661" s="21"/>
      <c r="DM661" s="21"/>
      <c r="DN661" s="21"/>
      <c r="DO661" s="21"/>
      <c r="DP661" s="21"/>
      <c r="DQ661" s="21"/>
      <c r="DR661" s="21"/>
      <c r="DS661" s="21"/>
      <c r="DT661" s="21"/>
      <c r="DU661" s="21"/>
      <c r="DV661" s="21"/>
      <c r="DW661" s="21"/>
      <c r="DX661" s="21"/>
      <c r="DY661" s="21"/>
      <c r="DZ661" s="21"/>
      <c r="EA661" s="21"/>
      <c r="EB661" s="21"/>
      <c r="EC661" s="21"/>
      <c r="ED661" s="21"/>
      <c r="EE661" s="21"/>
      <c r="EF661" s="21"/>
      <c r="EG661" s="21"/>
      <c r="EH661" s="21"/>
      <c r="EI661" s="21"/>
      <c r="EJ661" s="21"/>
      <c r="EK661" s="21"/>
      <c r="EL661" s="21"/>
      <c r="EM661" s="21"/>
      <c r="EN661" s="21"/>
      <c r="EO661" s="21"/>
      <c r="EP661" s="21"/>
      <c r="EQ661" s="21"/>
      <c r="ER661" s="21"/>
      <c r="ES661" s="21"/>
      <c r="ET661" s="21"/>
      <c r="EU661" s="21"/>
      <c r="EV661" s="21"/>
      <c r="EW661" s="21"/>
      <c r="EX661" s="21"/>
      <c r="EY661" s="21"/>
      <c r="EZ661" s="21"/>
      <c r="FA661" s="21"/>
      <c r="FB661" s="21"/>
      <c r="FC661" s="21"/>
      <c r="FD661" s="21"/>
      <c r="FE661" s="21"/>
      <c r="FF661" s="21"/>
      <c r="FG661" s="21"/>
    </row>
    <row r="662" spans="1:163" x14ac:dyDescent="0.2">
      <c r="A662" s="19" t="s">
        <v>2516</v>
      </c>
      <c r="B662" s="19" t="s">
        <v>5545</v>
      </c>
      <c r="C662" s="32" t="s">
        <v>6219</v>
      </c>
      <c r="D662" s="32" t="s">
        <v>6215</v>
      </c>
      <c r="E662" s="21" t="s">
        <v>740</v>
      </c>
      <c r="F662" s="21"/>
      <c r="G662" s="21" t="s">
        <v>3204</v>
      </c>
      <c r="H662" s="21" t="s">
        <v>2592</v>
      </c>
      <c r="I662" s="21" t="s">
        <v>151</v>
      </c>
      <c r="J662" s="21">
        <v>1109570170</v>
      </c>
      <c r="K662" s="22">
        <v>44020</v>
      </c>
      <c r="L662" s="23">
        <f t="shared" ca="1" si="21"/>
        <v>1</v>
      </c>
      <c r="M662" s="21" t="s">
        <v>153</v>
      </c>
      <c r="N662" s="21" t="s">
        <v>157</v>
      </c>
      <c r="O662" s="21" t="s">
        <v>158</v>
      </c>
      <c r="P662" s="21" t="s">
        <v>160</v>
      </c>
      <c r="Q662" s="21"/>
      <c r="R662" s="21"/>
      <c r="S662" s="21" t="s">
        <v>4682</v>
      </c>
      <c r="T662" s="32" t="s">
        <v>4151</v>
      </c>
      <c r="U662" s="32" t="s">
        <v>4152</v>
      </c>
      <c r="V662" s="32" t="s">
        <v>1910</v>
      </c>
      <c r="W662" s="32" t="s">
        <v>262</v>
      </c>
      <c r="X662" s="21">
        <v>3222418360</v>
      </c>
      <c r="Y662" s="22">
        <v>44075</v>
      </c>
      <c r="Z662" s="25">
        <f t="shared" si="22"/>
        <v>0.14722222222222223</v>
      </c>
      <c r="AA662" s="21" t="s">
        <v>4286</v>
      </c>
      <c r="AB662" s="21"/>
      <c r="AC662" s="26"/>
      <c r="AD662" s="26"/>
      <c r="AE662" s="26"/>
      <c r="AF662" s="5" t="s">
        <v>164</v>
      </c>
      <c r="AG662" s="26"/>
      <c r="AH662" s="26"/>
      <c r="AI662" s="26"/>
      <c r="AJ662" s="26"/>
      <c r="AK662" s="26"/>
      <c r="AL662" s="26"/>
      <c r="AM662" s="27" t="s">
        <v>3568</v>
      </c>
      <c r="AN662" s="27">
        <v>0</v>
      </c>
      <c r="AO662" s="27">
        <v>20</v>
      </c>
      <c r="AP662" s="19" t="s">
        <v>164</v>
      </c>
      <c r="AQ662" s="21" t="s">
        <v>2825</v>
      </c>
      <c r="AR662" s="21" t="s">
        <v>2826</v>
      </c>
      <c r="AS662" s="21" t="s">
        <v>206</v>
      </c>
      <c r="AT662" s="21" t="s">
        <v>2232</v>
      </c>
      <c r="AU662" s="19" t="s">
        <v>193</v>
      </c>
      <c r="AV662" s="21" t="s">
        <v>2827</v>
      </c>
      <c r="AW662" s="21" t="s">
        <v>2825</v>
      </c>
      <c r="AX662" s="21" t="s">
        <v>2828</v>
      </c>
      <c r="AY662" s="19" t="s">
        <v>580</v>
      </c>
      <c r="AZ662" s="21" t="s">
        <v>2829</v>
      </c>
      <c r="BA662" s="19" t="s">
        <v>193</v>
      </c>
      <c r="BB662" s="19" t="s">
        <v>193</v>
      </c>
      <c r="BC662" s="19" t="s">
        <v>193</v>
      </c>
      <c r="BD662" s="19" t="s">
        <v>193</v>
      </c>
      <c r="BE662" s="19" t="s">
        <v>193</v>
      </c>
      <c r="BF662" s="19" t="s">
        <v>193</v>
      </c>
      <c r="BG662" s="19" t="s">
        <v>193</v>
      </c>
      <c r="BH662" s="19" t="s">
        <v>193</v>
      </c>
      <c r="BI662" s="19" t="s">
        <v>193</v>
      </c>
      <c r="BJ662" s="19" t="s">
        <v>193</v>
      </c>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21"/>
      <c r="CL662" s="21"/>
      <c r="CM662" s="21"/>
      <c r="CN662" s="21"/>
      <c r="CO662" s="21"/>
      <c r="CP662" s="21"/>
      <c r="CQ662" s="21"/>
      <c r="CR662" s="21"/>
      <c r="CS662" s="21"/>
      <c r="CT662" s="21"/>
      <c r="CU662" s="21"/>
      <c r="CV662" s="21"/>
      <c r="CW662" s="21"/>
      <c r="CX662" s="21"/>
      <c r="CY662" s="21"/>
      <c r="CZ662" s="21"/>
      <c r="DA662" s="21"/>
      <c r="DB662" s="21"/>
      <c r="DC662" s="21"/>
      <c r="DD662" s="21"/>
      <c r="DE662" s="21"/>
      <c r="DF662" s="21"/>
      <c r="DG662" s="21"/>
      <c r="DH662" s="21"/>
      <c r="DI662" s="21"/>
      <c r="DJ662" s="21"/>
      <c r="DK662" s="21"/>
      <c r="DL662" s="21"/>
      <c r="DM662" s="21"/>
      <c r="DN662" s="21"/>
      <c r="DO662" s="21"/>
      <c r="DP662" s="21"/>
      <c r="DQ662" s="21"/>
      <c r="DR662" s="21"/>
      <c r="DS662" s="21"/>
      <c r="DT662" s="21"/>
      <c r="DU662" s="21"/>
      <c r="DV662" s="21"/>
      <c r="DW662" s="21"/>
      <c r="DX662" s="21"/>
      <c r="DY662" s="21"/>
      <c r="DZ662" s="21"/>
      <c r="EA662" s="21"/>
      <c r="EB662" s="21"/>
      <c r="EC662" s="21"/>
      <c r="ED662" s="21"/>
      <c r="EE662" s="21"/>
      <c r="EF662" s="21"/>
      <c r="EG662" s="21"/>
      <c r="EH662" s="21"/>
      <c r="EI662" s="21"/>
      <c r="EJ662" s="21"/>
      <c r="EK662" s="21"/>
      <c r="EL662" s="21"/>
      <c r="EM662" s="21"/>
      <c r="EN662" s="21"/>
      <c r="EO662" s="21"/>
      <c r="EP662" s="21"/>
      <c r="EQ662" s="21"/>
      <c r="ER662" s="21"/>
      <c r="ES662" s="21"/>
      <c r="ET662" s="21"/>
      <c r="EU662" s="21"/>
      <c r="EV662" s="21"/>
      <c r="EW662" s="21"/>
      <c r="EX662" s="21"/>
      <c r="EY662" s="21"/>
      <c r="EZ662" s="21"/>
      <c r="FA662" s="21"/>
      <c r="FB662" s="21"/>
      <c r="FC662" s="21"/>
      <c r="FD662" s="21"/>
      <c r="FE662" s="21"/>
      <c r="FF662" s="21"/>
      <c r="FG662" s="21"/>
    </row>
    <row r="663" spans="1:163" x14ac:dyDescent="0.2">
      <c r="A663" s="19" t="s">
        <v>2516</v>
      </c>
      <c r="B663" s="19" t="s">
        <v>5546</v>
      </c>
      <c r="C663" s="32" t="s">
        <v>5650</v>
      </c>
      <c r="D663" s="32"/>
      <c r="E663" s="21" t="s">
        <v>3513</v>
      </c>
      <c r="F663" s="21"/>
      <c r="G663" s="21" t="s">
        <v>3514</v>
      </c>
      <c r="H663" s="21" t="s">
        <v>2912</v>
      </c>
      <c r="I663" s="21" t="s">
        <v>212</v>
      </c>
      <c r="J663" s="21" t="s">
        <v>3515</v>
      </c>
      <c r="K663" s="22">
        <v>44077</v>
      </c>
      <c r="L663" s="23">
        <f t="shared" ca="1" si="21"/>
        <v>1</v>
      </c>
      <c r="M663" s="21" t="s">
        <v>183</v>
      </c>
      <c r="N663" s="21" t="s">
        <v>157</v>
      </c>
      <c r="O663" s="21" t="s">
        <v>158</v>
      </c>
      <c r="P663" s="21" t="s">
        <v>159</v>
      </c>
      <c r="Q663" s="21"/>
      <c r="R663" s="21"/>
      <c r="S663" s="21" t="s">
        <v>4683</v>
      </c>
      <c r="T663" s="32" t="s">
        <v>4153</v>
      </c>
      <c r="U663" s="32" t="s">
        <v>4154</v>
      </c>
      <c r="V663" s="32" t="s">
        <v>1910</v>
      </c>
      <c r="W663" s="32" t="s">
        <v>262</v>
      </c>
      <c r="X663" s="21">
        <v>3145472104</v>
      </c>
      <c r="Y663" s="22">
        <v>44078</v>
      </c>
      <c r="Z663" s="25">
        <f t="shared" si="22"/>
        <v>2.7777777777777779E-3</v>
      </c>
      <c r="AA663" s="19" t="s">
        <v>4311</v>
      </c>
      <c r="AB663" s="19"/>
      <c r="AC663" s="5"/>
      <c r="AD663" s="5"/>
      <c r="AE663" s="5"/>
      <c r="AF663" s="5"/>
      <c r="AG663" s="5"/>
      <c r="AH663" s="5"/>
      <c r="AI663" s="26" t="s">
        <v>164</v>
      </c>
      <c r="AJ663" s="26"/>
      <c r="AK663" s="26"/>
      <c r="AL663" s="26"/>
      <c r="AM663" s="27" t="s">
        <v>3567</v>
      </c>
      <c r="AN663" s="27">
        <v>13</v>
      </c>
      <c r="AO663" s="27">
        <v>6</v>
      </c>
      <c r="AP663" s="5" t="s">
        <v>1119</v>
      </c>
      <c r="AQ663" s="21" t="s">
        <v>193</v>
      </c>
      <c r="AR663" s="21" t="s">
        <v>193</v>
      </c>
      <c r="AS663" s="21" t="s">
        <v>193</v>
      </c>
      <c r="AT663" s="21" t="s">
        <v>193</v>
      </c>
      <c r="AU663" s="21" t="s">
        <v>193</v>
      </c>
      <c r="AV663" s="21" t="s">
        <v>3348</v>
      </c>
      <c r="AW663" s="21" t="s">
        <v>3349</v>
      </c>
      <c r="AX663" s="19" t="s">
        <v>3350</v>
      </c>
      <c r="AY663" s="19" t="s">
        <v>580</v>
      </c>
      <c r="AZ663" s="21" t="s">
        <v>3351</v>
      </c>
      <c r="BA663" s="21" t="s">
        <v>3352</v>
      </c>
      <c r="BB663" s="21" t="s">
        <v>3353</v>
      </c>
      <c r="BC663" s="21">
        <v>174700</v>
      </c>
      <c r="BD663" s="21">
        <v>7</v>
      </c>
      <c r="BE663" s="19" t="s">
        <v>198</v>
      </c>
      <c r="BF663" s="19" t="s">
        <v>2311</v>
      </c>
      <c r="BG663" s="21" t="s">
        <v>200</v>
      </c>
      <c r="BH663" s="21">
        <v>3</v>
      </c>
      <c r="BI663" s="21" t="s">
        <v>3354</v>
      </c>
      <c r="BJ663" s="21">
        <v>165240</v>
      </c>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21"/>
      <c r="CL663" s="21"/>
      <c r="CM663" s="21"/>
      <c r="CN663" s="21"/>
      <c r="CO663" s="21"/>
      <c r="CP663" s="21"/>
      <c r="CQ663" s="21"/>
      <c r="CR663" s="21"/>
      <c r="CS663" s="21"/>
      <c r="CT663" s="21"/>
      <c r="CU663" s="21"/>
      <c r="CV663" s="21"/>
      <c r="CW663" s="21"/>
      <c r="CX663" s="21"/>
      <c r="CY663" s="21"/>
      <c r="CZ663" s="21"/>
      <c r="DA663" s="21"/>
      <c r="DB663" s="21"/>
      <c r="DC663" s="21"/>
      <c r="DD663" s="21"/>
      <c r="DE663" s="21"/>
      <c r="DF663" s="21"/>
      <c r="DG663" s="21"/>
      <c r="DH663" s="21"/>
      <c r="DI663" s="21"/>
      <c r="DJ663" s="21"/>
      <c r="DK663" s="21"/>
      <c r="DL663" s="21"/>
      <c r="DM663" s="21"/>
      <c r="DN663" s="21"/>
      <c r="DO663" s="21"/>
      <c r="DP663" s="21"/>
      <c r="DQ663" s="21"/>
      <c r="DR663" s="21"/>
      <c r="DS663" s="21"/>
      <c r="DT663" s="21"/>
      <c r="DU663" s="21"/>
      <c r="DV663" s="21"/>
      <c r="DW663" s="21"/>
      <c r="DX663" s="21"/>
      <c r="DY663" s="21"/>
      <c r="DZ663" s="21"/>
      <c r="EA663" s="21"/>
      <c r="EB663" s="21"/>
      <c r="EC663" s="21"/>
      <c r="ED663" s="21"/>
      <c r="EE663" s="21"/>
      <c r="EF663" s="21"/>
      <c r="EG663" s="21"/>
      <c r="EH663" s="21"/>
      <c r="EI663" s="21"/>
      <c r="EJ663" s="21"/>
      <c r="EK663" s="21"/>
      <c r="EL663" s="21"/>
      <c r="EM663" s="21"/>
      <c r="EN663" s="21"/>
      <c r="EO663" s="21"/>
      <c r="EP663" s="21"/>
      <c r="EQ663" s="21"/>
      <c r="ER663" s="21"/>
      <c r="ES663" s="21"/>
      <c r="ET663" s="21"/>
      <c r="EU663" s="21"/>
      <c r="EV663" s="21"/>
      <c r="EW663" s="21"/>
      <c r="EX663" s="21"/>
      <c r="EY663" s="21"/>
      <c r="EZ663" s="21"/>
      <c r="FA663" s="21"/>
      <c r="FB663" s="21"/>
      <c r="FC663" s="21"/>
      <c r="FD663" s="21"/>
      <c r="FE663" s="21"/>
      <c r="FF663" s="21"/>
      <c r="FG663" s="21"/>
    </row>
    <row r="664" spans="1:163" s="36" customFormat="1" x14ac:dyDescent="0.2">
      <c r="A664" s="5" t="s">
        <v>2516</v>
      </c>
      <c r="B664" s="19" t="s">
        <v>5547</v>
      </c>
      <c r="C664" s="52" t="s">
        <v>4381</v>
      </c>
      <c r="D664" s="52" t="s">
        <v>6235</v>
      </c>
      <c r="E664" s="26" t="s">
        <v>1702</v>
      </c>
      <c r="F664" s="26" t="s">
        <v>3362</v>
      </c>
      <c r="G664" s="26" t="s">
        <v>2920</v>
      </c>
      <c r="H664" s="26" t="s">
        <v>2889</v>
      </c>
      <c r="I664" s="26" t="s">
        <v>230</v>
      </c>
      <c r="J664" s="26">
        <v>1193209793</v>
      </c>
      <c r="K664" s="34">
        <v>37004</v>
      </c>
      <c r="L664" s="35">
        <f t="shared" ca="1" si="21"/>
        <v>20</v>
      </c>
      <c r="M664" s="26" t="s">
        <v>183</v>
      </c>
      <c r="N664" s="26" t="s">
        <v>157</v>
      </c>
      <c r="O664" s="26" t="s">
        <v>158</v>
      </c>
      <c r="P664" s="26" t="s">
        <v>160</v>
      </c>
      <c r="Q664" s="26"/>
      <c r="R664" s="26"/>
      <c r="S664" s="26" t="s">
        <v>4684</v>
      </c>
      <c r="T664" s="52" t="s">
        <v>4155</v>
      </c>
      <c r="U664" s="52" t="s">
        <v>4156</v>
      </c>
      <c r="V664" s="52" t="s">
        <v>163</v>
      </c>
      <c r="W664" s="52"/>
      <c r="X664" s="26">
        <v>3143886610</v>
      </c>
      <c r="Y664" s="34">
        <v>44080</v>
      </c>
      <c r="Z664" s="25">
        <f t="shared" si="22"/>
        <v>19.369444444444444</v>
      </c>
      <c r="AA664" s="5" t="s">
        <v>4821</v>
      </c>
      <c r="AB664" s="5"/>
      <c r="AC664" s="5"/>
      <c r="AD664" s="5"/>
      <c r="AE664" s="5"/>
      <c r="AF664" s="5"/>
      <c r="AG664" s="5"/>
      <c r="AH664" s="5"/>
      <c r="AI664" s="26" t="s">
        <v>164</v>
      </c>
      <c r="AJ664" s="26"/>
      <c r="AK664" s="26"/>
      <c r="AL664" s="26"/>
      <c r="AM664" s="27" t="s">
        <v>3567</v>
      </c>
      <c r="AN664" s="27">
        <v>13</v>
      </c>
      <c r="AO664" s="27">
        <v>1</v>
      </c>
      <c r="AP664" s="26" t="s">
        <v>164</v>
      </c>
      <c r="AQ664" s="26" t="s">
        <v>3597</v>
      </c>
      <c r="AR664" s="26" t="s">
        <v>3598</v>
      </c>
      <c r="AS664" s="26" t="s">
        <v>206</v>
      </c>
      <c r="AT664" s="26" t="s">
        <v>220</v>
      </c>
      <c r="AU664" s="26" t="s">
        <v>193</v>
      </c>
      <c r="AV664" s="26" t="s">
        <v>4845</v>
      </c>
      <c r="AW664" s="26" t="s">
        <v>4846</v>
      </c>
      <c r="AX664" s="26" t="s">
        <v>4847</v>
      </c>
      <c r="AY664" s="26" t="s">
        <v>580</v>
      </c>
      <c r="AZ664" s="26" t="s">
        <v>193</v>
      </c>
      <c r="BA664" s="26" t="s">
        <v>4848</v>
      </c>
      <c r="BB664" s="26" t="s">
        <v>4849</v>
      </c>
      <c r="BC664" s="26">
        <v>612852</v>
      </c>
      <c r="BD664" s="26">
        <v>2</v>
      </c>
      <c r="BE664" s="26" t="s">
        <v>175</v>
      </c>
      <c r="BF664" s="26" t="s">
        <v>2311</v>
      </c>
      <c r="BG664" s="26" t="s">
        <v>177</v>
      </c>
      <c r="BH664" s="26">
        <v>3</v>
      </c>
      <c r="BI664" s="26" t="s">
        <v>4850</v>
      </c>
      <c r="BJ664" s="26">
        <v>147679</v>
      </c>
      <c r="BK664" s="26"/>
      <c r="BL664" s="26"/>
      <c r="BM664" s="26"/>
      <c r="BN664" s="26"/>
      <c r="BO664" s="26"/>
      <c r="BP664" s="26"/>
      <c r="BQ664" s="26"/>
      <c r="BR664" s="26"/>
      <c r="BS664" s="26"/>
      <c r="BT664" s="26"/>
      <c r="BU664" s="26"/>
      <c r="BV664" s="26"/>
      <c r="BW664" s="26"/>
      <c r="BX664" s="26"/>
      <c r="BY664" s="26"/>
      <c r="BZ664" s="26"/>
      <c r="CA664" s="26"/>
      <c r="CB664" s="26"/>
      <c r="CC664" s="26"/>
      <c r="CD664" s="26"/>
      <c r="CE664" s="26"/>
      <c r="CF664" s="26"/>
      <c r="CG664" s="26"/>
      <c r="CH664" s="26"/>
      <c r="CI664" s="26"/>
      <c r="CJ664" s="26"/>
      <c r="CK664" s="26"/>
      <c r="CL664" s="26"/>
      <c r="CM664" s="26"/>
      <c r="CN664" s="26"/>
      <c r="CO664" s="26"/>
      <c r="CP664" s="26"/>
      <c r="CQ664" s="26"/>
      <c r="CR664" s="26"/>
      <c r="CS664" s="26"/>
      <c r="CT664" s="26"/>
      <c r="CU664" s="26"/>
      <c r="CV664" s="26"/>
      <c r="CW664" s="26"/>
      <c r="CX664" s="26"/>
      <c r="CY664" s="26"/>
      <c r="CZ664" s="26"/>
      <c r="DA664" s="26"/>
      <c r="DB664" s="26"/>
      <c r="DC664" s="26"/>
      <c r="DD664" s="26"/>
      <c r="DE664" s="26"/>
      <c r="DF664" s="26"/>
      <c r="DG664" s="26"/>
      <c r="DH664" s="26"/>
      <c r="DI664" s="26"/>
      <c r="DJ664" s="26"/>
      <c r="DK664" s="26"/>
      <c r="DL664" s="26"/>
      <c r="DM664" s="26"/>
      <c r="DN664" s="26"/>
      <c r="DO664" s="26"/>
      <c r="DP664" s="26"/>
      <c r="DQ664" s="26"/>
      <c r="DR664" s="26"/>
      <c r="DS664" s="26"/>
      <c r="DT664" s="26"/>
      <c r="DU664" s="26"/>
      <c r="DV664" s="26"/>
      <c r="DW664" s="26"/>
      <c r="DX664" s="26"/>
      <c r="DY664" s="26"/>
      <c r="DZ664" s="26"/>
      <c r="EA664" s="26"/>
      <c r="EB664" s="26"/>
      <c r="EC664" s="26"/>
      <c r="ED664" s="26"/>
      <c r="EE664" s="26"/>
      <c r="EF664" s="26"/>
      <c r="EG664" s="26"/>
      <c r="EH664" s="26"/>
      <c r="EI664" s="26"/>
      <c r="EJ664" s="26"/>
      <c r="EK664" s="26"/>
      <c r="EL664" s="26"/>
      <c r="EM664" s="26"/>
      <c r="EN664" s="26"/>
      <c r="EO664" s="26"/>
      <c r="EP664" s="26"/>
      <c r="EQ664" s="26"/>
      <c r="ER664" s="26"/>
      <c r="ES664" s="26"/>
      <c r="ET664" s="26"/>
      <c r="EU664" s="26"/>
      <c r="EV664" s="26"/>
      <c r="EW664" s="26"/>
      <c r="EX664" s="26"/>
      <c r="EY664" s="26"/>
      <c r="EZ664" s="26"/>
      <c r="FA664" s="26"/>
      <c r="FB664" s="26"/>
      <c r="FC664" s="26"/>
      <c r="FD664" s="26"/>
      <c r="FE664" s="26"/>
      <c r="FF664" s="26"/>
      <c r="FG664" s="26"/>
    </row>
    <row r="665" spans="1:163" x14ac:dyDescent="0.2">
      <c r="A665" s="19" t="s">
        <v>2516</v>
      </c>
      <c r="B665" s="19" t="s">
        <v>5548</v>
      </c>
      <c r="C665" s="32"/>
      <c r="D665" s="32"/>
      <c r="E665" s="21" t="s">
        <v>179</v>
      </c>
      <c r="F665" s="21" t="s">
        <v>471</v>
      </c>
      <c r="G665" s="21" t="s">
        <v>3001</v>
      </c>
      <c r="H665" s="21" t="s">
        <v>3440</v>
      </c>
      <c r="I665" s="21" t="s">
        <v>287</v>
      </c>
      <c r="J665" s="21">
        <v>1089938595</v>
      </c>
      <c r="K665" s="22">
        <v>41065</v>
      </c>
      <c r="L665" s="23">
        <f t="shared" ca="1" si="21"/>
        <v>9</v>
      </c>
      <c r="M665" s="21" t="s">
        <v>183</v>
      </c>
      <c r="N665" s="21" t="s">
        <v>157</v>
      </c>
      <c r="O665" s="21" t="s">
        <v>158</v>
      </c>
      <c r="P665" s="21" t="s">
        <v>160</v>
      </c>
      <c r="Q665" s="21"/>
      <c r="R665" s="21"/>
      <c r="S665" s="21" t="s">
        <v>4685</v>
      </c>
      <c r="T665" s="32"/>
      <c r="U665" s="32"/>
      <c r="V665" s="32" t="s">
        <v>1853</v>
      </c>
      <c r="W665" s="32" t="s">
        <v>262</v>
      </c>
      <c r="X665" s="21">
        <v>3148154095</v>
      </c>
      <c r="Y665" s="22">
        <v>44080</v>
      </c>
      <c r="Z665" s="25">
        <f t="shared" si="22"/>
        <v>8.2527777777777782</v>
      </c>
      <c r="AA665" s="5" t="s">
        <v>4228</v>
      </c>
      <c r="AB665" s="5"/>
      <c r="AC665" s="26"/>
      <c r="AD665" s="26"/>
      <c r="AE665" s="26"/>
      <c r="AF665" s="26"/>
      <c r="AG665" s="26"/>
      <c r="AH665" s="26"/>
      <c r="AI665" s="26" t="s">
        <v>164</v>
      </c>
      <c r="AJ665" s="26"/>
      <c r="AK665" s="26"/>
      <c r="AL665" s="26"/>
      <c r="AM665" s="27" t="s">
        <v>3567</v>
      </c>
      <c r="AN665" s="27">
        <v>13</v>
      </c>
      <c r="AO665" s="27">
        <v>20</v>
      </c>
      <c r="AP665" s="21" t="s">
        <v>164</v>
      </c>
      <c r="AQ665" s="28" t="s">
        <v>3602</v>
      </c>
      <c r="AR665" s="21" t="s">
        <v>3590</v>
      </c>
      <c r="AS665" s="21" t="s">
        <v>206</v>
      </c>
      <c r="AT665" s="21" t="s">
        <v>614</v>
      </c>
      <c r="AU665" s="21" t="s">
        <v>193</v>
      </c>
      <c r="AV665" s="21" t="s">
        <v>4217</v>
      </c>
      <c r="AW665" s="21" t="s">
        <v>4218</v>
      </c>
      <c r="AX665" s="21" t="s">
        <v>193</v>
      </c>
      <c r="AY665" s="21" t="s">
        <v>879</v>
      </c>
      <c r="AZ665" s="21" t="s">
        <v>4219</v>
      </c>
      <c r="BA665" s="21" t="s">
        <v>193</v>
      </c>
      <c r="BB665" s="21" t="s">
        <v>193</v>
      </c>
      <c r="BC665" s="21" t="s">
        <v>193</v>
      </c>
      <c r="BD665" s="21" t="s">
        <v>193</v>
      </c>
      <c r="BE665" s="21" t="s">
        <v>193</v>
      </c>
      <c r="BF665" s="21" t="s">
        <v>193</v>
      </c>
      <c r="BG665" s="21" t="s">
        <v>193</v>
      </c>
      <c r="BH665" s="21" t="s">
        <v>193</v>
      </c>
      <c r="BI665" s="21" t="s">
        <v>193</v>
      </c>
      <c r="BJ665" s="21" t="s">
        <v>193</v>
      </c>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21"/>
      <c r="CL665" s="21"/>
      <c r="CM665" s="21"/>
      <c r="CN665" s="21"/>
      <c r="CO665" s="21"/>
      <c r="CP665" s="21"/>
      <c r="CQ665" s="21"/>
      <c r="CR665" s="21"/>
      <c r="CS665" s="21"/>
      <c r="CT665" s="21"/>
      <c r="CU665" s="21"/>
      <c r="CV665" s="21"/>
      <c r="CW665" s="21"/>
      <c r="CX665" s="21"/>
      <c r="CY665" s="21"/>
      <c r="CZ665" s="21"/>
      <c r="DA665" s="21"/>
      <c r="DB665" s="21"/>
      <c r="DC665" s="21"/>
      <c r="DD665" s="21"/>
      <c r="DE665" s="21"/>
      <c r="DF665" s="21"/>
      <c r="DG665" s="21"/>
      <c r="DH665" s="21"/>
      <c r="DI665" s="21"/>
      <c r="DJ665" s="21"/>
      <c r="DK665" s="21"/>
      <c r="DL665" s="21"/>
      <c r="DM665" s="21"/>
      <c r="DN665" s="21"/>
      <c r="DO665" s="21"/>
      <c r="DP665" s="21"/>
      <c r="DQ665" s="21"/>
      <c r="DR665" s="21"/>
      <c r="DS665" s="21"/>
      <c r="DT665" s="21"/>
      <c r="DU665" s="21"/>
      <c r="DV665" s="21"/>
      <c r="DW665" s="21"/>
      <c r="DX665" s="21"/>
      <c r="DY665" s="21"/>
      <c r="DZ665" s="21"/>
      <c r="EA665" s="21"/>
      <c r="EB665" s="21"/>
      <c r="EC665" s="21"/>
      <c r="ED665" s="21"/>
      <c r="EE665" s="21"/>
      <c r="EF665" s="21"/>
      <c r="EG665" s="21"/>
      <c r="EH665" s="21"/>
      <c r="EI665" s="21"/>
      <c r="EJ665" s="21"/>
      <c r="EK665" s="21"/>
      <c r="EL665" s="21"/>
      <c r="EM665" s="21"/>
      <c r="EN665" s="21"/>
      <c r="EO665" s="21"/>
      <c r="EP665" s="21"/>
      <c r="EQ665" s="21"/>
      <c r="ER665" s="21"/>
      <c r="ES665" s="21"/>
      <c r="ET665" s="21"/>
      <c r="EU665" s="21"/>
      <c r="EV665" s="21"/>
      <c r="EW665" s="21"/>
      <c r="EX665" s="21"/>
      <c r="EY665" s="21"/>
      <c r="EZ665" s="21"/>
      <c r="FA665" s="21"/>
      <c r="FB665" s="21"/>
      <c r="FC665" s="21"/>
      <c r="FD665" s="21"/>
      <c r="FE665" s="21"/>
      <c r="FF665" s="21"/>
      <c r="FG665" s="21"/>
    </row>
    <row r="666" spans="1:163" x14ac:dyDescent="0.2">
      <c r="A666" s="19" t="s">
        <v>2516</v>
      </c>
      <c r="B666" s="19" t="s">
        <v>5549</v>
      </c>
      <c r="C666" s="32" t="s">
        <v>6175</v>
      </c>
      <c r="D666" s="32" t="s">
        <v>6235</v>
      </c>
      <c r="E666" s="21" t="s">
        <v>3516</v>
      </c>
      <c r="F666" s="21"/>
      <c r="G666" s="21" t="s">
        <v>2553</v>
      </c>
      <c r="H666" s="21" t="s">
        <v>3517</v>
      </c>
      <c r="I666" s="21" t="s">
        <v>151</v>
      </c>
      <c r="J666" s="21">
        <v>1089942875</v>
      </c>
      <c r="K666" s="22">
        <v>44078</v>
      </c>
      <c r="L666" s="23">
        <f t="shared" ca="1" si="21"/>
        <v>1</v>
      </c>
      <c r="M666" s="21" t="s">
        <v>153</v>
      </c>
      <c r="N666" s="21" t="s">
        <v>157</v>
      </c>
      <c r="O666" s="21" t="s">
        <v>158</v>
      </c>
      <c r="P666" s="21" t="s">
        <v>160</v>
      </c>
      <c r="Q666" s="21"/>
      <c r="R666" s="21"/>
      <c r="S666" s="21" t="s">
        <v>4686</v>
      </c>
      <c r="T666" s="32" t="s">
        <v>4157</v>
      </c>
      <c r="U666" s="32" t="s">
        <v>4158</v>
      </c>
      <c r="V666" s="32" t="s">
        <v>163</v>
      </c>
      <c r="W666" s="32"/>
      <c r="X666" s="21">
        <v>3015022023</v>
      </c>
      <c r="Y666" s="22">
        <v>44084</v>
      </c>
      <c r="Z666" s="25">
        <f t="shared" si="22"/>
        <v>1.6666666666666666E-2</v>
      </c>
      <c r="AA666" s="19" t="s">
        <v>4317</v>
      </c>
      <c r="AB666" s="19"/>
      <c r="AC666" s="5"/>
      <c r="AD666" s="5"/>
      <c r="AE666" s="5"/>
      <c r="AF666" s="5"/>
      <c r="AG666" s="26" t="s">
        <v>164</v>
      </c>
      <c r="AH666" s="5"/>
      <c r="AI666" s="5" t="s">
        <v>164</v>
      </c>
      <c r="AJ666" s="26"/>
      <c r="AK666" s="26"/>
      <c r="AL666" s="26"/>
      <c r="AM666" s="27" t="s">
        <v>3562</v>
      </c>
      <c r="AN666" s="27">
        <v>12</v>
      </c>
      <c r="AO666" s="27">
        <v>20</v>
      </c>
      <c r="AP666" s="5" t="s">
        <v>1119</v>
      </c>
      <c r="AQ666" s="21" t="s">
        <v>193</v>
      </c>
      <c r="AR666" s="19" t="s">
        <v>193</v>
      </c>
      <c r="AS666" s="19" t="s">
        <v>193</v>
      </c>
      <c r="AT666" s="19" t="s">
        <v>193</v>
      </c>
      <c r="AU666" s="19" t="s">
        <v>193</v>
      </c>
      <c r="AV666" s="21" t="s">
        <v>3518</v>
      </c>
      <c r="AW666" s="21" t="s">
        <v>3519</v>
      </c>
      <c r="AX666" s="19" t="s">
        <v>193</v>
      </c>
      <c r="AY666" s="19" t="s">
        <v>193</v>
      </c>
      <c r="AZ666" s="19" t="s">
        <v>193</v>
      </c>
      <c r="BA666" s="19" t="s">
        <v>193</v>
      </c>
      <c r="BB666" s="19" t="s">
        <v>193</v>
      </c>
      <c r="BC666" s="19" t="s">
        <v>193</v>
      </c>
      <c r="BD666" s="19" t="s">
        <v>193</v>
      </c>
      <c r="BE666" s="19" t="s">
        <v>193</v>
      </c>
      <c r="BF666" s="19" t="s">
        <v>193</v>
      </c>
      <c r="BG666" s="19" t="s">
        <v>193</v>
      </c>
      <c r="BH666" s="19" t="s">
        <v>193</v>
      </c>
      <c r="BI666" s="19" t="s">
        <v>193</v>
      </c>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21"/>
      <c r="CL666" s="21"/>
      <c r="CM666" s="21"/>
      <c r="CN666" s="21"/>
      <c r="CO666" s="21"/>
      <c r="CP666" s="21"/>
      <c r="CQ666" s="21"/>
      <c r="CR666" s="21"/>
      <c r="CS666" s="21"/>
      <c r="CT666" s="21"/>
      <c r="CU666" s="21"/>
      <c r="CV666" s="21"/>
      <c r="CW666" s="21"/>
      <c r="CX666" s="21"/>
      <c r="CY666" s="21"/>
      <c r="CZ666" s="21"/>
      <c r="DA666" s="21"/>
      <c r="DB666" s="21"/>
      <c r="DC666" s="21"/>
      <c r="DD666" s="21"/>
      <c r="DE666" s="21"/>
      <c r="DF666" s="21"/>
      <c r="DG666" s="21"/>
      <c r="DH666" s="21"/>
      <c r="DI666" s="21"/>
      <c r="DJ666" s="21"/>
      <c r="DK666" s="21"/>
      <c r="DL666" s="21"/>
      <c r="DM666" s="21"/>
      <c r="DN666" s="21"/>
      <c r="DO666" s="21"/>
      <c r="DP666" s="21"/>
      <c r="DQ666" s="21"/>
      <c r="DR666" s="21"/>
      <c r="DS666" s="21"/>
      <c r="DT666" s="21"/>
      <c r="DU666" s="21"/>
      <c r="DV666" s="21"/>
      <c r="DW666" s="21"/>
      <c r="DX666" s="21"/>
      <c r="DY666" s="21"/>
      <c r="DZ666" s="21"/>
      <c r="EA666" s="21"/>
      <c r="EB666" s="21"/>
      <c r="EC666" s="21"/>
      <c r="ED666" s="21"/>
      <c r="EE666" s="21"/>
      <c r="EF666" s="21"/>
      <c r="EG666" s="21"/>
      <c r="EH666" s="21"/>
      <c r="EI666" s="21"/>
      <c r="EJ666" s="21"/>
      <c r="EK666" s="21"/>
      <c r="EL666" s="21"/>
      <c r="EM666" s="21"/>
      <c r="EN666" s="21"/>
      <c r="EO666" s="21"/>
      <c r="EP666" s="21"/>
      <c r="EQ666" s="21"/>
      <c r="ER666" s="21"/>
      <c r="ES666" s="21"/>
      <c r="ET666" s="21"/>
      <c r="EU666" s="21"/>
      <c r="EV666" s="21"/>
      <c r="EW666" s="21"/>
      <c r="EX666" s="21"/>
      <c r="EY666" s="21"/>
      <c r="EZ666" s="21"/>
      <c r="FA666" s="21"/>
      <c r="FB666" s="21"/>
      <c r="FC666" s="21"/>
      <c r="FD666" s="21"/>
      <c r="FE666" s="21"/>
      <c r="FF666" s="21"/>
      <c r="FG666" s="21"/>
    </row>
    <row r="667" spans="1:163" x14ac:dyDescent="0.2">
      <c r="A667" s="19" t="s">
        <v>2516</v>
      </c>
      <c r="B667" s="19" t="s">
        <v>5550</v>
      </c>
      <c r="C667" s="32"/>
      <c r="D667" s="32"/>
      <c r="E667" s="21" t="s">
        <v>3520</v>
      </c>
      <c r="F667" s="21"/>
      <c r="G667" s="21" t="s">
        <v>3521</v>
      </c>
      <c r="H667" s="21" t="s">
        <v>2556</v>
      </c>
      <c r="I667" s="21" t="s">
        <v>230</v>
      </c>
      <c r="J667" s="21">
        <v>42133144</v>
      </c>
      <c r="K667" s="22">
        <v>28846</v>
      </c>
      <c r="L667" s="23">
        <f t="shared" ca="1" si="21"/>
        <v>43</v>
      </c>
      <c r="M667" s="21" t="s">
        <v>153</v>
      </c>
      <c r="N667" s="21" t="s">
        <v>157</v>
      </c>
      <c r="O667" s="21" t="s">
        <v>158</v>
      </c>
      <c r="P667" s="21" t="s">
        <v>160</v>
      </c>
      <c r="Q667" s="21"/>
      <c r="R667" s="21"/>
      <c r="S667" s="21" t="s">
        <v>4687</v>
      </c>
      <c r="T667" s="32"/>
      <c r="U667" s="32"/>
      <c r="V667" s="32" t="s">
        <v>745</v>
      </c>
      <c r="W667" s="32"/>
      <c r="X667" s="21">
        <v>3480485</v>
      </c>
      <c r="Y667" s="22">
        <v>44084</v>
      </c>
      <c r="Z667" s="25">
        <f t="shared" si="22"/>
        <v>41.716666666666669</v>
      </c>
      <c r="AA667" s="21" t="s">
        <v>4268</v>
      </c>
      <c r="AB667" s="21"/>
      <c r="AC667" s="26"/>
      <c r="AD667" s="26"/>
      <c r="AE667" s="26"/>
      <c r="AF667" s="26"/>
      <c r="AG667" s="5" t="s">
        <v>164</v>
      </c>
      <c r="AH667" s="26"/>
      <c r="AI667" s="26"/>
      <c r="AJ667" s="26"/>
      <c r="AK667" s="26"/>
      <c r="AL667" s="26"/>
      <c r="AM667" s="27" t="s">
        <v>3566</v>
      </c>
      <c r="AN667" s="27">
        <v>7</v>
      </c>
      <c r="AO667" s="27">
        <v>4</v>
      </c>
      <c r="AP667" s="5" t="s">
        <v>1119</v>
      </c>
      <c r="AQ667" s="21" t="s">
        <v>193</v>
      </c>
      <c r="AR667" s="21" t="s">
        <v>193</v>
      </c>
      <c r="AS667" s="21" t="s">
        <v>193</v>
      </c>
      <c r="AT667" s="21" t="s">
        <v>193</v>
      </c>
      <c r="AU667" s="21" t="s">
        <v>193</v>
      </c>
      <c r="AV667" s="21" t="s">
        <v>2645</v>
      </c>
      <c r="AW667" s="21" t="s">
        <v>2646</v>
      </c>
      <c r="AX667" s="21" t="s">
        <v>2647</v>
      </c>
      <c r="AY667" s="21" t="s">
        <v>193</v>
      </c>
      <c r="AZ667" s="21" t="s">
        <v>2648</v>
      </c>
      <c r="BA667" s="21" t="s">
        <v>2649</v>
      </c>
      <c r="BB667" s="21" t="s">
        <v>2650</v>
      </c>
      <c r="BC667" s="21">
        <v>131440</v>
      </c>
      <c r="BD667" s="21">
        <v>5</v>
      </c>
      <c r="BE667" s="21" t="s">
        <v>175</v>
      </c>
      <c r="BF667" s="21">
        <v>32</v>
      </c>
      <c r="BG667" s="21" t="s">
        <v>200</v>
      </c>
      <c r="BH667" s="21">
        <v>4</v>
      </c>
      <c r="BI667" s="21" t="s">
        <v>2651</v>
      </c>
      <c r="BJ667" s="21">
        <v>173410</v>
      </c>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21"/>
      <c r="CL667" s="21"/>
      <c r="CM667" s="21"/>
      <c r="CN667" s="21"/>
      <c r="CO667" s="21"/>
      <c r="CP667" s="21"/>
      <c r="CQ667" s="21"/>
      <c r="CR667" s="21"/>
      <c r="CS667" s="21"/>
      <c r="CT667" s="21"/>
      <c r="CU667" s="21"/>
      <c r="CV667" s="21"/>
      <c r="CW667" s="21"/>
      <c r="CX667" s="21"/>
      <c r="CY667" s="21"/>
      <c r="CZ667" s="21"/>
      <c r="DA667" s="21"/>
      <c r="DB667" s="21"/>
      <c r="DC667" s="21"/>
      <c r="DD667" s="21"/>
      <c r="DE667" s="21"/>
      <c r="DF667" s="21"/>
      <c r="DG667" s="21"/>
      <c r="DH667" s="21"/>
      <c r="DI667" s="21"/>
      <c r="DJ667" s="21"/>
      <c r="DK667" s="21"/>
      <c r="DL667" s="21"/>
      <c r="DM667" s="21"/>
      <c r="DN667" s="21"/>
      <c r="DO667" s="21"/>
      <c r="DP667" s="21"/>
      <c r="DQ667" s="21"/>
      <c r="DR667" s="21"/>
      <c r="DS667" s="21"/>
      <c r="DT667" s="21"/>
      <c r="DU667" s="21"/>
      <c r="DV667" s="21"/>
      <c r="DW667" s="21"/>
      <c r="DX667" s="21"/>
      <c r="DY667" s="21"/>
      <c r="DZ667" s="21"/>
      <c r="EA667" s="21"/>
      <c r="EB667" s="21"/>
      <c r="EC667" s="21"/>
      <c r="ED667" s="21"/>
      <c r="EE667" s="21"/>
      <c r="EF667" s="21"/>
      <c r="EG667" s="21"/>
      <c r="EH667" s="21"/>
      <c r="EI667" s="21"/>
      <c r="EJ667" s="21"/>
      <c r="EK667" s="21"/>
      <c r="EL667" s="21"/>
      <c r="EM667" s="21"/>
      <c r="EN667" s="21"/>
      <c r="EO667" s="21"/>
      <c r="EP667" s="21"/>
      <c r="EQ667" s="21"/>
      <c r="ER667" s="21"/>
      <c r="ES667" s="21"/>
      <c r="ET667" s="21"/>
      <c r="EU667" s="21"/>
      <c r="EV667" s="21"/>
      <c r="EW667" s="21"/>
      <c r="EX667" s="21"/>
      <c r="EY667" s="21"/>
      <c r="EZ667" s="21"/>
      <c r="FA667" s="21"/>
      <c r="FB667" s="21"/>
      <c r="FC667" s="21"/>
      <c r="FD667" s="21"/>
      <c r="FE667" s="21"/>
      <c r="FF667" s="21"/>
      <c r="FG667" s="21"/>
    </row>
    <row r="668" spans="1:163" x14ac:dyDescent="0.2">
      <c r="A668" s="19" t="s">
        <v>2516</v>
      </c>
      <c r="B668" s="19" t="s">
        <v>5551</v>
      </c>
      <c r="C668" s="32"/>
      <c r="D668" s="32"/>
      <c r="E668" s="21" t="s">
        <v>1441</v>
      </c>
      <c r="F668" s="21" t="s">
        <v>1809</v>
      </c>
      <c r="G668" s="21" t="s">
        <v>3522</v>
      </c>
      <c r="H668" s="21" t="s">
        <v>2656</v>
      </c>
      <c r="I668" s="21" t="s">
        <v>230</v>
      </c>
      <c r="J668" s="21">
        <v>1094938802</v>
      </c>
      <c r="K668" s="22">
        <v>34282</v>
      </c>
      <c r="L668" s="23">
        <f t="shared" ca="1" si="21"/>
        <v>28</v>
      </c>
      <c r="M668" s="21" t="s">
        <v>153</v>
      </c>
      <c r="N668" s="21" t="s">
        <v>157</v>
      </c>
      <c r="O668" s="21" t="s">
        <v>158</v>
      </c>
      <c r="P668" s="21" t="s">
        <v>160</v>
      </c>
      <c r="Q668" s="21"/>
      <c r="R668" s="21"/>
      <c r="S668" s="21" t="s">
        <v>4688</v>
      </c>
      <c r="T668" s="32"/>
      <c r="U668" s="32"/>
      <c r="V668" s="32" t="s">
        <v>745</v>
      </c>
      <c r="W668" s="32"/>
      <c r="X668" s="21">
        <v>3012557758</v>
      </c>
      <c r="Y668" s="22">
        <v>44088</v>
      </c>
      <c r="Z668" s="25">
        <f t="shared" si="22"/>
        <v>26.847222222222221</v>
      </c>
      <c r="AA668" s="21" t="s">
        <v>4257</v>
      </c>
      <c r="AB668" s="21"/>
      <c r="AC668" s="26"/>
      <c r="AD668" s="26"/>
      <c r="AE668" s="26"/>
      <c r="AF668" s="26"/>
      <c r="AG668" s="26"/>
      <c r="AH668" s="26"/>
      <c r="AI668" s="26"/>
      <c r="AJ668" s="26"/>
      <c r="AK668" s="26" t="s">
        <v>164</v>
      </c>
      <c r="AL668" s="26"/>
      <c r="AM668" s="27" t="s">
        <v>3554</v>
      </c>
      <c r="AN668" s="27">
        <v>9</v>
      </c>
      <c r="AO668" s="27">
        <v>20</v>
      </c>
      <c r="AP668" s="19" t="s">
        <v>164</v>
      </c>
      <c r="AQ668" s="21" t="s">
        <v>1310</v>
      </c>
      <c r="AR668" s="21" t="s">
        <v>1313</v>
      </c>
      <c r="AS668" s="21" t="s">
        <v>189</v>
      </c>
      <c r="AT668" s="21" t="s">
        <v>1314</v>
      </c>
      <c r="AU668" s="21" t="s">
        <v>193</v>
      </c>
      <c r="AV668" s="21" t="s">
        <v>1315</v>
      </c>
      <c r="AW668" s="21" t="s">
        <v>1316</v>
      </c>
      <c r="AX668" s="21" t="s">
        <v>193</v>
      </c>
      <c r="AY668" s="21" t="s">
        <v>341</v>
      </c>
      <c r="AZ668" s="21" t="s">
        <v>1317</v>
      </c>
      <c r="BA668" s="21" t="s">
        <v>193</v>
      </c>
      <c r="BB668" s="21" t="s">
        <v>193</v>
      </c>
      <c r="BC668" s="21" t="s">
        <v>193</v>
      </c>
      <c r="BD668" s="21" t="s">
        <v>193</v>
      </c>
      <c r="BE668" s="21" t="s">
        <v>193</v>
      </c>
      <c r="BF668" s="21" t="s">
        <v>193</v>
      </c>
      <c r="BG668" s="21" t="s">
        <v>193</v>
      </c>
      <c r="BH668" s="21" t="s">
        <v>193</v>
      </c>
      <c r="BI668" s="21" t="s">
        <v>193</v>
      </c>
      <c r="BJ668" s="21" t="s">
        <v>193</v>
      </c>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21"/>
      <c r="CL668" s="21"/>
      <c r="CM668" s="21"/>
      <c r="CN668" s="21"/>
      <c r="CO668" s="21"/>
      <c r="CP668" s="21"/>
      <c r="CQ668" s="21"/>
      <c r="CR668" s="21"/>
      <c r="CS668" s="21"/>
      <c r="CT668" s="21"/>
      <c r="CU668" s="21"/>
      <c r="CV668" s="21"/>
      <c r="CW668" s="21"/>
      <c r="CX668" s="21"/>
      <c r="CY668" s="21"/>
      <c r="CZ668" s="21"/>
      <c r="DA668" s="21"/>
      <c r="DB668" s="21"/>
      <c r="DC668" s="21"/>
      <c r="DD668" s="21"/>
      <c r="DE668" s="21"/>
      <c r="DF668" s="21"/>
      <c r="DG668" s="21"/>
      <c r="DH668" s="21"/>
      <c r="DI668" s="21"/>
      <c r="DJ668" s="21"/>
      <c r="DK668" s="21"/>
      <c r="DL668" s="21"/>
      <c r="DM668" s="21"/>
      <c r="DN668" s="21"/>
      <c r="DO668" s="21"/>
      <c r="DP668" s="21"/>
      <c r="DQ668" s="21"/>
      <c r="DR668" s="21"/>
      <c r="DS668" s="21"/>
      <c r="DT668" s="21"/>
      <c r="DU668" s="21"/>
      <c r="DV668" s="21"/>
      <c r="DW668" s="21"/>
      <c r="DX668" s="21"/>
      <c r="DY668" s="21"/>
      <c r="DZ668" s="21"/>
      <c r="EA668" s="21"/>
      <c r="EB668" s="21"/>
      <c r="EC668" s="21"/>
      <c r="ED668" s="21"/>
      <c r="EE668" s="21"/>
      <c r="EF668" s="21"/>
      <c r="EG668" s="21"/>
      <c r="EH668" s="21"/>
      <c r="EI668" s="21"/>
      <c r="EJ668" s="21"/>
      <c r="EK668" s="21"/>
      <c r="EL668" s="21"/>
      <c r="EM668" s="21"/>
      <c r="EN668" s="21"/>
      <c r="EO668" s="21"/>
      <c r="EP668" s="21"/>
      <c r="EQ668" s="21"/>
      <c r="ER668" s="21"/>
      <c r="ES668" s="21"/>
      <c r="ET668" s="21"/>
      <c r="EU668" s="21"/>
      <c r="EV668" s="21"/>
      <c r="EW668" s="21"/>
      <c r="EX668" s="21"/>
      <c r="EY668" s="21"/>
      <c r="EZ668" s="21"/>
      <c r="FA668" s="21"/>
      <c r="FB668" s="21"/>
      <c r="FC668" s="21"/>
      <c r="FD668" s="21"/>
      <c r="FE668" s="21"/>
      <c r="FF668" s="21"/>
      <c r="FG668" s="21"/>
    </row>
    <row r="669" spans="1:163" x14ac:dyDescent="0.2">
      <c r="A669" s="19" t="s">
        <v>2516</v>
      </c>
      <c r="B669" s="19" t="s">
        <v>5552</v>
      </c>
      <c r="C669" s="32" t="s">
        <v>6169</v>
      </c>
      <c r="D669" s="32" t="s">
        <v>6144</v>
      </c>
      <c r="E669" s="21" t="s">
        <v>477</v>
      </c>
      <c r="F669" s="21" t="s">
        <v>734</v>
      </c>
      <c r="G669" s="21" t="s">
        <v>3482</v>
      </c>
      <c r="H669" s="21" t="s">
        <v>2539</v>
      </c>
      <c r="I669" s="21" t="s">
        <v>230</v>
      </c>
      <c r="J669" s="21">
        <v>79633464</v>
      </c>
      <c r="K669" s="22">
        <v>25920</v>
      </c>
      <c r="L669" s="23">
        <f t="shared" ca="1" si="21"/>
        <v>51</v>
      </c>
      <c r="M669" s="21" t="s">
        <v>183</v>
      </c>
      <c r="N669" s="21" t="s">
        <v>157</v>
      </c>
      <c r="O669" s="21" t="s">
        <v>158</v>
      </c>
      <c r="P669" s="21" t="s">
        <v>160</v>
      </c>
      <c r="Q669" s="21"/>
      <c r="R669" s="21"/>
      <c r="S669" s="21" t="s">
        <v>4689</v>
      </c>
      <c r="T669" s="32" t="s">
        <v>4159</v>
      </c>
      <c r="U669" s="32" t="s">
        <v>4160</v>
      </c>
      <c r="V669" s="32" t="s">
        <v>163</v>
      </c>
      <c r="W669" s="32"/>
      <c r="X669" s="21">
        <v>3042918423</v>
      </c>
      <c r="Y669" s="22">
        <v>44092</v>
      </c>
      <c r="Z669" s="25">
        <f t="shared" si="22"/>
        <v>49.75</v>
      </c>
      <c r="AA669" s="21" t="s">
        <v>4304</v>
      </c>
      <c r="AB669" s="21"/>
      <c r="AC669" s="26"/>
      <c r="AD669" s="26"/>
      <c r="AE669" s="26"/>
      <c r="AF669" s="26"/>
      <c r="AG669" s="26"/>
      <c r="AH669" s="26"/>
      <c r="AI669" s="26" t="s">
        <v>164</v>
      </c>
      <c r="AJ669" s="26"/>
      <c r="AK669" s="26"/>
      <c r="AL669" s="26" t="s">
        <v>164</v>
      </c>
      <c r="AM669" s="27" t="s">
        <v>3554</v>
      </c>
      <c r="AN669" s="27">
        <v>9</v>
      </c>
      <c r="AO669" s="27">
        <v>1</v>
      </c>
      <c r="AP669" s="19" t="s">
        <v>164</v>
      </c>
      <c r="AQ669" s="19" t="s">
        <v>1258</v>
      </c>
      <c r="AR669" s="21" t="s">
        <v>1261</v>
      </c>
      <c r="AS669" s="21" t="s">
        <v>189</v>
      </c>
      <c r="AT669" s="21" t="s">
        <v>1262</v>
      </c>
      <c r="AU669" s="21" t="s">
        <v>193</v>
      </c>
      <c r="AV669" s="21" t="s">
        <v>193</v>
      </c>
      <c r="AW669" s="21" t="s">
        <v>193</v>
      </c>
      <c r="AX669" s="21" t="s">
        <v>193</v>
      </c>
      <c r="AY669" s="21" t="s">
        <v>193</v>
      </c>
      <c r="AZ669" s="21" t="s">
        <v>193</v>
      </c>
      <c r="BA669" s="21" t="s">
        <v>1263</v>
      </c>
      <c r="BB669" s="21" t="s">
        <v>1264</v>
      </c>
      <c r="BC669" s="21">
        <v>126200</v>
      </c>
      <c r="BD669" s="21">
        <v>2</v>
      </c>
      <c r="BE669" s="19" t="s">
        <v>175</v>
      </c>
      <c r="BF669" s="19" t="s">
        <v>1265</v>
      </c>
      <c r="BG669" s="19" t="s">
        <v>1266</v>
      </c>
      <c r="BH669" s="21">
        <v>3</v>
      </c>
      <c r="BI669" s="21" t="s">
        <v>1267</v>
      </c>
      <c r="BJ669" s="21">
        <v>600244</v>
      </c>
      <c r="BK669" s="21"/>
      <c r="BL669" s="21" t="s">
        <v>1268</v>
      </c>
      <c r="BM669" s="21" t="s">
        <v>1269</v>
      </c>
      <c r="BN669" s="21">
        <v>126200</v>
      </c>
      <c r="BO669" s="21">
        <v>6</v>
      </c>
      <c r="BP669" s="19" t="s">
        <v>198</v>
      </c>
      <c r="BQ669" s="19" t="s">
        <v>1270</v>
      </c>
      <c r="BR669" s="19" t="s">
        <v>1266</v>
      </c>
      <c r="BS669" s="21">
        <v>3</v>
      </c>
      <c r="BT669" s="21" t="s">
        <v>1271</v>
      </c>
      <c r="BU669" s="21">
        <v>142857</v>
      </c>
      <c r="BV669" s="21" t="s">
        <v>1268</v>
      </c>
      <c r="BW669" s="21" t="s">
        <v>1269</v>
      </c>
      <c r="BX669" s="21">
        <v>126200</v>
      </c>
      <c r="BY669" s="21">
        <v>6</v>
      </c>
      <c r="BZ669" s="19" t="s">
        <v>198</v>
      </c>
      <c r="CA669" s="19" t="s">
        <v>1270</v>
      </c>
      <c r="CB669" s="19" t="s">
        <v>1266</v>
      </c>
      <c r="CC669" s="21">
        <v>3</v>
      </c>
      <c r="CD669" s="21" t="s">
        <v>1272</v>
      </c>
      <c r="CE669" s="21">
        <v>604305</v>
      </c>
      <c r="CF669" s="21" t="s">
        <v>1273</v>
      </c>
      <c r="CG669" s="21" t="s">
        <v>1274</v>
      </c>
      <c r="CH669" s="21">
        <v>612594</v>
      </c>
      <c r="CI669" s="21">
        <v>10</v>
      </c>
      <c r="CJ669" s="19" t="s">
        <v>198</v>
      </c>
      <c r="CK669" s="19" t="s">
        <v>1275</v>
      </c>
      <c r="CL669" s="19" t="s">
        <v>193</v>
      </c>
      <c r="CM669" s="21">
        <v>2</v>
      </c>
      <c r="CN669" s="19" t="s">
        <v>193</v>
      </c>
      <c r="CO669" s="19" t="s">
        <v>193</v>
      </c>
      <c r="CP669" s="21" t="s">
        <v>1276</v>
      </c>
      <c r="CQ669" s="21" t="s">
        <v>1277</v>
      </c>
      <c r="CR669" s="21">
        <v>612595</v>
      </c>
      <c r="CS669" s="21">
        <v>5</v>
      </c>
      <c r="CT669" s="19" t="s">
        <v>198</v>
      </c>
      <c r="CU669" s="19" t="s">
        <v>362</v>
      </c>
      <c r="CV669" s="19" t="s">
        <v>193</v>
      </c>
      <c r="CW669" s="21">
        <v>2</v>
      </c>
      <c r="CX669" s="19" t="s">
        <v>193</v>
      </c>
      <c r="CY669" s="19" t="s">
        <v>193</v>
      </c>
      <c r="CZ669" s="21" t="s">
        <v>1278</v>
      </c>
      <c r="DA669" s="21" t="s">
        <v>1279</v>
      </c>
      <c r="DB669" s="21">
        <v>612596</v>
      </c>
      <c r="DC669" s="21">
        <v>1</v>
      </c>
      <c r="DD669" s="19" t="s">
        <v>198</v>
      </c>
      <c r="DE669" s="21">
        <v>36</v>
      </c>
      <c r="DF669" s="19" t="s">
        <v>193</v>
      </c>
      <c r="DG669" s="19">
        <v>2</v>
      </c>
      <c r="DH669" s="19" t="s">
        <v>193</v>
      </c>
      <c r="DI669" s="19" t="s">
        <v>193</v>
      </c>
      <c r="DJ669" s="21" t="s">
        <v>1280</v>
      </c>
      <c r="DK669" s="21" t="s">
        <v>1281</v>
      </c>
      <c r="DL669" s="21">
        <v>614810</v>
      </c>
      <c r="DM669" s="21">
        <v>12</v>
      </c>
      <c r="DN669" s="19" t="s">
        <v>198</v>
      </c>
      <c r="DO669" s="19" t="s">
        <v>1282</v>
      </c>
      <c r="DP669" s="19" t="s">
        <v>193</v>
      </c>
      <c r="DQ669" s="21">
        <v>3</v>
      </c>
      <c r="DR669" s="21" t="s">
        <v>1283</v>
      </c>
      <c r="DS669" s="21">
        <v>191190</v>
      </c>
      <c r="DT669" s="21"/>
      <c r="DU669" s="21"/>
      <c r="DV669" s="21"/>
      <c r="DW669" s="21"/>
      <c r="DX669" s="21"/>
      <c r="DY669" s="21"/>
      <c r="DZ669" s="21"/>
      <c r="EA669" s="21"/>
      <c r="EB669" s="21"/>
      <c r="EC669" s="21"/>
      <c r="ED669" s="21"/>
      <c r="EE669" s="21"/>
      <c r="EF669" s="21"/>
      <c r="EG669" s="21"/>
      <c r="EH669" s="21"/>
      <c r="EI669" s="21"/>
      <c r="EJ669" s="21"/>
      <c r="EK669" s="21"/>
      <c r="EL669" s="21"/>
      <c r="EM669" s="21"/>
      <c r="EN669" s="21"/>
      <c r="EO669" s="21"/>
      <c r="EP669" s="21"/>
      <c r="EQ669" s="21"/>
      <c r="ER669" s="21"/>
      <c r="ES669" s="21"/>
      <c r="ET669" s="21"/>
      <c r="EU669" s="21"/>
      <c r="EV669" s="21"/>
      <c r="EW669" s="21"/>
      <c r="EX669" s="21"/>
      <c r="EY669" s="21"/>
      <c r="EZ669" s="21"/>
      <c r="FA669" s="21"/>
      <c r="FB669" s="21"/>
      <c r="FC669" s="21"/>
      <c r="FD669" s="21"/>
      <c r="FE669" s="21"/>
      <c r="FF669" s="21"/>
      <c r="FG669" s="21"/>
    </row>
    <row r="670" spans="1:163" x14ac:dyDescent="0.2">
      <c r="A670" s="19" t="s">
        <v>2516</v>
      </c>
      <c r="B670" s="19" t="s">
        <v>5553</v>
      </c>
      <c r="C670" s="32" t="s">
        <v>5685</v>
      </c>
      <c r="D670" s="32" t="s">
        <v>6109</v>
      </c>
      <c r="E670" s="21" t="s">
        <v>3523</v>
      </c>
      <c r="F670" s="21"/>
      <c r="G670" s="21" t="s">
        <v>2675</v>
      </c>
      <c r="H670" s="21" t="s">
        <v>2537</v>
      </c>
      <c r="I670" s="21" t="s">
        <v>212</v>
      </c>
      <c r="J670" s="21" t="s">
        <v>3524</v>
      </c>
      <c r="K670" s="22">
        <v>44092</v>
      </c>
      <c r="L670" s="23">
        <f t="shared" ca="1" si="21"/>
        <v>1</v>
      </c>
      <c r="M670" s="21" t="s">
        <v>183</v>
      </c>
      <c r="N670" s="21" t="s">
        <v>157</v>
      </c>
      <c r="O670" s="21" t="s">
        <v>158</v>
      </c>
      <c r="P670" s="21" t="s">
        <v>160</v>
      </c>
      <c r="Q670" s="21"/>
      <c r="R670" s="21"/>
      <c r="S670" s="21" t="s">
        <v>4690</v>
      </c>
      <c r="T670" s="32" t="s">
        <v>4161</v>
      </c>
      <c r="U670" s="32" t="s">
        <v>4162</v>
      </c>
      <c r="V670" s="32" t="s">
        <v>1910</v>
      </c>
      <c r="W670" s="32" t="s">
        <v>262</v>
      </c>
      <c r="X670" s="21">
        <v>3218631420</v>
      </c>
      <c r="Y670" s="22">
        <v>44093</v>
      </c>
      <c r="Z670" s="25">
        <f t="shared" si="22"/>
        <v>2.7777777777777779E-3</v>
      </c>
      <c r="AA670" s="21" t="s">
        <v>4314</v>
      </c>
      <c r="AB670" s="21"/>
      <c r="AC670" s="26"/>
      <c r="AD670" s="26"/>
      <c r="AE670" s="26"/>
      <c r="AF670" s="26"/>
      <c r="AG670" s="5" t="s">
        <v>164</v>
      </c>
      <c r="AH670" s="5" t="s">
        <v>164</v>
      </c>
      <c r="AI670" s="26"/>
      <c r="AJ670" s="26"/>
      <c r="AK670" s="26"/>
      <c r="AL670" s="26"/>
      <c r="AM670" s="27" t="s">
        <v>3570</v>
      </c>
      <c r="AN670" s="27">
        <v>6</v>
      </c>
      <c r="AO670" s="27">
        <v>20</v>
      </c>
      <c r="AP670" s="5" t="s">
        <v>1119</v>
      </c>
      <c r="AQ670" s="21" t="s">
        <v>193</v>
      </c>
      <c r="AR670" s="21" t="s">
        <v>193</v>
      </c>
      <c r="AS670" s="21" t="s">
        <v>193</v>
      </c>
      <c r="AT670" s="21" t="s">
        <v>193</v>
      </c>
      <c r="AU670" s="21" t="s">
        <v>193</v>
      </c>
      <c r="AV670" s="21" t="s">
        <v>1951</v>
      </c>
      <c r="AW670" s="21" t="s">
        <v>1952</v>
      </c>
      <c r="AX670" s="21" t="s">
        <v>193</v>
      </c>
      <c r="AY670" s="21" t="s">
        <v>341</v>
      </c>
      <c r="AZ670" s="21" t="s">
        <v>1931</v>
      </c>
      <c r="BA670" s="21" t="s">
        <v>193</v>
      </c>
      <c r="BB670" s="21" t="s">
        <v>193</v>
      </c>
      <c r="BC670" s="21" t="s">
        <v>193</v>
      </c>
      <c r="BD670" s="21" t="s">
        <v>193</v>
      </c>
      <c r="BE670" s="21" t="s">
        <v>193</v>
      </c>
      <c r="BF670" s="21" t="s">
        <v>193</v>
      </c>
      <c r="BG670" s="21" t="s">
        <v>193</v>
      </c>
      <c r="BH670" s="21" t="s">
        <v>193</v>
      </c>
      <c r="BI670" s="21" t="s">
        <v>193</v>
      </c>
      <c r="BJ670" s="21" t="s">
        <v>193</v>
      </c>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21"/>
      <c r="CL670" s="21"/>
      <c r="CM670" s="21"/>
      <c r="CN670" s="21"/>
      <c r="CO670" s="21"/>
      <c r="CP670" s="21"/>
      <c r="CQ670" s="21"/>
      <c r="CR670" s="21"/>
      <c r="CS670" s="21"/>
      <c r="CT670" s="21"/>
      <c r="CU670" s="21"/>
      <c r="CV670" s="21"/>
      <c r="CW670" s="21"/>
      <c r="CX670" s="21"/>
      <c r="CY670" s="21"/>
      <c r="CZ670" s="21"/>
      <c r="DA670" s="21"/>
      <c r="DB670" s="21"/>
      <c r="DC670" s="21"/>
      <c r="DD670" s="21"/>
      <c r="DE670" s="21"/>
      <c r="DF670" s="21"/>
      <c r="DG670" s="21"/>
      <c r="DH670" s="21"/>
      <c r="DI670" s="21"/>
      <c r="DJ670" s="21"/>
      <c r="DK670" s="21"/>
      <c r="DL670" s="21"/>
      <c r="DM670" s="21"/>
      <c r="DN670" s="21"/>
      <c r="DO670" s="21"/>
      <c r="DP670" s="21"/>
      <c r="DQ670" s="21"/>
      <c r="DR670" s="21"/>
      <c r="DS670" s="21"/>
      <c r="DT670" s="21"/>
      <c r="DU670" s="21"/>
      <c r="DV670" s="21"/>
      <c r="DW670" s="21"/>
      <c r="DX670" s="21"/>
      <c r="DY670" s="21"/>
      <c r="DZ670" s="21"/>
      <c r="EA670" s="21"/>
      <c r="EB670" s="21"/>
      <c r="EC670" s="21"/>
      <c r="ED670" s="21"/>
      <c r="EE670" s="21"/>
      <c r="EF670" s="21"/>
      <c r="EG670" s="21"/>
      <c r="EH670" s="21"/>
      <c r="EI670" s="21"/>
      <c r="EJ670" s="21"/>
      <c r="EK670" s="21"/>
      <c r="EL670" s="21"/>
      <c r="EM670" s="21"/>
      <c r="EN670" s="21"/>
      <c r="EO670" s="21"/>
      <c r="EP670" s="21"/>
      <c r="EQ670" s="21"/>
      <c r="ER670" s="21"/>
      <c r="ES670" s="21"/>
      <c r="ET670" s="21"/>
      <c r="EU670" s="21"/>
      <c r="EV670" s="21"/>
      <c r="EW670" s="21"/>
      <c r="EX670" s="21"/>
      <c r="EY670" s="21"/>
      <c r="EZ670" s="21"/>
      <c r="FA670" s="21"/>
      <c r="FB670" s="21"/>
      <c r="FC670" s="21"/>
      <c r="FD670" s="21"/>
      <c r="FE670" s="21"/>
      <c r="FF670" s="21"/>
      <c r="FG670" s="21"/>
    </row>
    <row r="671" spans="1:163" x14ac:dyDescent="0.2">
      <c r="A671" s="19" t="s">
        <v>2516</v>
      </c>
      <c r="B671" s="19" t="s">
        <v>5554</v>
      </c>
      <c r="C671" s="32" t="s">
        <v>6164</v>
      </c>
      <c r="D671" s="32" t="s">
        <v>6179</v>
      </c>
      <c r="E671" s="21" t="s">
        <v>3362</v>
      </c>
      <c r="F671" s="21" t="s">
        <v>3053</v>
      </c>
      <c r="G671" s="21" t="s">
        <v>2723</v>
      </c>
      <c r="H671" s="21" t="s">
        <v>3052</v>
      </c>
      <c r="I671" s="21" t="s">
        <v>230</v>
      </c>
      <c r="J671" s="21">
        <v>4585959</v>
      </c>
      <c r="K671" s="22">
        <v>31430</v>
      </c>
      <c r="L671" s="23">
        <f t="shared" ca="1" si="21"/>
        <v>35</v>
      </c>
      <c r="M671" s="21" t="s">
        <v>183</v>
      </c>
      <c r="N671" s="21" t="s">
        <v>157</v>
      </c>
      <c r="O671" s="21" t="s">
        <v>158</v>
      </c>
      <c r="P671" s="21" t="s">
        <v>160</v>
      </c>
      <c r="Q671" s="21"/>
      <c r="R671" s="21"/>
      <c r="S671" s="21" t="s">
        <v>4691</v>
      </c>
      <c r="T671" s="32" t="s">
        <v>4710</v>
      </c>
      <c r="U671" s="32" t="s">
        <v>4711</v>
      </c>
      <c r="V671" s="32" t="s">
        <v>163</v>
      </c>
      <c r="W671" s="32"/>
      <c r="X671" s="21">
        <v>3123692758</v>
      </c>
      <c r="Y671" s="22">
        <v>44096</v>
      </c>
      <c r="Z671" s="25">
        <f t="shared" si="22"/>
        <v>34.677777777777777</v>
      </c>
      <c r="AA671" s="21" t="s">
        <v>4254</v>
      </c>
      <c r="AB671" s="21"/>
      <c r="AC671" s="26"/>
      <c r="AD671" s="26"/>
      <c r="AE671" s="26"/>
      <c r="AF671" s="26"/>
      <c r="AG671" s="5" t="s">
        <v>164</v>
      </c>
      <c r="AH671" s="5" t="s">
        <v>164</v>
      </c>
      <c r="AI671" s="26"/>
      <c r="AJ671" s="26"/>
      <c r="AK671" s="26"/>
      <c r="AL671" s="26"/>
      <c r="AM671" s="27" t="s">
        <v>3570</v>
      </c>
      <c r="AN671" s="27">
        <v>6</v>
      </c>
      <c r="AO671" s="27">
        <v>15</v>
      </c>
      <c r="AP671" s="19" t="s">
        <v>164</v>
      </c>
      <c r="AQ671" s="21" t="s">
        <v>1007</v>
      </c>
      <c r="AR671" s="21" t="s">
        <v>1010</v>
      </c>
      <c r="AS671" s="21" t="s">
        <v>166</v>
      </c>
      <c r="AT671" s="21" t="s">
        <v>1011</v>
      </c>
      <c r="AU671" s="21" t="s">
        <v>193</v>
      </c>
      <c r="AV671" s="21" t="s">
        <v>1012</v>
      </c>
      <c r="AW671" s="21" t="s">
        <v>1013</v>
      </c>
      <c r="AX671" s="21" t="s">
        <v>193</v>
      </c>
      <c r="AY671" s="19" t="s">
        <v>341</v>
      </c>
      <c r="AZ671" s="21" t="s">
        <v>1014</v>
      </c>
      <c r="BA671" s="21" t="s">
        <v>1015</v>
      </c>
      <c r="BB671" s="21" t="s">
        <v>1016</v>
      </c>
      <c r="BC671" s="21">
        <v>615861</v>
      </c>
      <c r="BD671" s="21">
        <v>16</v>
      </c>
      <c r="BE671" s="19" t="s">
        <v>198</v>
      </c>
      <c r="BF671" s="19" t="s">
        <v>722</v>
      </c>
      <c r="BG671" s="21" t="s">
        <v>177</v>
      </c>
      <c r="BH671" s="21">
        <v>3</v>
      </c>
      <c r="BI671" s="21" t="s">
        <v>1017</v>
      </c>
      <c r="BJ671" s="21">
        <v>602334</v>
      </c>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21"/>
      <c r="CL671" s="21"/>
      <c r="CM671" s="21"/>
      <c r="CN671" s="21"/>
      <c r="CO671" s="21"/>
      <c r="CP671" s="21"/>
      <c r="CQ671" s="21"/>
      <c r="CR671" s="21"/>
      <c r="CS671" s="21"/>
      <c r="CT671" s="21"/>
      <c r="CU671" s="21"/>
      <c r="CV671" s="21"/>
      <c r="CW671" s="21"/>
      <c r="CX671" s="21"/>
      <c r="CY671" s="21"/>
      <c r="CZ671" s="21"/>
      <c r="DA671" s="21"/>
      <c r="DB671" s="21"/>
      <c r="DC671" s="21"/>
      <c r="DD671" s="21"/>
      <c r="DE671" s="21"/>
      <c r="DF671" s="21"/>
      <c r="DG671" s="21"/>
      <c r="DH671" s="21"/>
      <c r="DI671" s="21"/>
      <c r="DJ671" s="21"/>
      <c r="DK671" s="21"/>
      <c r="DL671" s="21"/>
      <c r="DM671" s="21"/>
      <c r="DN671" s="21"/>
      <c r="DO671" s="21"/>
      <c r="DP671" s="21"/>
      <c r="DQ671" s="21"/>
      <c r="DR671" s="21"/>
      <c r="DS671" s="21"/>
      <c r="DT671" s="21"/>
      <c r="DU671" s="21"/>
      <c r="DV671" s="21"/>
      <c r="DW671" s="21"/>
      <c r="DX671" s="21"/>
      <c r="DY671" s="21"/>
      <c r="DZ671" s="21"/>
      <c r="EA671" s="21"/>
      <c r="EB671" s="21"/>
      <c r="EC671" s="21"/>
      <c r="ED671" s="21"/>
      <c r="EE671" s="21"/>
      <c r="EF671" s="21"/>
      <c r="EG671" s="21"/>
      <c r="EH671" s="21"/>
      <c r="EI671" s="21"/>
      <c r="EJ671" s="21"/>
      <c r="EK671" s="21"/>
      <c r="EL671" s="21"/>
      <c r="EM671" s="21"/>
      <c r="EN671" s="21"/>
      <c r="EO671" s="21"/>
      <c r="EP671" s="21"/>
      <c r="EQ671" s="21"/>
      <c r="ER671" s="21"/>
      <c r="ES671" s="21"/>
      <c r="ET671" s="21"/>
      <c r="EU671" s="21"/>
      <c r="EV671" s="21"/>
      <c r="EW671" s="21"/>
      <c r="EX671" s="21"/>
      <c r="EY671" s="21"/>
      <c r="EZ671" s="21"/>
      <c r="FA671" s="21"/>
      <c r="FB671" s="21"/>
      <c r="FC671" s="21"/>
      <c r="FD671" s="21"/>
      <c r="FE671" s="21"/>
      <c r="FF671" s="21"/>
      <c r="FG671" s="21"/>
    </row>
    <row r="672" spans="1:163" x14ac:dyDescent="0.2">
      <c r="A672" s="19" t="s">
        <v>2516</v>
      </c>
      <c r="B672" s="19" t="s">
        <v>5555</v>
      </c>
      <c r="C672" s="32"/>
      <c r="D672" s="32"/>
      <c r="E672" s="21" t="s">
        <v>3525</v>
      </c>
      <c r="F672" s="21" t="s">
        <v>501</v>
      </c>
      <c r="G672" s="21" t="s">
        <v>2537</v>
      </c>
      <c r="H672" s="21" t="s">
        <v>3014</v>
      </c>
      <c r="I672" s="21" t="s">
        <v>230</v>
      </c>
      <c r="J672" s="21">
        <v>1017182253</v>
      </c>
      <c r="K672" s="22">
        <v>33063</v>
      </c>
      <c r="L672" s="23">
        <f t="shared" ca="1" si="21"/>
        <v>31</v>
      </c>
      <c r="M672" s="21" t="s">
        <v>153</v>
      </c>
      <c r="N672" s="21" t="s">
        <v>157</v>
      </c>
      <c r="O672" s="21" t="s">
        <v>158</v>
      </c>
      <c r="P672" s="21" t="s">
        <v>160</v>
      </c>
      <c r="Q672" s="21"/>
      <c r="R672" s="21"/>
      <c r="S672" s="21" t="s">
        <v>4692</v>
      </c>
      <c r="T672" s="32"/>
      <c r="U672" s="32"/>
      <c r="V672" s="32" t="s">
        <v>1853</v>
      </c>
      <c r="W672" s="32" t="s">
        <v>262</v>
      </c>
      <c r="X672" s="21">
        <v>3137265303</v>
      </c>
      <c r="Y672" s="22">
        <v>44099</v>
      </c>
      <c r="Z672" s="25">
        <f t="shared" si="22"/>
        <v>30.211111111111112</v>
      </c>
      <c r="AA672" s="21" t="s">
        <v>4256</v>
      </c>
      <c r="AB672" s="21"/>
      <c r="AC672" s="26"/>
      <c r="AD672" s="26"/>
      <c r="AE672" s="26"/>
      <c r="AF672" s="26"/>
      <c r="AG672" s="5" t="s">
        <v>164</v>
      </c>
      <c r="AH672" s="26"/>
      <c r="AI672" s="26"/>
      <c r="AJ672" s="26"/>
      <c r="AK672" s="26"/>
      <c r="AL672" s="26" t="s">
        <v>164</v>
      </c>
      <c r="AM672" s="27" t="s">
        <v>3566</v>
      </c>
      <c r="AN672" s="27">
        <v>7</v>
      </c>
      <c r="AO672" s="27">
        <v>20</v>
      </c>
      <c r="AP672" s="5" t="s">
        <v>1119</v>
      </c>
      <c r="AQ672" s="21" t="s">
        <v>193</v>
      </c>
      <c r="AR672" s="21" t="s">
        <v>193</v>
      </c>
      <c r="AS672" s="21" t="s">
        <v>193</v>
      </c>
      <c r="AT672" s="21" t="s">
        <v>193</v>
      </c>
      <c r="AU672" s="21" t="s">
        <v>193</v>
      </c>
      <c r="AV672" s="21" t="s">
        <v>2530</v>
      </c>
      <c r="AW672" s="21" t="s">
        <v>2531</v>
      </c>
      <c r="AX672" s="21" t="s">
        <v>2532</v>
      </c>
      <c r="AY672" s="21" t="s">
        <v>341</v>
      </c>
      <c r="AZ672" s="21" t="s">
        <v>2533</v>
      </c>
      <c r="BA672" s="21" t="s">
        <v>2534</v>
      </c>
      <c r="BB672" s="21" t="s">
        <v>2535</v>
      </c>
      <c r="BC672" s="21">
        <v>188030</v>
      </c>
      <c r="BD672" s="21" t="s">
        <v>193</v>
      </c>
      <c r="BE672" s="21" t="s">
        <v>193</v>
      </c>
      <c r="BF672" s="21" t="s">
        <v>193</v>
      </c>
      <c r="BG672" s="21" t="s">
        <v>200</v>
      </c>
      <c r="BH672" s="21" t="s">
        <v>193</v>
      </c>
      <c r="BI672" s="21" t="s">
        <v>193</v>
      </c>
      <c r="BJ672" s="21" t="s">
        <v>193</v>
      </c>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21"/>
      <c r="CL672" s="21"/>
      <c r="CM672" s="21"/>
      <c r="CN672" s="21"/>
      <c r="CO672" s="21"/>
      <c r="CP672" s="21"/>
      <c r="CQ672" s="21"/>
      <c r="CR672" s="21"/>
      <c r="CS672" s="21"/>
      <c r="CT672" s="21"/>
      <c r="CU672" s="21"/>
      <c r="CV672" s="21"/>
      <c r="CW672" s="21"/>
      <c r="CX672" s="21"/>
      <c r="CY672" s="21"/>
      <c r="CZ672" s="21"/>
      <c r="DA672" s="21"/>
      <c r="DB672" s="21"/>
      <c r="DC672" s="21"/>
      <c r="DD672" s="21"/>
      <c r="DE672" s="21"/>
      <c r="DF672" s="21"/>
      <c r="DG672" s="21"/>
      <c r="DH672" s="21"/>
      <c r="DI672" s="21"/>
      <c r="DJ672" s="21"/>
      <c r="DK672" s="21"/>
      <c r="DL672" s="21"/>
      <c r="DM672" s="21"/>
      <c r="DN672" s="21"/>
      <c r="DO672" s="21"/>
      <c r="DP672" s="21"/>
      <c r="DQ672" s="21"/>
      <c r="DR672" s="21"/>
      <c r="DS672" s="21"/>
      <c r="DT672" s="21"/>
      <c r="DU672" s="21"/>
      <c r="DV672" s="21"/>
      <c r="DW672" s="21"/>
      <c r="DX672" s="21"/>
      <c r="DY672" s="21"/>
      <c r="DZ672" s="21"/>
      <c r="EA672" s="21"/>
      <c r="EB672" s="21"/>
      <c r="EC672" s="21"/>
      <c r="ED672" s="21"/>
      <c r="EE672" s="21"/>
      <c r="EF672" s="21"/>
      <c r="EG672" s="21"/>
      <c r="EH672" s="21"/>
      <c r="EI672" s="21"/>
      <c r="EJ672" s="21"/>
      <c r="EK672" s="21"/>
      <c r="EL672" s="21"/>
      <c r="EM672" s="21"/>
      <c r="EN672" s="21"/>
      <c r="EO672" s="21"/>
      <c r="EP672" s="21"/>
      <c r="EQ672" s="21"/>
      <c r="ER672" s="21"/>
      <c r="ES672" s="21"/>
      <c r="ET672" s="21"/>
      <c r="EU672" s="21"/>
      <c r="EV672" s="21"/>
      <c r="EW672" s="21"/>
      <c r="EX672" s="21"/>
      <c r="EY672" s="21"/>
      <c r="EZ672" s="21"/>
      <c r="FA672" s="21"/>
      <c r="FB672" s="21"/>
      <c r="FC672" s="21"/>
      <c r="FD672" s="21"/>
      <c r="FE672" s="21"/>
      <c r="FF672" s="21"/>
      <c r="FG672" s="21"/>
    </row>
    <row r="673" spans="1:163" x14ac:dyDescent="0.2">
      <c r="A673" s="19" t="s">
        <v>2516</v>
      </c>
      <c r="B673" s="19" t="s">
        <v>5556</v>
      </c>
      <c r="C673" s="32"/>
      <c r="D673" s="32"/>
      <c r="E673" s="21" t="s">
        <v>3526</v>
      </c>
      <c r="F673" s="21"/>
      <c r="G673" s="21" t="s">
        <v>2618</v>
      </c>
      <c r="H673" s="21" t="s">
        <v>3039</v>
      </c>
      <c r="I673" s="21" t="s">
        <v>212</v>
      </c>
      <c r="J673" s="21" t="s">
        <v>3527</v>
      </c>
      <c r="K673" s="22">
        <v>44100</v>
      </c>
      <c r="L673" s="23">
        <f t="shared" ca="1" si="21"/>
        <v>1</v>
      </c>
      <c r="M673" s="21" t="s">
        <v>183</v>
      </c>
      <c r="N673" s="21" t="s">
        <v>157</v>
      </c>
      <c r="O673" s="21" t="s">
        <v>1956</v>
      </c>
      <c r="P673" s="21" t="s">
        <v>238</v>
      </c>
      <c r="Q673" s="21"/>
      <c r="R673" s="21"/>
      <c r="S673" s="21" t="s">
        <v>4693</v>
      </c>
      <c r="T673" s="32" t="s">
        <v>4163</v>
      </c>
      <c r="U673" s="32" t="s">
        <v>4164</v>
      </c>
      <c r="V673" s="32" t="s">
        <v>163</v>
      </c>
      <c r="W673" s="32"/>
      <c r="X673" s="21">
        <v>3128662234</v>
      </c>
      <c r="Y673" s="22">
        <v>44102</v>
      </c>
      <c r="Z673" s="25">
        <f t="shared" si="22"/>
        <v>5.5555555555555558E-3</v>
      </c>
      <c r="AA673" s="21" t="s">
        <v>2393</v>
      </c>
      <c r="AB673" s="21"/>
      <c r="AC673" s="26"/>
      <c r="AD673" s="26"/>
      <c r="AE673" s="26"/>
      <c r="AF673" s="26" t="s">
        <v>164</v>
      </c>
      <c r="AG673" s="26"/>
      <c r="AH673" s="26"/>
      <c r="AI673" s="26"/>
      <c r="AJ673" s="26"/>
      <c r="AK673" s="26"/>
      <c r="AL673" s="26"/>
      <c r="AM673" s="27" t="s">
        <v>3556</v>
      </c>
      <c r="AN673" s="27">
        <v>4</v>
      </c>
      <c r="AO673" s="27">
        <v>20</v>
      </c>
      <c r="AP673" s="19" t="s">
        <v>164</v>
      </c>
      <c r="AQ673" s="21" t="s">
        <v>2366</v>
      </c>
      <c r="AR673" s="21" t="s">
        <v>2367</v>
      </c>
      <c r="AS673" s="21" t="s">
        <v>206</v>
      </c>
      <c r="AT673" s="21" t="s">
        <v>614</v>
      </c>
      <c r="AU673" s="21" t="s">
        <v>193</v>
      </c>
      <c r="AV673" s="21" t="s">
        <v>2368</v>
      </c>
      <c r="AW673" s="21" t="s">
        <v>2369</v>
      </c>
      <c r="AX673" s="19" t="s">
        <v>2370</v>
      </c>
      <c r="AY673" s="19" t="s">
        <v>171</v>
      </c>
      <c r="AZ673" s="21" t="s">
        <v>2371</v>
      </c>
      <c r="BA673" s="21" t="s">
        <v>2372</v>
      </c>
      <c r="BB673" s="21" t="s">
        <v>193</v>
      </c>
      <c r="BC673" s="21">
        <v>120000</v>
      </c>
      <c r="BD673" s="21" t="s">
        <v>193</v>
      </c>
      <c r="BE673" s="21" t="s">
        <v>193</v>
      </c>
      <c r="BF673" s="21" t="s">
        <v>193</v>
      </c>
      <c r="BG673" s="19" t="s">
        <v>1266</v>
      </c>
      <c r="BH673" s="21" t="s">
        <v>193</v>
      </c>
      <c r="BI673" s="21" t="s">
        <v>193</v>
      </c>
      <c r="BJ673" s="21" t="s">
        <v>193</v>
      </c>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21"/>
      <c r="CL673" s="21"/>
      <c r="CM673" s="21"/>
      <c r="CN673" s="21"/>
      <c r="CO673" s="21"/>
      <c r="CP673" s="21"/>
      <c r="CQ673" s="21"/>
      <c r="CR673" s="21"/>
      <c r="CS673" s="21"/>
      <c r="CT673" s="21"/>
      <c r="CU673" s="21"/>
      <c r="CV673" s="21"/>
      <c r="CW673" s="21"/>
      <c r="CX673" s="21"/>
      <c r="CY673" s="21"/>
      <c r="CZ673" s="21"/>
      <c r="DA673" s="21"/>
      <c r="DB673" s="21"/>
      <c r="DC673" s="21"/>
      <c r="DD673" s="21"/>
      <c r="DE673" s="21"/>
      <c r="DF673" s="21"/>
      <c r="DG673" s="21"/>
      <c r="DH673" s="21"/>
      <c r="DI673" s="21"/>
      <c r="DJ673" s="21"/>
      <c r="DK673" s="21"/>
      <c r="DL673" s="21"/>
      <c r="DM673" s="21"/>
      <c r="DN673" s="21"/>
      <c r="DO673" s="21"/>
      <c r="DP673" s="21"/>
      <c r="DQ673" s="21"/>
      <c r="DR673" s="21"/>
      <c r="DS673" s="21"/>
      <c r="DT673" s="21"/>
      <c r="DU673" s="21"/>
      <c r="DV673" s="21"/>
      <c r="DW673" s="21"/>
      <c r="DX673" s="21"/>
      <c r="DY673" s="21"/>
      <c r="DZ673" s="21"/>
      <c r="EA673" s="21"/>
      <c r="EB673" s="21"/>
      <c r="EC673" s="21"/>
      <c r="ED673" s="21"/>
      <c r="EE673" s="21"/>
      <c r="EF673" s="21"/>
      <c r="EG673" s="21"/>
      <c r="EH673" s="21"/>
      <c r="EI673" s="21"/>
      <c r="EJ673" s="21"/>
      <c r="EK673" s="21"/>
      <c r="EL673" s="21"/>
      <c r="EM673" s="21"/>
      <c r="EN673" s="21"/>
      <c r="EO673" s="21"/>
      <c r="EP673" s="21"/>
      <c r="EQ673" s="21"/>
      <c r="ER673" s="21"/>
      <c r="ES673" s="21"/>
      <c r="ET673" s="21"/>
      <c r="EU673" s="21"/>
      <c r="EV673" s="21"/>
      <c r="EW673" s="21"/>
      <c r="EX673" s="21"/>
      <c r="EY673" s="21"/>
      <c r="EZ673" s="21"/>
      <c r="FA673" s="21"/>
      <c r="FB673" s="21"/>
      <c r="FC673" s="21"/>
      <c r="FD673" s="21"/>
      <c r="FE673" s="21"/>
      <c r="FF673" s="21"/>
      <c r="FG673" s="21"/>
    </row>
    <row r="674" spans="1:163" x14ac:dyDescent="0.2">
      <c r="A674" s="19" t="s">
        <v>2516</v>
      </c>
      <c r="B674" s="19" t="s">
        <v>5557</v>
      </c>
      <c r="C674" s="32" t="s">
        <v>6130</v>
      </c>
      <c r="D674" s="32" t="s">
        <v>6181</v>
      </c>
      <c r="E674" s="21" t="s">
        <v>179</v>
      </c>
      <c r="F674" s="21" t="s">
        <v>1780</v>
      </c>
      <c r="G674" s="21" t="s">
        <v>2576</v>
      </c>
      <c r="H674" s="21" t="s">
        <v>3003</v>
      </c>
      <c r="I674" s="21" t="s">
        <v>230</v>
      </c>
      <c r="J674" s="21">
        <v>4429995</v>
      </c>
      <c r="K674" s="22">
        <v>20666</v>
      </c>
      <c r="L674" s="23">
        <f t="shared" ca="1" si="21"/>
        <v>65</v>
      </c>
      <c r="M674" s="21" t="s">
        <v>183</v>
      </c>
      <c r="N674" s="21" t="s">
        <v>157</v>
      </c>
      <c r="O674" s="21" t="s">
        <v>158</v>
      </c>
      <c r="P674" s="21" t="s">
        <v>160</v>
      </c>
      <c r="Q674" s="21"/>
      <c r="R674" s="21"/>
      <c r="S674" s="21" t="s">
        <v>4694</v>
      </c>
      <c r="T674" s="32" t="s">
        <v>4165</v>
      </c>
      <c r="U674" s="32" t="s">
        <v>4166</v>
      </c>
      <c r="V674" s="32" t="s">
        <v>163</v>
      </c>
      <c r="W674" s="32"/>
      <c r="X674" s="21">
        <v>0</v>
      </c>
      <c r="Y674" s="22">
        <v>44114</v>
      </c>
      <c r="Z674" s="25">
        <f t="shared" si="22"/>
        <v>64.194444444444443</v>
      </c>
      <c r="AA674" s="21" t="s">
        <v>4261</v>
      </c>
      <c r="AB674" s="21"/>
      <c r="AC674" s="26"/>
      <c r="AD674" s="26"/>
      <c r="AE674" s="26"/>
      <c r="AF674" s="5" t="s">
        <v>164</v>
      </c>
      <c r="AG674" s="26"/>
      <c r="AH674" s="26"/>
      <c r="AI674" s="26"/>
      <c r="AJ674" s="26"/>
      <c r="AK674" s="26"/>
      <c r="AL674" s="26"/>
      <c r="AM674" s="27" t="s">
        <v>3568</v>
      </c>
      <c r="AN674" s="27">
        <v>0</v>
      </c>
      <c r="AO674" s="27">
        <v>1</v>
      </c>
      <c r="AP674" s="19" t="s">
        <v>164</v>
      </c>
      <c r="AQ674" s="21" t="s">
        <v>1043</v>
      </c>
      <c r="AR674" s="21" t="s">
        <v>1046</v>
      </c>
      <c r="AS674" s="21" t="s">
        <v>189</v>
      </c>
      <c r="AT674" s="21" t="s">
        <v>1047</v>
      </c>
      <c r="AU674" s="21" t="s">
        <v>193</v>
      </c>
      <c r="AV674" s="21" t="s">
        <v>1048</v>
      </c>
      <c r="AW674" s="21" t="s">
        <v>1049</v>
      </c>
      <c r="AX674" s="19" t="s">
        <v>1050</v>
      </c>
      <c r="AY674" s="19" t="s">
        <v>341</v>
      </c>
      <c r="AZ674" s="21" t="s">
        <v>1051</v>
      </c>
      <c r="BA674" s="21" t="s">
        <v>1052</v>
      </c>
      <c r="BB674" s="21" t="s">
        <v>1053</v>
      </c>
      <c r="BC674" s="21">
        <v>178600</v>
      </c>
      <c r="BD674" s="21">
        <v>2</v>
      </c>
      <c r="BE674" s="19" t="s">
        <v>175</v>
      </c>
      <c r="BF674" s="19" t="s">
        <v>1054</v>
      </c>
      <c r="BG674" s="21" t="s">
        <v>200</v>
      </c>
      <c r="BH674" s="21">
        <v>3</v>
      </c>
      <c r="BI674" s="21" t="s">
        <v>1055</v>
      </c>
      <c r="BJ674" s="21">
        <v>600799</v>
      </c>
      <c r="BK674" s="21"/>
      <c r="BL674" s="21" t="s">
        <v>1056</v>
      </c>
      <c r="BM674" s="21" t="s">
        <v>1057</v>
      </c>
      <c r="BN674" s="21">
        <v>615342</v>
      </c>
      <c r="BO674" s="21">
        <v>13</v>
      </c>
      <c r="BP674" s="19" t="s">
        <v>175</v>
      </c>
      <c r="BQ674" s="19" t="s">
        <v>769</v>
      </c>
      <c r="BR674" s="21" t="s">
        <v>200</v>
      </c>
      <c r="BS674" s="21">
        <v>3</v>
      </c>
      <c r="BT674" s="21" t="s">
        <v>1058</v>
      </c>
      <c r="BU674" s="21">
        <v>603295</v>
      </c>
      <c r="BV674" s="21" t="s">
        <v>1059</v>
      </c>
      <c r="BW674" s="21" t="s">
        <v>1060</v>
      </c>
      <c r="BX674" s="21">
        <v>615343</v>
      </c>
      <c r="BY674" s="21">
        <v>7</v>
      </c>
      <c r="BZ674" s="19" t="s">
        <v>175</v>
      </c>
      <c r="CA674" s="19" t="s">
        <v>865</v>
      </c>
      <c r="CB674" s="21" t="s">
        <v>200</v>
      </c>
      <c r="CC674" s="21">
        <v>3</v>
      </c>
      <c r="CD674" s="21" t="s">
        <v>1061</v>
      </c>
      <c r="CE674" s="21">
        <v>601047</v>
      </c>
      <c r="CF674" s="21" t="s">
        <v>1062</v>
      </c>
      <c r="CG674" s="21" t="s">
        <v>1063</v>
      </c>
      <c r="CH674" s="21">
        <v>615344</v>
      </c>
      <c r="CI674" s="21">
        <v>2</v>
      </c>
      <c r="CJ674" s="19" t="s">
        <v>198</v>
      </c>
      <c r="CK674" s="19" t="s">
        <v>862</v>
      </c>
      <c r="CL674" s="21" t="s">
        <v>200</v>
      </c>
      <c r="CM674" s="21">
        <v>3</v>
      </c>
      <c r="CN674" s="21" t="s">
        <v>1064</v>
      </c>
      <c r="CO674" s="21">
        <v>603220</v>
      </c>
      <c r="CP674" s="21" t="s">
        <v>1065</v>
      </c>
      <c r="CQ674" s="21" t="s">
        <v>1066</v>
      </c>
      <c r="CR674" s="21">
        <v>265400</v>
      </c>
      <c r="CS674" s="21" t="s">
        <v>193</v>
      </c>
      <c r="CT674" s="21" t="s">
        <v>193</v>
      </c>
      <c r="CU674" s="21" t="s">
        <v>193</v>
      </c>
      <c r="CV674" s="21" t="s">
        <v>177</v>
      </c>
      <c r="CW674" s="21" t="s">
        <v>193</v>
      </c>
      <c r="CX674" s="21" t="s">
        <v>1067</v>
      </c>
      <c r="CY674" s="21">
        <v>265400</v>
      </c>
      <c r="CZ674" s="21"/>
      <c r="DA674" s="21"/>
      <c r="DB674" s="21"/>
      <c r="DC674" s="21"/>
      <c r="DD674" s="21"/>
      <c r="DE674" s="21"/>
      <c r="DF674" s="21"/>
      <c r="DG674" s="21"/>
      <c r="DH674" s="21"/>
      <c r="DI674" s="21"/>
      <c r="DJ674" s="21"/>
      <c r="DK674" s="21"/>
      <c r="DL674" s="21"/>
      <c r="DM674" s="21"/>
      <c r="DN674" s="21"/>
      <c r="DO674" s="21"/>
      <c r="DP674" s="21"/>
      <c r="DQ674" s="21"/>
      <c r="DR674" s="21"/>
      <c r="DS674" s="21"/>
      <c r="DT674" s="21"/>
      <c r="DU674" s="21"/>
      <c r="DV674" s="21"/>
      <c r="DW674" s="21"/>
      <c r="DX674" s="21"/>
      <c r="DY674" s="21"/>
      <c r="DZ674" s="21"/>
      <c r="EA674" s="21"/>
      <c r="EB674" s="21"/>
      <c r="EC674" s="21"/>
      <c r="ED674" s="21"/>
      <c r="EE674" s="21"/>
      <c r="EF674" s="21"/>
      <c r="EG674" s="21"/>
      <c r="EH674" s="21"/>
      <c r="EI674" s="21"/>
      <c r="EJ674" s="21"/>
      <c r="EK674" s="21"/>
      <c r="EL674" s="21"/>
      <c r="EM674" s="21"/>
      <c r="EN674" s="21"/>
      <c r="EO674" s="21"/>
      <c r="EP674" s="21"/>
      <c r="EQ674" s="21"/>
      <c r="ER674" s="21"/>
      <c r="ES674" s="21"/>
      <c r="ET674" s="21"/>
      <c r="EU674" s="21"/>
      <c r="EV674" s="21"/>
      <c r="EW674" s="21"/>
      <c r="EX674" s="21"/>
      <c r="EY674" s="21"/>
      <c r="EZ674" s="21"/>
      <c r="FA674" s="21"/>
      <c r="FB674" s="21"/>
      <c r="FC674" s="21"/>
      <c r="FD674" s="21"/>
      <c r="FE674" s="21"/>
      <c r="FF674" s="21"/>
      <c r="FG674" s="21"/>
    </row>
    <row r="675" spans="1:163" x14ac:dyDescent="0.2">
      <c r="A675" s="19" t="s">
        <v>2516</v>
      </c>
      <c r="B675" s="19" t="s">
        <v>5558</v>
      </c>
      <c r="C675" s="32" t="s">
        <v>6164</v>
      </c>
      <c r="D675" s="32" t="s">
        <v>6144</v>
      </c>
      <c r="E675" s="21" t="s">
        <v>3528</v>
      </c>
      <c r="F675" s="21" t="s">
        <v>1434</v>
      </c>
      <c r="G675" s="21" t="s">
        <v>3529</v>
      </c>
      <c r="H675" s="21" t="s">
        <v>2905</v>
      </c>
      <c r="I675" s="21" t="s">
        <v>230</v>
      </c>
      <c r="J675" s="21">
        <v>4610096</v>
      </c>
      <c r="K675" s="22">
        <v>15643</v>
      </c>
      <c r="L675" s="23">
        <f t="shared" ca="1" si="21"/>
        <v>79</v>
      </c>
      <c r="M675" s="21" t="s">
        <v>183</v>
      </c>
      <c r="N675" s="21" t="s">
        <v>157</v>
      </c>
      <c r="O675" s="21" t="s">
        <v>158</v>
      </c>
      <c r="P675" s="21" t="s">
        <v>160</v>
      </c>
      <c r="Q675" s="21"/>
      <c r="R675" s="21"/>
      <c r="S675" s="21" t="s">
        <v>4695</v>
      </c>
      <c r="T675" s="32" t="s">
        <v>4167</v>
      </c>
      <c r="U675" s="32" t="s">
        <v>4168</v>
      </c>
      <c r="V675" s="32" t="s">
        <v>163</v>
      </c>
      <c r="W675" s="32"/>
      <c r="X675" s="21">
        <v>3105184371</v>
      </c>
      <c r="Y675" s="22">
        <v>44114</v>
      </c>
      <c r="Z675" s="25">
        <f t="shared" si="22"/>
        <v>77.947222222222223</v>
      </c>
      <c r="AA675" s="21" t="s">
        <v>4261</v>
      </c>
      <c r="AB675" s="21"/>
      <c r="AC675" s="26"/>
      <c r="AD675" s="26"/>
      <c r="AE675" s="26"/>
      <c r="AF675" s="5" t="s">
        <v>164</v>
      </c>
      <c r="AG675" s="26"/>
      <c r="AH675" s="26"/>
      <c r="AI675" s="26"/>
      <c r="AJ675" s="26"/>
      <c r="AK675" s="26"/>
      <c r="AL675" s="26"/>
      <c r="AM675" s="27" t="s">
        <v>3568</v>
      </c>
      <c r="AN675" s="27">
        <v>0</v>
      </c>
      <c r="AO675" s="27">
        <v>1</v>
      </c>
      <c r="AP675" s="19" t="s">
        <v>164</v>
      </c>
      <c r="AQ675" s="21" t="s">
        <v>1043</v>
      </c>
      <c r="AR675" s="21" t="s">
        <v>1046</v>
      </c>
      <c r="AS675" s="21" t="s">
        <v>189</v>
      </c>
      <c r="AT675" s="21" t="s">
        <v>1047</v>
      </c>
      <c r="AU675" s="21" t="s">
        <v>193</v>
      </c>
      <c r="AV675" s="21" t="s">
        <v>1048</v>
      </c>
      <c r="AW675" s="21" t="s">
        <v>1049</v>
      </c>
      <c r="AX675" s="19" t="s">
        <v>1050</v>
      </c>
      <c r="AY675" s="19" t="s">
        <v>341</v>
      </c>
      <c r="AZ675" s="21" t="s">
        <v>1051</v>
      </c>
      <c r="BA675" s="21" t="s">
        <v>1052</v>
      </c>
      <c r="BB675" s="21" t="s">
        <v>1053</v>
      </c>
      <c r="BC675" s="21">
        <v>178600</v>
      </c>
      <c r="BD675" s="21">
        <v>2</v>
      </c>
      <c r="BE675" s="19" t="s">
        <v>175</v>
      </c>
      <c r="BF675" s="19" t="s">
        <v>1054</v>
      </c>
      <c r="BG675" s="21" t="s">
        <v>200</v>
      </c>
      <c r="BH675" s="21">
        <v>3</v>
      </c>
      <c r="BI675" s="21" t="s">
        <v>1055</v>
      </c>
      <c r="BJ675" s="21">
        <v>600799</v>
      </c>
      <c r="BK675" s="21"/>
      <c r="BL675" s="21" t="s">
        <v>1056</v>
      </c>
      <c r="BM675" s="21" t="s">
        <v>1057</v>
      </c>
      <c r="BN675" s="21">
        <v>615342</v>
      </c>
      <c r="BO675" s="21">
        <v>13</v>
      </c>
      <c r="BP675" s="19" t="s">
        <v>175</v>
      </c>
      <c r="BQ675" s="19" t="s">
        <v>769</v>
      </c>
      <c r="BR675" s="21" t="s">
        <v>200</v>
      </c>
      <c r="BS675" s="21">
        <v>3</v>
      </c>
      <c r="BT675" s="21" t="s">
        <v>1058</v>
      </c>
      <c r="BU675" s="21">
        <v>603295</v>
      </c>
      <c r="BV675" s="21" t="s">
        <v>1059</v>
      </c>
      <c r="BW675" s="21" t="s">
        <v>1060</v>
      </c>
      <c r="BX675" s="21">
        <v>615343</v>
      </c>
      <c r="BY675" s="21">
        <v>7</v>
      </c>
      <c r="BZ675" s="19" t="s">
        <v>175</v>
      </c>
      <c r="CA675" s="19" t="s">
        <v>865</v>
      </c>
      <c r="CB675" s="21" t="s">
        <v>200</v>
      </c>
      <c r="CC675" s="21">
        <v>3</v>
      </c>
      <c r="CD675" s="21" t="s">
        <v>1061</v>
      </c>
      <c r="CE675" s="21">
        <v>601047</v>
      </c>
      <c r="CF675" s="21" t="s">
        <v>1062</v>
      </c>
      <c r="CG675" s="21" t="s">
        <v>1063</v>
      </c>
      <c r="CH675" s="21">
        <v>615344</v>
      </c>
      <c r="CI675" s="21">
        <v>2</v>
      </c>
      <c r="CJ675" s="19" t="s">
        <v>198</v>
      </c>
      <c r="CK675" s="19" t="s">
        <v>862</v>
      </c>
      <c r="CL675" s="21" t="s">
        <v>200</v>
      </c>
      <c r="CM675" s="21">
        <v>3</v>
      </c>
      <c r="CN675" s="21" t="s">
        <v>1064</v>
      </c>
      <c r="CO675" s="21">
        <v>603220</v>
      </c>
      <c r="CP675" s="21" t="s">
        <v>1065</v>
      </c>
      <c r="CQ675" s="21" t="s">
        <v>1066</v>
      </c>
      <c r="CR675" s="21">
        <v>265400</v>
      </c>
      <c r="CS675" s="21" t="s">
        <v>193</v>
      </c>
      <c r="CT675" s="21" t="s">
        <v>193</v>
      </c>
      <c r="CU675" s="21" t="s">
        <v>193</v>
      </c>
      <c r="CV675" s="21" t="s">
        <v>177</v>
      </c>
      <c r="CW675" s="21" t="s">
        <v>193</v>
      </c>
      <c r="CX675" s="21" t="s">
        <v>1067</v>
      </c>
      <c r="CY675" s="21">
        <v>265400</v>
      </c>
      <c r="CZ675" s="21"/>
      <c r="DA675" s="21"/>
      <c r="DB675" s="21"/>
      <c r="DC675" s="21"/>
      <c r="DD675" s="21"/>
      <c r="DE675" s="21"/>
      <c r="DF675" s="21"/>
      <c r="DG675" s="21"/>
      <c r="DH675" s="21"/>
      <c r="DI675" s="21"/>
      <c r="DJ675" s="21"/>
      <c r="DK675" s="21"/>
      <c r="DL675" s="21"/>
      <c r="DM675" s="21"/>
      <c r="DN675" s="21"/>
      <c r="DO675" s="21"/>
      <c r="DP675" s="21"/>
      <c r="DQ675" s="21"/>
      <c r="DR675" s="21"/>
      <c r="DS675" s="21"/>
      <c r="DT675" s="21"/>
      <c r="DU675" s="21"/>
      <c r="DV675" s="21"/>
      <c r="DW675" s="21"/>
      <c r="DX675" s="21"/>
      <c r="DY675" s="21"/>
      <c r="DZ675" s="21"/>
      <c r="EA675" s="21"/>
      <c r="EB675" s="21"/>
      <c r="EC675" s="21"/>
      <c r="ED675" s="21"/>
      <c r="EE675" s="21"/>
      <c r="EF675" s="21"/>
      <c r="EG675" s="21"/>
      <c r="EH675" s="21"/>
      <c r="EI675" s="21"/>
      <c r="EJ675" s="21"/>
      <c r="EK675" s="21"/>
      <c r="EL675" s="21"/>
      <c r="EM675" s="21"/>
      <c r="EN675" s="21"/>
      <c r="EO675" s="21"/>
      <c r="EP675" s="21"/>
      <c r="EQ675" s="21"/>
      <c r="ER675" s="21"/>
      <c r="ES675" s="21"/>
      <c r="ET675" s="21"/>
      <c r="EU675" s="21"/>
      <c r="EV675" s="21"/>
      <c r="EW675" s="21"/>
      <c r="EX675" s="21"/>
      <c r="EY675" s="21"/>
      <c r="EZ675" s="21"/>
      <c r="FA675" s="21"/>
      <c r="FB675" s="21"/>
      <c r="FC675" s="21"/>
      <c r="FD675" s="21"/>
      <c r="FE675" s="21"/>
      <c r="FF675" s="21"/>
      <c r="FG675" s="21"/>
    </row>
    <row r="676" spans="1:163" x14ac:dyDescent="0.2">
      <c r="A676" s="19" t="s">
        <v>2516</v>
      </c>
      <c r="B676" s="19" t="s">
        <v>5559</v>
      </c>
      <c r="C676" s="32" t="s">
        <v>6131</v>
      </c>
      <c r="D676" s="32" t="s">
        <v>6120</v>
      </c>
      <c r="E676" s="21" t="s">
        <v>3336</v>
      </c>
      <c r="F676" s="21" t="s">
        <v>1364</v>
      </c>
      <c r="G676" s="21" t="s">
        <v>3530</v>
      </c>
      <c r="H676" s="21" t="s">
        <v>3531</v>
      </c>
      <c r="I676" s="21" t="s">
        <v>230</v>
      </c>
      <c r="J676" s="21">
        <v>13501226</v>
      </c>
      <c r="K676" s="22">
        <v>25080</v>
      </c>
      <c r="L676" s="23">
        <f t="shared" ca="1" si="21"/>
        <v>53</v>
      </c>
      <c r="M676" s="21" t="s">
        <v>183</v>
      </c>
      <c r="N676" s="21" t="s">
        <v>157</v>
      </c>
      <c r="O676" s="21" t="s">
        <v>158</v>
      </c>
      <c r="P676" s="21" t="s">
        <v>160</v>
      </c>
      <c r="Q676" s="21"/>
      <c r="R676" s="21"/>
      <c r="S676" s="21" t="s">
        <v>4696</v>
      </c>
      <c r="T676" s="32" t="s">
        <v>4169</v>
      </c>
      <c r="U676" s="32" t="s">
        <v>4170</v>
      </c>
      <c r="V676" s="32" t="s">
        <v>163</v>
      </c>
      <c r="W676" s="32"/>
      <c r="X676" s="21">
        <v>3184179848</v>
      </c>
      <c r="Y676" s="22">
        <v>44114</v>
      </c>
      <c r="Z676" s="25">
        <f t="shared" si="22"/>
        <v>52.111111111111114</v>
      </c>
      <c r="AA676" s="21" t="s">
        <v>4261</v>
      </c>
      <c r="AB676" s="21"/>
      <c r="AC676" s="26"/>
      <c r="AD676" s="26"/>
      <c r="AE676" s="26"/>
      <c r="AF676" s="5" t="s">
        <v>164</v>
      </c>
      <c r="AG676" s="26"/>
      <c r="AH676" s="26"/>
      <c r="AI676" s="26"/>
      <c r="AJ676" s="26"/>
      <c r="AK676" s="26"/>
      <c r="AL676" s="26"/>
      <c r="AM676" s="27" t="s">
        <v>3568</v>
      </c>
      <c r="AN676" s="27">
        <v>0</v>
      </c>
      <c r="AO676" s="27">
        <v>1</v>
      </c>
      <c r="AP676" s="19" t="s">
        <v>164</v>
      </c>
      <c r="AQ676" s="21" t="s">
        <v>1043</v>
      </c>
      <c r="AR676" s="21" t="s">
        <v>1046</v>
      </c>
      <c r="AS676" s="21" t="s">
        <v>189</v>
      </c>
      <c r="AT676" s="21" t="s">
        <v>1047</v>
      </c>
      <c r="AU676" s="21" t="s">
        <v>193</v>
      </c>
      <c r="AV676" s="21" t="s">
        <v>1048</v>
      </c>
      <c r="AW676" s="21" t="s">
        <v>1049</v>
      </c>
      <c r="AX676" s="19" t="s">
        <v>1050</v>
      </c>
      <c r="AY676" s="19" t="s">
        <v>341</v>
      </c>
      <c r="AZ676" s="21" t="s">
        <v>1051</v>
      </c>
      <c r="BA676" s="21" t="s">
        <v>1052</v>
      </c>
      <c r="BB676" s="21" t="s">
        <v>1053</v>
      </c>
      <c r="BC676" s="21">
        <v>178600</v>
      </c>
      <c r="BD676" s="21">
        <v>2</v>
      </c>
      <c r="BE676" s="19" t="s">
        <v>175</v>
      </c>
      <c r="BF676" s="19" t="s">
        <v>1054</v>
      </c>
      <c r="BG676" s="21" t="s">
        <v>200</v>
      </c>
      <c r="BH676" s="21">
        <v>3</v>
      </c>
      <c r="BI676" s="21" t="s">
        <v>1055</v>
      </c>
      <c r="BJ676" s="21">
        <v>600799</v>
      </c>
      <c r="BK676" s="21"/>
      <c r="BL676" s="21" t="s">
        <v>1056</v>
      </c>
      <c r="BM676" s="21" t="s">
        <v>1057</v>
      </c>
      <c r="BN676" s="21">
        <v>615342</v>
      </c>
      <c r="BO676" s="21">
        <v>13</v>
      </c>
      <c r="BP676" s="19" t="s">
        <v>175</v>
      </c>
      <c r="BQ676" s="19" t="s">
        <v>769</v>
      </c>
      <c r="BR676" s="21" t="s">
        <v>200</v>
      </c>
      <c r="BS676" s="21">
        <v>3</v>
      </c>
      <c r="BT676" s="21" t="s">
        <v>1058</v>
      </c>
      <c r="BU676" s="21">
        <v>603295</v>
      </c>
      <c r="BV676" s="21" t="s">
        <v>1059</v>
      </c>
      <c r="BW676" s="21" t="s">
        <v>1060</v>
      </c>
      <c r="BX676" s="21">
        <v>615343</v>
      </c>
      <c r="BY676" s="21">
        <v>7</v>
      </c>
      <c r="BZ676" s="19" t="s">
        <v>175</v>
      </c>
      <c r="CA676" s="19" t="s">
        <v>865</v>
      </c>
      <c r="CB676" s="21" t="s">
        <v>200</v>
      </c>
      <c r="CC676" s="21">
        <v>3</v>
      </c>
      <c r="CD676" s="21" t="s">
        <v>1061</v>
      </c>
      <c r="CE676" s="21">
        <v>601047</v>
      </c>
      <c r="CF676" s="21" t="s">
        <v>1062</v>
      </c>
      <c r="CG676" s="21" t="s">
        <v>1063</v>
      </c>
      <c r="CH676" s="21">
        <v>615344</v>
      </c>
      <c r="CI676" s="21">
        <v>2</v>
      </c>
      <c r="CJ676" s="19" t="s">
        <v>198</v>
      </c>
      <c r="CK676" s="19" t="s">
        <v>862</v>
      </c>
      <c r="CL676" s="21" t="s">
        <v>200</v>
      </c>
      <c r="CM676" s="21">
        <v>3</v>
      </c>
      <c r="CN676" s="21" t="s">
        <v>1064</v>
      </c>
      <c r="CO676" s="21">
        <v>603220</v>
      </c>
      <c r="CP676" s="21" t="s">
        <v>1065</v>
      </c>
      <c r="CQ676" s="21" t="s">
        <v>1066</v>
      </c>
      <c r="CR676" s="21">
        <v>265400</v>
      </c>
      <c r="CS676" s="21" t="s">
        <v>193</v>
      </c>
      <c r="CT676" s="21" t="s">
        <v>193</v>
      </c>
      <c r="CU676" s="21" t="s">
        <v>193</v>
      </c>
      <c r="CV676" s="21" t="s">
        <v>177</v>
      </c>
      <c r="CW676" s="21" t="s">
        <v>193</v>
      </c>
      <c r="CX676" s="21" t="s">
        <v>1067</v>
      </c>
      <c r="CY676" s="21">
        <v>265400</v>
      </c>
      <c r="CZ676" s="21"/>
      <c r="DA676" s="21"/>
      <c r="DB676" s="21"/>
      <c r="DC676" s="21"/>
      <c r="DD676" s="21"/>
      <c r="DE676" s="21"/>
      <c r="DF676" s="21"/>
      <c r="DG676" s="21"/>
      <c r="DH676" s="21"/>
      <c r="DI676" s="21"/>
      <c r="DJ676" s="21"/>
      <c r="DK676" s="21"/>
      <c r="DL676" s="21"/>
      <c r="DM676" s="21"/>
      <c r="DN676" s="21"/>
      <c r="DO676" s="21"/>
      <c r="DP676" s="21"/>
      <c r="DQ676" s="21"/>
      <c r="DR676" s="21"/>
      <c r="DS676" s="21"/>
      <c r="DT676" s="21"/>
      <c r="DU676" s="21"/>
      <c r="DV676" s="21"/>
      <c r="DW676" s="21"/>
      <c r="DX676" s="21"/>
      <c r="DY676" s="21"/>
      <c r="DZ676" s="21"/>
      <c r="EA676" s="21"/>
      <c r="EB676" s="21"/>
      <c r="EC676" s="21"/>
      <c r="ED676" s="21"/>
      <c r="EE676" s="21"/>
      <c r="EF676" s="21"/>
      <c r="EG676" s="21"/>
      <c r="EH676" s="21"/>
      <c r="EI676" s="21"/>
      <c r="EJ676" s="21"/>
      <c r="EK676" s="21"/>
      <c r="EL676" s="21"/>
      <c r="EM676" s="21"/>
      <c r="EN676" s="21"/>
      <c r="EO676" s="21"/>
      <c r="EP676" s="21"/>
      <c r="EQ676" s="21"/>
      <c r="ER676" s="21"/>
      <c r="ES676" s="21"/>
      <c r="ET676" s="21"/>
      <c r="EU676" s="21"/>
      <c r="EV676" s="21"/>
      <c r="EW676" s="21"/>
      <c r="EX676" s="21"/>
      <c r="EY676" s="21"/>
      <c r="EZ676" s="21"/>
      <c r="FA676" s="21"/>
      <c r="FB676" s="21"/>
      <c r="FC676" s="21"/>
      <c r="FD676" s="21"/>
      <c r="FE676" s="21"/>
      <c r="FF676" s="21"/>
      <c r="FG676" s="21"/>
    </row>
    <row r="677" spans="1:163" x14ac:dyDescent="0.2">
      <c r="A677" s="19" t="s">
        <v>2516</v>
      </c>
      <c r="B677" s="19" t="s">
        <v>5560</v>
      </c>
      <c r="C677" s="32" t="s">
        <v>6203</v>
      </c>
      <c r="D677" s="32" t="s">
        <v>6222</v>
      </c>
      <c r="E677" s="21" t="s">
        <v>3532</v>
      </c>
      <c r="F677" s="21"/>
      <c r="G677" s="21" t="s">
        <v>3533</v>
      </c>
      <c r="H677" s="21" t="s">
        <v>3534</v>
      </c>
      <c r="I677" s="21" t="s">
        <v>230</v>
      </c>
      <c r="J677" s="21">
        <v>31249959</v>
      </c>
      <c r="K677" s="22">
        <v>19096</v>
      </c>
      <c r="L677" s="23">
        <f t="shared" ca="1" si="21"/>
        <v>69</v>
      </c>
      <c r="M677" s="21" t="s">
        <v>153</v>
      </c>
      <c r="N677" s="21" t="s">
        <v>157</v>
      </c>
      <c r="O677" s="21" t="s">
        <v>158</v>
      </c>
      <c r="P677" s="21" t="s">
        <v>160</v>
      </c>
      <c r="Q677" s="21"/>
      <c r="R677" s="21"/>
      <c r="S677" s="21" t="s">
        <v>4697</v>
      </c>
      <c r="T677" s="32" t="s">
        <v>4171</v>
      </c>
      <c r="U677" s="32" t="s">
        <v>4172</v>
      </c>
      <c r="V677" s="32" t="s">
        <v>1910</v>
      </c>
      <c r="W677" s="32" t="s">
        <v>262</v>
      </c>
      <c r="X677" s="21">
        <v>3164309378</v>
      </c>
      <c r="Y677" s="22">
        <v>44114</v>
      </c>
      <c r="Z677" s="25">
        <f t="shared" si="22"/>
        <v>68.49444444444444</v>
      </c>
      <c r="AA677" s="21" t="s">
        <v>4261</v>
      </c>
      <c r="AB677" s="21"/>
      <c r="AC677" s="26"/>
      <c r="AD677" s="26"/>
      <c r="AE677" s="26"/>
      <c r="AF677" s="5" t="s">
        <v>164</v>
      </c>
      <c r="AG677" s="26"/>
      <c r="AH677" s="26"/>
      <c r="AI677" s="26"/>
      <c r="AJ677" s="26"/>
      <c r="AK677" s="26"/>
      <c r="AL677" s="26"/>
      <c r="AM677" s="27" t="s">
        <v>3568</v>
      </c>
      <c r="AN677" s="27">
        <v>0</v>
      </c>
      <c r="AO677" s="27">
        <v>1</v>
      </c>
      <c r="AP677" s="19" t="s">
        <v>164</v>
      </c>
      <c r="AQ677" s="21" t="s">
        <v>1043</v>
      </c>
      <c r="AR677" s="21" t="s">
        <v>1046</v>
      </c>
      <c r="AS677" s="21" t="s">
        <v>189</v>
      </c>
      <c r="AT677" s="21" t="s">
        <v>1047</v>
      </c>
      <c r="AU677" s="21" t="s">
        <v>193</v>
      </c>
      <c r="AV677" s="21" t="s">
        <v>1048</v>
      </c>
      <c r="AW677" s="21" t="s">
        <v>1049</v>
      </c>
      <c r="AX677" s="19" t="s">
        <v>1050</v>
      </c>
      <c r="AY677" s="19" t="s">
        <v>341</v>
      </c>
      <c r="AZ677" s="21" t="s">
        <v>1051</v>
      </c>
      <c r="BA677" s="21" t="s">
        <v>1052</v>
      </c>
      <c r="BB677" s="21" t="s">
        <v>1053</v>
      </c>
      <c r="BC677" s="21">
        <v>178600</v>
      </c>
      <c r="BD677" s="21">
        <v>2</v>
      </c>
      <c r="BE677" s="19" t="s">
        <v>175</v>
      </c>
      <c r="BF677" s="19" t="s">
        <v>1054</v>
      </c>
      <c r="BG677" s="21" t="s">
        <v>200</v>
      </c>
      <c r="BH677" s="21">
        <v>3</v>
      </c>
      <c r="BI677" s="21" t="s">
        <v>1055</v>
      </c>
      <c r="BJ677" s="21">
        <v>600799</v>
      </c>
      <c r="BK677" s="21"/>
      <c r="BL677" s="21" t="s">
        <v>1056</v>
      </c>
      <c r="BM677" s="21" t="s">
        <v>1057</v>
      </c>
      <c r="BN677" s="21">
        <v>615342</v>
      </c>
      <c r="BO677" s="21">
        <v>13</v>
      </c>
      <c r="BP677" s="19" t="s">
        <v>175</v>
      </c>
      <c r="BQ677" s="19" t="s">
        <v>769</v>
      </c>
      <c r="BR677" s="21" t="s">
        <v>200</v>
      </c>
      <c r="BS677" s="21">
        <v>3</v>
      </c>
      <c r="BT677" s="21" t="s">
        <v>1058</v>
      </c>
      <c r="BU677" s="21">
        <v>603295</v>
      </c>
      <c r="BV677" s="21" t="s">
        <v>1059</v>
      </c>
      <c r="BW677" s="21" t="s">
        <v>1060</v>
      </c>
      <c r="BX677" s="21">
        <v>615343</v>
      </c>
      <c r="BY677" s="21">
        <v>7</v>
      </c>
      <c r="BZ677" s="19" t="s">
        <v>175</v>
      </c>
      <c r="CA677" s="19" t="s">
        <v>865</v>
      </c>
      <c r="CB677" s="21" t="s">
        <v>200</v>
      </c>
      <c r="CC677" s="21">
        <v>3</v>
      </c>
      <c r="CD677" s="21" t="s">
        <v>1061</v>
      </c>
      <c r="CE677" s="21">
        <v>601047</v>
      </c>
      <c r="CF677" s="21" t="s">
        <v>1062</v>
      </c>
      <c r="CG677" s="21" t="s">
        <v>1063</v>
      </c>
      <c r="CH677" s="21">
        <v>615344</v>
      </c>
      <c r="CI677" s="21">
        <v>2</v>
      </c>
      <c r="CJ677" s="19" t="s">
        <v>198</v>
      </c>
      <c r="CK677" s="19" t="s">
        <v>862</v>
      </c>
      <c r="CL677" s="21" t="s">
        <v>200</v>
      </c>
      <c r="CM677" s="21">
        <v>3</v>
      </c>
      <c r="CN677" s="21" t="s">
        <v>1064</v>
      </c>
      <c r="CO677" s="21">
        <v>603220</v>
      </c>
      <c r="CP677" s="21" t="s">
        <v>1065</v>
      </c>
      <c r="CQ677" s="21" t="s">
        <v>1066</v>
      </c>
      <c r="CR677" s="21">
        <v>265400</v>
      </c>
      <c r="CS677" s="21" t="s">
        <v>193</v>
      </c>
      <c r="CT677" s="21" t="s">
        <v>193</v>
      </c>
      <c r="CU677" s="21" t="s">
        <v>193</v>
      </c>
      <c r="CV677" s="21" t="s">
        <v>177</v>
      </c>
      <c r="CW677" s="21" t="s">
        <v>193</v>
      </c>
      <c r="CX677" s="21" t="s">
        <v>1067</v>
      </c>
      <c r="CY677" s="21">
        <v>265400</v>
      </c>
      <c r="CZ677" s="21"/>
      <c r="DA677" s="21"/>
      <c r="DB677" s="21"/>
      <c r="DC677" s="21"/>
      <c r="DD677" s="21"/>
      <c r="DE677" s="21"/>
      <c r="DF677" s="21"/>
      <c r="DG677" s="21"/>
      <c r="DH677" s="21"/>
      <c r="DI677" s="21"/>
      <c r="DJ677" s="21"/>
      <c r="DK677" s="21"/>
      <c r="DL677" s="21"/>
      <c r="DM677" s="21"/>
      <c r="DN677" s="21"/>
      <c r="DO677" s="21"/>
      <c r="DP677" s="21"/>
      <c r="DQ677" s="21"/>
      <c r="DR677" s="21"/>
      <c r="DS677" s="21"/>
      <c r="DT677" s="21"/>
      <c r="DU677" s="21"/>
      <c r="DV677" s="21"/>
      <c r="DW677" s="21"/>
      <c r="DX677" s="21"/>
      <c r="DY677" s="21"/>
      <c r="DZ677" s="21"/>
      <c r="EA677" s="21"/>
      <c r="EB677" s="21"/>
      <c r="EC677" s="21"/>
      <c r="ED677" s="21"/>
      <c r="EE677" s="21"/>
      <c r="EF677" s="21"/>
      <c r="EG677" s="21"/>
      <c r="EH677" s="21"/>
      <c r="EI677" s="21"/>
      <c r="EJ677" s="21"/>
      <c r="EK677" s="21"/>
      <c r="EL677" s="21"/>
      <c r="EM677" s="21"/>
      <c r="EN677" s="21"/>
      <c r="EO677" s="21"/>
      <c r="EP677" s="21"/>
      <c r="EQ677" s="21"/>
      <c r="ER677" s="21"/>
      <c r="ES677" s="21"/>
      <c r="ET677" s="21"/>
      <c r="EU677" s="21"/>
      <c r="EV677" s="21"/>
      <c r="EW677" s="21"/>
      <c r="EX677" s="21"/>
      <c r="EY677" s="21"/>
      <c r="EZ677" s="21"/>
      <c r="FA677" s="21"/>
      <c r="FB677" s="21"/>
      <c r="FC677" s="21"/>
      <c r="FD677" s="21"/>
      <c r="FE677" s="21"/>
      <c r="FF677" s="21"/>
      <c r="FG677" s="21"/>
    </row>
    <row r="678" spans="1:163" x14ac:dyDescent="0.2">
      <c r="A678" s="19" t="s">
        <v>2516</v>
      </c>
      <c r="B678" s="19" t="s">
        <v>5561</v>
      </c>
      <c r="C678" s="32"/>
      <c r="D678" s="32"/>
      <c r="E678" s="21" t="s">
        <v>477</v>
      </c>
      <c r="F678" s="21" t="s">
        <v>3053</v>
      </c>
      <c r="G678" s="21" t="s">
        <v>2644</v>
      </c>
      <c r="H678" s="21" t="s">
        <v>3312</v>
      </c>
      <c r="I678" s="21" t="s">
        <v>230</v>
      </c>
      <c r="J678" s="21">
        <v>18512829</v>
      </c>
      <c r="K678" s="22">
        <v>27615</v>
      </c>
      <c r="L678" s="23">
        <f t="shared" ca="1" si="21"/>
        <v>46</v>
      </c>
      <c r="M678" s="21" t="s">
        <v>183</v>
      </c>
      <c r="N678" s="21" t="s">
        <v>157</v>
      </c>
      <c r="O678" s="21" t="s">
        <v>158</v>
      </c>
      <c r="P678" s="21" t="s">
        <v>159</v>
      </c>
      <c r="Q678" s="21"/>
      <c r="R678" s="21"/>
      <c r="S678" s="21" t="s">
        <v>4698</v>
      </c>
      <c r="T678" s="32"/>
      <c r="U678" s="32"/>
      <c r="V678" s="32" t="s">
        <v>1853</v>
      </c>
      <c r="W678" s="32" t="s">
        <v>262</v>
      </c>
      <c r="X678" s="21">
        <v>363225892</v>
      </c>
      <c r="Y678" s="22">
        <v>44116</v>
      </c>
      <c r="Z678" s="25">
        <f t="shared" si="22"/>
        <v>45.174999999999997</v>
      </c>
      <c r="AA678" s="21" t="s">
        <v>4249</v>
      </c>
      <c r="AB678" s="21"/>
      <c r="AC678" s="26"/>
      <c r="AD678" s="26"/>
      <c r="AE678" s="26"/>
      <c r="AF678" s="26"/>
      <c r="AG678" s="5" t="s">
        <v>164</v>
      </c>
      <c r="AH678" s="26"/>
      <c r="AI678" s="26"/>
      <c r="AJ678" s="26"/>
      <c r="AK678" s="26"/>
      <c r="AL678" s="26"/>
      <c r="AM678" s="27" t="s">
        <v>3569</v>
      </c>
      <c r="AN678" s="27">
        <v>5</v>
      </c>
      <c r="AO678" s="27">
        <v>20</v>
      </c>
      <c r="AP678" s="19" t="s">
        <v>164</v>
      </c>
      <c r="AQ678" s="21" t="s">
        <v>1022</v>
      </c>
      <c r="AR678" s="21" t="s">
        <v>1025</v>
      </c>
      <c r="AS678" s="21" t="s">
        <v>189</v>
      </c>
      <c r="AT678" s="21" t="s">
        <v>1026</v>
      </c>
      <c r="AU678" s="21" t="s">
        <v>193</v>
      </c>
      <c r="AV678" s="21" t="s">
        <v>193</v>
      </c>
      <c r="AW678" s="21" t="s">
        <v>193</v>
      </c>
      <c r="AX678" s="21" t="s">
        <v>193</v>
      </c>
      <c r="AY678" s="21" t="s">
        <v>193</v>
      </c>
      <c r="AZ678" s="21" t="s">
        <v>193</v>
      </c>
      <c r="BA678" s="21" t="s">
        <v>193</v>
      </c>
      <c r="BB678" s="21" t="s">
        <v>193</v>
      </c>
      <c r="BC678" s="21" t="s">
        <v>193</v>
      </c>
      <c r="BD678" s="21" t="s">
        <v>193</v>
      </c>
      <c r="BE678" s="21" t="s">
        <v>193</v>
      </c>
      <c r="BF678" s="21" t="s">
        <v>193</v>
      </c>
      <c r="BG678" s="21" t="s">
        <v>193</v>
      </c>
      <c r="BH678" s="21" t="s">
        <v>193</v>
      </c>
      <c r="BI678" s="21" t="s">
        <v>193</v>
      </c>
      <c r="BJ678" s="21" t="s">
        <v>193</v>
      </c>
      <c r="BK678" s="21"/>
      <c r="BL678" s="21"/>
      <c r="BM678" s="21"/>
      <c r="BN678" s="21"/>
      <c r="BO678" s="21"/>
      <c r="BP678" s="21"/>
      <c r="BQ678" s="21"/>
      <c r="BR678" s="21"/>
      <c r="BS678" s="21"/>
      <c r="BT678" s="21"/>
      <c r="BU678" s="21"/>
      <c r="BV678" s="21"/>
      <c r="BW678" s="21"/>
      <c r="BX678" s="21"/>
      <c r="BY678" s="21"/>
      <c r="BZ678" s="21"/>
      <c r="CA678" s="21"/>
      <c r="CB678" s="21"/>
      <c r="CC678" s="21"/>
      <c r="CD678" s="21"/>
      <c r="CE678" s="21"/>
      <c r="CF678" s="21"/>
      <c r="CG678" s="21"/>
      <c r="CH678" s="21"/>
      <c r="CI678" s="21"/>
      <c r="CJ678" s="21"/>
      <c r="CK678" s="21"/>
      <c r="CL678" s="21"/>
      <c r="CM678" s="21"/>
      <c r="CN678" s="21"/>
      <c r="CO678" s="21"/>
      <c r="CP678" s="21"/>
      <c r="CQ678" s="21"/>
      <c r="CR678" s="21"/>
      <c r="CS678" s="21"/>
      <c r="CT678" s="21"/>
      <c r="CU678" s="21"/>
      <c r="CV678" s="21"/>
      <c r="CW678" s="21"/>
      <c r="CX678" s="21"/>
      <c r="CY678" s="21"/>
      <c r="CZ678" s="21"/>
      <c r="DA678" s="21"/>
      <c r="DB678" s="21"/>
      <c r="DC678" s="21"/>
      <c r="DD678" s="21"/>
      <c r="DE678" s="21"/>
      <c r="DF678" s="21"/>
      <c r="DG678" s="21"/>
      <c r="DH678" s="21"/>
      <c r="DI678" s="21"/>
      <c r="DJ678" s="21"/>
      <c r="DK678" s="21"/>
      <c r="DL678" s="21"/>
      <c r="DM678" s="21"/>
      <c r="DN678" s="21"/>
      <c r="DO678" s="21"/>
      <c r="DP678" s="21"/>
      <c r="DQ678" s="21"/>
      <c r="DR678" s="21"/>
      <c r="DS678" s="21"/>
      <c r="DT678" s="21"/>
      <c r="DU678" s="21"/>
      <c r="DV678" s="21"/>
      <c r="DW678" s="21"/>
      <c r="DX678" s="21"/>
      <c r="DY678" s="21"/>
      <c r="DZ678" s="21"/>
      <c r="EA678" s="21"/>
      <c r="EB678" s="21"/>
      <c r="EC678" s="21"/>
      <c r="ED678" s="21"/>
      <c r="EE678" s="21"/>
      <c r="EF678" s="21"/>
      <c r="EG678" s="21"/>
      <c r="EH678" s="21"/>
      <c r="EI678" s="21"/>
      <c r="EJ678" s="21"/>
      <c r="EK678" s="21"/>
      <c r="EL678" s="21"/>
      <c r="EM678" s="21"/>
      <c r="EN678" s="21"/>
      <c r="EO678" s="21"/>
      <c r="EP678" s="21"/>
      <c r="EQ678" s="21"/>
      <c r="ER678" s="21"/>
      <c r="ES678" s="21"/>
      <c r="ET678" s="21"/>
      <c r="EU678" s="21"/>
      <c r="EV678" s="21"/>
      <c r="EW678" s="21"/>
      <c r="EX678" s="21"/>
      <c r="EY678" s="21"/>
      <c r="EZ678" s="21"/>
      <c r="FA678" s="21"/>
      <c r="FB678" s="21"/>
      <c r="FC678" s="21"/>
      <c r="FD678" s="21"/>
      <c r="FE678" s="21"/>
      <c r="FF678" s="21"/>
      <c r="FG678" s="21"/>
    </row>
    <row r="679" spans="1:163" s="36" customFormat="1" x14ac:dyDescent="0.2">
      <c r="A679" s="5" t="s">
        <v>2516</v>
      </c>
      <c r="B679" s="19" t="s">
        <v>5562</v>
      </c>
      <c r="C679" s="52" t="s">
        <v>6184</v>
      </c>
      <c r="D679" s="52" t="s">
        <v>6179</v>
      </c>
      <c r="E679" s="26" t="s">
        <v>3535</v>
      </c>
      <c r="F679" s="26"/>
      <c r="G679" s="26" t="s">
        <v>3054</v>
      </c>
      <c r="H679" s="26" t="s">
        <v>2920</v>
      </c>
      <c r="I679" s="26" t="s">
        <v>212</v>
      </c>
      <c r="J679" s="26" t="s">
        <v>3536</v>
      </c>
      <c r="K679" s="34">
        <v>44114</v>
      </c>
      <c r="L679" s="35">
        <f t="shared" ca="1" si="21"/>
        <v>1</v>
      </c>
      <c r="M679" s="26" t="s">
        <v>153</v>
      </c>
      <c r="N679" s="26" t="s">
        <v>157</v>
      </c>
      <c r="O679" s="26" t="s">
        <v>158</v>
      </c>
      <c r="P679" s="26" t="s">
        <v>160</v>
      </c>
      <c r="Q679" s="26"/>
      <c r="R679" s="26"/>
      <c r="S679" s="26" t="s">
        <v>4699</v>
      </c>
      <c r="T679" s="52" t="s">
        <v>4173</v>
      </c>
      <c r="U679" s="52" t="s">
        <v>4174</v>
      </c>
      <c r="V679" s="52" t="s">
        <v>163</v>
      </c>
      <c r="W679" s="52"/>
      <c r="X679" s="26">
        <v>3108351433</v>
      </c>
      <c r="Y679" s="34">
        <v>44122</v>
      </c>
      <c r="Z679" s="25">
        <f t="shared" si="22"/>
        <v>2.2222222222222223E-2</v>
      </c>
      <c r="AA679" s="26" t="s">
        <v>4822</v>
      </c>
      <c r="AB679" s="28"/>
      <c r="AC679" s="26"/>
      <c r="AD679" s="26"/>
      <c r="AE679" s="26"/>
      <c r="AF679" s="26" t="s">
        <v>164</v>
      </c>
      <c r="AG679" s="26"/>
      <c r="AH679" s="26"/>
      <c r="AI679" s="26"/>
      <c r="AJ679" s="26"/>
      <c r="AK679" s="26" t="s">
        <v>164</v>
      </c>
      <c r="AL679" s="26"/>
      <c r="AM679" s="27" t="s">
        <v>3559</v>
      </c>
      <c r="AN679" s="27">
        <v>1</v>
      </c>
      <c r="AO679" s="27">
        <v>20</v>
      </c>
      <c r="AP679" s="19" t="s">
        <v>164</v>
      </c>
      <c r="AQ679" s="21" t="s">
        <v>2087</v>
      </c>
      <c r="AR679" s="21" t="s">
        <v>2088</v>
      </c>
      <c r="AS679" s="21" t="s">
        <v>166</v>
      </c>
      <c r="AT679" s="21" t="s">
        <v>2089</v>
      </c>
      <c r="AU679" s="21" t="s">
        <v>522</v>
      </c>
      <c r="AV679" s="21" t="s">
        <v>2090</v>
      </c>
      <c r="AW679" s="21" t="s">
        <v>2091</v>
      </c>
      <c r="AX679" s="19" t="s">
        <v>2092</v>
      </c>
      <c r="AY679" s="19" t="s">
        <v>2093</v>
      </c>
      <c r="AZ679" s="19" t="s">
        <v>2094</v>
      </c>
      <c r="BA679" s="21" t="s">
        <v>193</v>
      </c>
      <c r="BB679" s="21" t="s">
        <v>193</v>
      </c>
      <c r="BC679" s="21" t="s">
        <v>193</v>
      </c>
      <c r="BD679" s="21" t="s">
        <v>193</v>
      </c>
      <c r="BE679" s="21" t="s">
        <v>193</v>
      </c>
      <c r="BF679" s="21" t="s">
        <v>193</v>
      </c>
      <c r="BG679" s="21" t="s">
        <v>193</v>
      </c>
      <c r="BH679" s="21" t="s">
        <v>193</v>
      </c>
      <c r="BI679" s="21" t="s">
        <v>193</v>
      </c>
      <c r="BJ679" s="21" t="s">
        <v>193</v>
      </c>
      <c r="BK679" s="26"/>
      <c r="BL679" s="26"/>
      <c r="BM679" s="26"/>
      <c r="BN679" s="26"/>
      <c r="BO679" s="26"/>
      <c r="BP679" s="26"/>
      <c r="BQ679" s="26"/>
      <c r="BR679" s="26"/>
      <c r="BS679" s="26"/>
      <c r="BT679" s="26"/>
      <c r="BU679" s="26"/>
      <c r="BV679" s="26"/>
      <c r="BW679" s="26"/>
      <c r="BX679" s="26"/>
      <c r="BY679" s="26"/>
      <c r="BZ679" s="26"/>
      <c r="CA679" s="26"/>
      <c r="CB679" s="26"/>
      <c r="CC679" s="26"/>
      <c r="CD679" s="26"/>
      <c r="CE679" s="26"/>
      <c r="CF679" s="26"/>
      <c r="CG679" s="26"/>
      <c r="CH679" s="26"/>
      <c r="CI679" s="26"/>
      <c r="CJ679" s="26"/>
      <c r="CK679" s="26"/>
      <c r="CL679" s="26"/>
      <c r="CM679" s="26"/>
      <c r="CN679" s="26"/>
      <c r="CO679" s="26"/>
      <c r="CP679" s="26"/>
      <c r="CQ679" s="26"/>
      <c r="CR679" s="26"/>
      <c r="CS679" s="26"/>
      <c r="CT679" s="26"/>
      <c r="CU679" s="26"/>
      <c r="CV679" s="26"/>
      <c r="CW679" s="26"/>
      <c r="CX679" s="26"/>
      <c r="CY679" s="26"/>
      <c r="CZ679" s="26"/>
      <c r="DA679" s="26"/>
      <c r="DB679" s="26"/>
      <c r="DC679" s="26"/>
      <c r="DD679" s="26"/>
      <c r="DE679" s="26"/>
      <c r="DF679" s="26"/>
      <c r="DG679" s="26"/>
      <c r="DH679" s="26"/>
      <c r="DI679" s="26"/>
      <c r="DJ679" s="26"/>
      <c r="DK679" s="26"/>
      <c r="DL679" s="26"/>
      <c r="DM679" s="26"/>
      <c r="DN679" s="26"/>
      <c r="DO679" s="26"/>
      <c r="DP679" s="26"/>
      <c r="DQ679" s="26"/>
      <c r="DR679" s="26"/>
      <c r="DS679" s="26"/>
      <c r="DT679" s="26"/>
      <c r="DU679" s="26"/>
      <c r="DV679" s="26"/>
      <c r="DW679" s="26"/>
      <c r="DX679" s="26"/>
      <c r="DY679" s="26"/>
      <c r="DZ679" s="26"/>
      <c r="EA679" s="26"/>
      <c r="EB679" s="26"/>
      <c r="EC679" s="26"/>
      <c r="ED679" s="26"/>
      <c r="EE679" s="26"/>
      <c r="EF679" s="26"/>
      <c r="EG679" s="26"/>
      <c r="EH679" s="26"/>
      <c r="EI679" s="26"/>
      <c r="EJ679" s="26"/>
      <c r="EK679" s="26"/>
      <c r="EL679" s="26"/>
      <c r="EM679" s="26"/>
      <c r="EN679" s="26"/>
      <c r="EO679" s="26"/>
      <c r="EP679" s="26"/>
      <c r="EQ679" s="26"/>
      <c r="ER679" s="26"/>
      <c r="ES679" s="26"/>
      <c r="ET679" s="26"/>
      <c r="EU679" s="26"/>
      <c r="EV679" s="26"/>
      <c r="EW679" s="26"/>
      <c r="EX679" s="26"/>
      <c r="EY679" s="26"/>
      <c r="EZ679" s="26"/>
      <c r="FA679" s="26"/>
      <c r="FB679" s="26"/>
      <c r="FC679" s="26"/>
      <c r="FD679" s="26"/>
      <c r="FE679" s="26"/>
      <c r="FF679" s="26"/>
      <c r="FG679" s="26"/>
    </row>
    <row r="680" spans="1:163" x14ac:dyDescent="0.2">
      <c r="A680" s="19" t="s">
        <v>2516</v>
      </c>
      <c r="B680" s="19" t="s">
        <v>5563</v>
      </c>
      <c r="C680" s="32" t="s">
        <v>6239</v>
      </c>
      <c r="D680" s="32" t="s">
        <v>6235</v>
      </c>
      <c r="E680" s="21" t="s">
        <v>3053</v>
      </c>
      <c r="F680" s="21" t="s">
        <v>1462</v>
      </c>
      <c r="G680" s="21" t="s">
        <v>2658</v>
      </c>
      <c r="H680" s="21" t="s">
        <v>2799</v>
      </c>
      <c r="I680" s="21" t="s">
        <v>230</v>
      </c>
      <c r="J680" s="21">
        <v>80138513</v>
      </c>
      <c r="K680" s="22">
        <v>30176</v>
      </c>
      <c r="L680" s="23">
        <f t="shared" ca="1" si="21"/>
        <v>39</v>
      </c>
      <c r="M680" s="21" t="s">
        <v>183</v>
      </c>
      <c r="N680" s="21" t="s">
        <v>157</v>
      </c>
      <c r="O680" s="21" t="s">
        <v>158</v>
      </c>
      <c r="P680" s="21" t="s">
        <v>160</v>
      </c>
      <c r="Q680" s="21"/>
      <c r="R680" s="21"/>
      <c r="S680" s="21" t="s">
        <v>4700</v>
      </c>
      <c r="T680" s="32" t="s">
        <v>4175</v>
      </c>
      <c r="U680" s="32" t="s">
        <v>4176</v>
      </c>
      <c r="V680" s="32" t="s">
        <v>1910</v>
      </c>
      <c r="W680" s="32" t="s">
        <v>262</v>
      </c>
      <c r="X680" s="21">
        <v>3105295832</v>
      </c>
      <c r="Y680" s="22">
        <v>44123</v>
      </c>
      <c r="Z680" s="25">
        <f t="shared" si="22"/>
        <v>38.18333333333333</v>
      </c>
      <c r="AA680" s="26" t="s">
        <v>4289</v>
      </c>
      <c r="AB680" s="26"/>
      <c r="AC680" s="26"/>
      <c r="AD680" s="26"/>
      <c r="AE680" s="26"/>
      <c r="AF680" s="26"/>
      <c r="AG680" s="26"/>
      <c r="AH680" s="26"/>
      <c r="AI680" s="26"/>
      <c r="AJ680" s="26"/>
      <c r="AK680" s="26" t="s">
        <v>164</v>
      </c>
      <c r="AL680" s="26"/>
      <c r="AM680" s="27" t="s">
        <v>3554</v>
      </c>
      <c r="AN680" s="27">
        <v>9</v>
      </c>
      <c r="AO680" s="27">
        <v>7</v>
      </c>
      <c r="AP680" s="19" t="s">
        <v>164</v>
      </c>
      <c r="AQ680" s="21" t="s">
        <v>2894</v>
      </c>
      <c r="AR680" s="21" t="s">
        <v>2895</v>
      </c>
      <c r="AS680" s="21" t="s">
        <v>166</v>
      </c>
      <c r="AT680" s="21" t="s">
        <v>2896</v>
      </c>
      <c r="AU680" s="21" t="s">
        <v>193</v>
      </c>
      <c r="AV680" s="21" t="s">
        <v>2897</v>
      </c>
      <c r="AW680" s="21" t="s">
        <v>2898</v>
      </c>
      <c r="AX680" s="19" t="s">
        <v>2899</v>
      </c>
      <c r="AY680" s="19" t="s">
        <v>171</v>
      </c>
      <c r="AZ680" s="21" t="s">
        <v>2900</v>
      </c>
      <c r="BA680" s="21" t="s">
        <v>2901</v>
      </c>
      <c r="BB680" s="21" t="s">
        <v>2902</v>
      </c>
      <c r="BC680" s="21">
        <v>159950</v>
      </c>
      <c r="BD680" s="21">
        <v>8</v>
      </c>
      <c r="BE680" s="19" t="s">
        <v>198</v>
      </c>
      <c r="BF680" s="21">
        <v>22</v>
      </c>
      <c r="BG680" s="21" t="s">
        <v>177</v>
      </c>
      <c r="BH680" s="21">
        <v>3</v>
      </c>
      <c r="BI680" s="21" t="s">
        <v>2903</v>
      </c>
      <c r="BJ680" s="21">
        <v>613468</v>
      </c>
      <c r="BK680" s="21"/>
      <c r="BL680" s="21"/>
      <c r="BM680" s="21"/>
      <c r="BN680" s="21"/>
      <c r="BO680" s="21"/>
      <c r="BP680" s="21"/>
      <c r="BQ680" s="21"/>
      <c r="BR680" s="21"/>
      <c r="BS680" s="21"/>
      <c r="BT680" s="21"/>
      <c r="BU680" s="21"/>
      <c r="BV680" s="21"/>
      <c r="BW680" s="21"/>
      <c r="BX680" s="21"/>
      <c r="BY680" s="21"/>
      <c r="BZ680" s="21"/>
      <c r="CA680" s="21"/>
      <c r="CB680" s="21"/>
      <c r="CC680" s="21"/>
      <c r="CD680" s="21"/>
      <c r="CE680" s="21"/>
      <c r="CF680" s="21"/>
      <c r="CG680" s="21"/>
      <c r="CH680" s="21"/>
      <c r="CI680" s="21"/>
      <c r="CJ680" s="21"/>
      <c r="CK680" s="21"/>
      <c r="CL680" s="21"/>
      <c r="CM680" s="21"/>
      <c r="CN680" s="21"/>
      <c r="CO680" s="21"/>
      <c r="CP680" s="21"/>
      <c r="CQ680" s="21"/>
      <c r="CR680" s="21"/>
      <c r="CS680" s="21"/>
      <c r="CT680" s="21"/>
      <c r="CU680" s="21"/>
      <c r="CV680" s="21"/>
      <c r="CW680" s="21"/>
      <c r="CX680" s="21"/>
      <c r="CY680" s="21"/>
      <c r="CZ680" s="21"/>
      <c r="DA680" s="21"/>
      <c r="DB680" s="21"/>
      <c r="DC680" s="21"/>
      <c r="DD680" s="21"/>
      <c r="DE680" s="21"/>
      <c r="DF680" s="21"/>
      <c r="DG680" s="21"/>
      <c r="DH680" s="21"/>
      <c r="DI680" s="21"/>
      <c r="DJ680" s="21"/>
      <c r="DK680" s="21"/>
      <c r="DL680" s="21"/>
      <c r="DM680" s="21"/>
      <c r="DN680" s="21"/>
      <c r="DO680" s="21"/>
      <c r="DP680" s="21"/>
      <c r="DQ680" s="21"/>
      <c r="DR680" s="21"/>
      <c r="DS680" s="21"/>
      <c r="DT680" s="21"/>
      <c r="DU680" s="21"/>
      <c r="DV680" s="21"/>
      <c r="DW680" s="21"/>
      <c r="DX680" s="21"/>
      <c r="DY680" s="21"/>
      <c r="DZ680" s="21"/>
      <c r="EA680" s="21"/>
      <c r="EB680" s="21"/>
      <c r="EC680" s="21"/>
      <c r="ED680" s="21"/>
      <c r="EE680" s="21"/>
      <c r="EF680" s="21"/>
      <c r="EG680" s="21"/>
      <c r="EH680" s="21"/>
      <c r="EI680" s="21"/>
      <c r="EJ680" s="21"/>
      <c r="EK680" s="21"/>
      <c r="EL680" s="21"/>
      <c r="EM680" s="21"/>
      <c r="EN680" s="21"/>
      <c r="EO680" s="21"/>
      <c r="EP680" s="21"/>
      <c r="EQ680" s="21"/>
      <c r="ER680" s="21"/>
      <c r="ES680" s="21"/>
      <c r="ET680" s="21"/>
      <c r="EU680" s="21"/>
      <c r="EV680" s="21"/>
      <c r="EW680" s="21"/>
      <c r="EX680" s="21"/>
      <c r="EY680" s="21"/>
      <c r="EZ680" s="21"/>
      <c r="FA680" s="21"/>
      <c r="FB680" s="21"/>
      <c r="FC680" s="21"/>
      <c r="FD680" s="21"/>
      <c r="FE680" s="21"/>
      <c r="FF680" s="21"/>
      <c r="FG680" s="21"/>
    </row>
    <row r="681" spans="1:163" x14ac:dyDescent="0.2">
      <c r="A681" s="19" t="s">
        <v>2516</v>
      </c>
      <c r="B681" s="19" t="s">
        <v>5564</v>
      </c>
      <c r="C681" s="32" t="s">
        <v>5662</v>
      </c>
      <c r="D681" s="32"/>
      <c r="E681" s="21" t="s">
        <v>685</v>
      </c>
      <c r="F681" s="21" t="s">
        <v>3172</v>
      </c>
      <c r="G681" s="21" t="s">
        <v>2763</v>
      </c>
      <c r="H681" s="21" t="s">
        <v>2666</v>
      </c>
      <c r="I681" s="21" t="s">
        <v>230</v>
      </c>
      <c r="J681" s="21">
        <v>25149873</v>
      </c>
      <c r="K681" s="22">
        <v>15724</v>
      </c>
      <c r="L681" s="23">
        <f t="shared" ca="1" si="21"/>
        <v>78</v>
      </c>
      <c r="M681" s="21" t="s">
        <v>153</v>
      </c>
      <c r="N681" s="21" t="s">
        <v>157</v>
      </c>
      <c r="O681" s="21" t="s">
        <v>158</v>
      </c>
      <c r="P681" s="21" t="s">
        <v>159</v>
      </c>
      <c r="Q681" s="21"/>
      <c r="R681" s="21"/>
      <c r="S681" s="21" t="s">
        <v>4701</v>
      </c>
      <c r="T681" s="32" t="s">
        <v>4177</v>
      </c>
      <c r="U681" s="32" t="s">
        <v>4178</v>
      </c>
      <c r="V681" s="32" t="s">
        <v>163</v>
      </c>
      <c r="W681" s="32"/>
      <c r="X681" s="21">
        <v>3147666232</v>
      </c>
      <c r="Y681" s="22">
        <v>44123</v>
      </c>
      <c r="Z681" s="25">
        <f t="shared" si="22"/>
        <v>77.75277777777778</v>
      </c>
      <c r="AA681" s="21" t="s">
        <v>4287</v>
      </c>
      <c r="AB681" s="21"/>
      <c r="AC681" s="26"/>
      <c r="AD681" s="26"/>
      <c r="AE681" s="26"/>
      <c r="AF681" s="26"/>
      <c r="AG681" s="26" t="s">
        <v>164</v>
      </c>
      <c r="AH681" s="26"/>
      <c r="AI681" s="26"/>
      <c r="AJ681" s="26"/>
      <c r="AK681" s="26"/>
      <c r="AL681" s="26"/>
      <c r="AM681" s="27" t="s">
        <v>3573</v>
      </c>
      <c r="AN681" s="27">
        <v>8</v>
      </c>
      <c r="AO681" s="27">
        <v>20</v>
      </c>
      <c r="AP681" s="19" t="s">
        <v>164</v>
      </c>
      <c r="AQ681" s="21" t="s">
        <v>2833</v>
      </c>
      <c r="AR681" s="21" t="s">
        <v>2834</v>
      </c>
      <c r="AS681" s="21" t="s">
        <v>206</v>
      </c>
      <c r="AT681" s="21" t="s">
        <v>614</v>
      </c>
      <c r="AU681" s="19" t="s">
        <v>193</v>
      </c>
      <c r="AV681" s="21" t="s">
        <v>2835</v>
      </c>
      <c r="AW681" s="21" t="s">
        <v>2836</v>
      </c>
      <c r="AX681" s="19" t="s">
        <v>2837</v>
      </c>
      <c r="AY681" s="19" t="s">
        <v>341</v>
      </c>
      <c r="AZ681" s="21" t="s">
        <v>2838</v>
      </c>
      <c r="BA681" s="19" t="s">
        <v>193</v>
      </c>
      <c r="BB681" s="19" t="s">
        <v>193</v>
      </c>
      <c r="BC681" s="19" t="s">
        <v>193</v>
      </c>
      <c r="BD681" s="19" t="s">
        <v>193</v>
      </c>
      <c r="BE681" s="19" t="s">
        <v>193</v>
      </c>
      <c r="BF681" s="19" t="s">
        <v>193</v>
      </c>
      <c r="BG681" s="19" t="s">
        <v>193</v>
      </c>
      <c r="BH681" s="19" t="s">
        <v>193</v>
      </c>
      <c r="BI681" s="19" t="s">
        <v>193</v>
      </c>
      <c r="BJ681" s="19" t="s">
        <v>193</v>
      </c>
      <c r="BK681" s="21"/>
      <c r="BL681" s="21"/>
      <c r="BM681" s="21"/>
      <c r="BN681" s="21"/>
      <c r="BO681" s="21"/>
      <c r="BP681" s="21"/>
      <c r="BQ681" s="21"/>
      <c r="BR681" s="21"/>
      <c r="BS681" s="21"/>
      <c r="BT681" s="21"/>
      <c r="BU681" s="21"/>
      <c r="BV681" s="21"/>
      <c r="BW681" s="21"/>
      <c r="BX681" s="21"/>
      <c r="BY681" s="21"/>
      <c r="BZ681" s="21"/>
      <c r="CA681" s="21"/>
      <c r="CB681" s="21"/>
      <c r="CC681" s="21"/>
      <c r="CD681" s="21"/>
      <c r="CE681" s="21"/>
      <c r="CF681" s="21"/>
      <c r="CG681" s="21"/>
      <c r="CH681" s="21"/>
      <c r="CI681" s="21"/>
      <c r="CJ681" s="21"/>
      <c r="CK681" s="21"/>
      <c r="CL681" s="21"/>
      <c r="CM681" s="21"/>
      <c r="CN681" s="21"/>
      <c r="CO681" s="21"/>
      <c r="CP681" s="21"/>
      <c r="CQ681" s="21"/>
      <c r="CR681" s="21"/>
      <c r="CS681" s="21"/>
      <c r="CT681" s="21"/>
      <c r="CU681" s="21"/>
      <c r="CV681" s="21"/>
      <c r="CW681" s="21"/>
      <c r="CX681" s="21"/>
      <c r="CY681" s="21"/>
      <c r="CZ681" s="21"/>
      <c r="DA681" s="21"/>
      <c r="DB681" s="21"/>
      <c r="DC681" s="21"/>
      <c r="DD681" s="21"/>
      <c r="DE681" s="21"/>
      <c r="DF681" s="21"/>
      <c r="DG681" s="21"/>
      <c r="DH681" s="21"/>
      <c r="DI681" s="21"/>
      <c r="DJ681" s="21"/>
      <c r="DK681" s="21"/>
      <c r="DL681" s="21"/>
      <c r="DM681" s="21"/>
      <c r="DN681" s="21"/>
      <c r="DO681" s="21"/>
      <c r="DP681" s="21"/>
      <c r="DQ681" s="21"/>
      <c r="DR681" s="21"/>
      <c r="DS681" s="21"/>
      <c r="DT681" s="21"/>
      <c r="DU681" s="21"/>
      <c r="DV681" s="21"/>
      <c r="DW681" s="21"/>
      <c r="DX681" s="21"/>
      <c r="DY681" s="21"/>
      <c r="DZ681" s="21"/>
      <c r="EA681" s="21"/>
      <c r="EB681" s="21"/>
      <c r="EC681" s="21"/>
      <c r="ED681" s="21"/>
      <c r="EE681" s="21"/>
      <c r="EF681" s="21"/>
      <c r="EG681" s="21"/>
      <c r="EH681" s="21"/>
      <c r="EI681" s="21"/>
      <c r="EJ681" s="21"/>
      <c r="EK681" s="21"/>
      <c r="EL681" s="21"/>
      <c r="EM681" s="21"/>
      <c r="EN681" s="21"/>
      <c r="EO681" s="21"/>
      <c r="EP681" s="21"/>
      <c r="EQ681" s="21"/>
      <c r="ER681" s="21"/>
      <c r="ES681" s="21"/>
      <c r="ET681" s="21"/>
      <c r="EU681" s="21"/>
      <c r="EV681" s="21"/>
      <c r="EW681" s="21"/>
      <c r="EX681" s="21"/>
      <c r="EY681" s="21"/>
      <c r="EZ681" s="21"/>
      <c r="FA681" s="21"/>
      <c r="FB681" s="21"/>
      <c r="FC681" s="21"/>
      <c r="FD681" s="21"/>
      <c r="FE681" s="21"/>
      <c r="FF681" s="21"/>
      <c r="FG681" s="21"/>
    </row>
    <row r="682" spans="1:163" x14ac:dyDescent="0.2">
      <c r="A682" s="19" t="s">
        <v>2516</v>
      </c>
      <c r="B682" s="19" t="s">
        <v>5565</v>
      </c>
      <c r="C682" s="32" t="s">
        <v>6114</v>
      </c>
      <c r="D682" s="32" t="s">
        <v>6110</v>
      </c>
      <c r="E682" s="21" t="s">
        <v>148</v>
      </c>
      <c r="F682" s="21"/>
      <c r="G682" s="21" t="s">
        <v>3082</v>
      </c>
      <c r="H682" s="21" t="s">
        <v>3492</v>
      </c>
      <c r="I682" s="21" t="s">
        <v>287</v>
      </c>
      <c r="J682" s="21">
        <v>1089931937</v>
      </c>
      <c r="K682" s="22">
        <v>38339</v>
      </c>
      <c r="L682" s="23">
        <f t="shared" ca="1" si="21"/>
        <v>17</v>
      </c>
      <c r="M682" s="21" t="s">
        <v>153</v>
      </c>
      <c r="N682" s="21" t="s">
        <v>157</v>
      </c>
      <c r="O682" s="21" t="s">
        <v>158</v>
      </c>
      <c r="P682" s="21" t="s">
        <v>160</v>
      </c>
      <c r="Q682" s="21"/>
      <c r="R682" s="21"/>
      <c r="S682" s="21" t="s">
        <v>4702</v>
      </c>
      <c r="T682" s="32" t="s">
        <v>4179</v>
      </c>
      <c r="U682" s="32" t="s">
        <v>4180</v>
      </c>
      <c r="V682" s="32" t="s">
        <v>163</v>
      </c>
      <c r="W682" s="32"/>
      <c r="X682" s="21">
        <v>3017708241</v>
      </c>
      <c r="Y682" s="22">
        <v>44125</v>
      </c>
      <c r="Z682" s="25">
        <f t="shared" si="22"/>
        <v>15.841666666666667</v>
      </c>
      <c r="AA682" s="19" t="s">
        <v>4275</v>
      </c>
      <c r="AB682" s="19"/>
      <c r="AC682" s="5"/>
      <c r="AD682" s="5"/>
      <c r="AE682" s="5"/>
      <c r="AF682" s="5"/>
      <c r="AG682" s="5" t="s">
        <v>164</v>
      </c>
      <c r="AH682" s="5"/>
      <c r="AI682" s="26"/>
      <c r="AJ682" s="26"/>
      <c r="AK682" s="26"/>
      <c r="AL682" s="26" t="s">
        <v>164</v>
      </c>
      <c r="AM682" s="27" t="s">
        <v>3566</v>
      </c>
      <c r="AN682" s="27">
        <v>7</v>
      </c>
      <c r="AO682" s="27">
        <v>20</v>
      </c>
      <c r="AP682" s="5" t="s">
        <v>1119</v>
      </c>
      <c r="AQ682" s="21" t="s">
        <v>193</v>
      </c>
      <c r="AR682" s="21" t="s">
        <v>193</v>
      </c>
      <c r="AS682" s="21" t="s">
        <v>193</v>
      </c>
      <c r="AT682" s="21" t="s">
        <v>193</v>
      </c>
      <c r="AU682" s="21" t="s">
        <v>193</v>
      </c>
      <c r="AV682" s="21" t="s">
        <v>2530</v>
      </c>
      <c r="AW682" s="21" t="s">
        <v>2531</v>
      </c>
      <c r="AX682" s="21" t="s">
        <v>3471</v>
      </c>
      <c r="AY682" s="21" t="s">
        <v>341</v>
      </c>
      <c r="AZ682" s="21" t="s">
        <v>2533</v>
      </c>
      <c r="BA682" s="21" t="s">
        <v>2534</v>
      </c>
      <c r="BB682" s="21" t="s">
        <v>2535</v>
      </c>
      <c r="BC682" s="21">
        <v>188030</v>
      </c>
      <c r="BD682" s="21" t="s">
        <v>193</v>
      </c>
      <c r="BE682" s="21" t="s">
        <v>193</v>
      </c>
      <c r="BF682" s="21" t="s">
        <v>193</v>
      </c>
      <c r="BG682" s="21" t="s">
        <v>200</v>
      </c>
      <c r="BH682" s="21" t="s">
        <v>193</v>
      </c>
      <c r="BI682" s="21" t="s">
        <v>193</v>
      </c>
      <c r="BJ682" s="21" t="s">
        <v>193</v>
      </c>
      <c r="BK682" s="21"/>
      <c r="BL682" s="21"/>
      <c r="BM682" s="21"/>
      <c r="BN682" s="21"/>
      <c r="BO682" s="21"/>
      <c r="BP682" s="21"/>
      <c r="BQ682" s="21"/>
      <c r="BR682" s="21"/>
      <c r="BS682" s="21"/>
      <c r="BT682" s="21"/>
      <c r="BU682" s="21"/>
      <c r="BV682" s="21"/>
      <c r="BW682" s="21"/>
      <c r="BX682" s="21"/>
      <c r="BY682" s="21"/>
      <c r="BZ682" s="21"/>
      <c r="CA682" s="21"/>
      <c r="CB682" s="21"/>
      <c r="CC682" s="21"/>
      <c r="CD682" s="21"/>
      <c r="CE682" s="21"/>
      <c r="CF682" s="21"/>
      <c r="CG682" s="21"/>
      <c r="CH682" s="21"/>
      <c r="CI682" s="21"/>
      <c r="CJ682" s="21"/>
      <c r="CK682" s="21"/>
      <c r="CL682" s="21"/>
      <c r="CM682" s="21"/>
      <c r="CN682" s="21"/>
      <c r="CO682" s="21"/>
      <c r="CP682" s="21"/>
      <c r="CQ682" s="21"/>
      <c r="CR682" s="21"/>
      <c r="CS682" s="21"/>
      <c r="CT682" s="21"/>
      <c r="CU682" s="21"/>
      <c r="CV682" s="21"/>
      <c r="CW682" s="21"/>
      <c r="CX682" s="21"/>
      <c r="CY682" s="21"/>
      <c r="CZ682" s="21"/>
      <c r="DA682" s="21"/>
      <c r="DB682" s="21"/>
      <c r="DC682" s="21"/>
      <c r="DD682" s="21"/>
      <c r="DE682" s="21"/>
      <c r="DF682" s="21"/>
      <c r="DG682" s="21"/>
      <c r="DH682" s="21"/>
      <c r="DI682" s="21"/>
      <c r="DJ682" s="21"/>
      <c r="DK682" s="21"/>
      <c r="DL682" s="21"/>
      <c r="DM682" s="21"/>
      <c r="DN682" s="21"/>
      <c r="DO682" s="21"/>
      <c r="DP682" s="21"/>
      <c r="DQ682" s="21"/>
      <c r="DR682" s="21"/>
      <c r="DS682" s="21"/>
      <c r="DT682" s="21"/>
      <c r="DU682" s="21"/>
      <c r="DV682" s="21"/>
      <c r="DW682" s="21"/>
      <c r="DX682" s="21"/>
      <c r="DY682" s="21"/>
      <c r="DZ682" s="21"/>
      <c r="EA682" s="21"/>
      <c r="EB682" s="21"/>
      <c r="EC682" s="21"/>
      <c r="ED682" s="21"/>
      <c r="EE682" s="21"/>
      <c r="EF682" s="21"/>
      <c r="EG682" s="21"/>
      <c r="EH682" s="21"/>
      <c r="EI682" s="21"/>
      <c r="EJ682" s="21"/>
      <c r="EK682" s="21"/>
      <c r="EL682" s="21"/>
      <c r="EM682" s="21"/>
      <c r="EN682" s="21"/>
      <c r="EO682" s="21"/>
      <c r="EP682" s="21"/>
      <c r="EQ682" s="21"/>
      <c r="ER682" s="21"/>
      <c r="ES682" s="21"/>
      <c r="ET682" s="21"/>
      <c r="EU682" s="21"/>
      <c r="EV682" s="21"/>
      <c r="EW682" s="21"/>
      <c r="EX682" s="21"/>
      <c r="EY682" s="21"/>
      <c r="EZ682" s="21"/>
      <c r="FA682" s="21"/>
      <c r="FB682" s="21"/>
      <c r="FC682" s="21"/>
      <c r="FD682" s="21"/>
      <c r="FE682" s="21"/>
      <c r="FF682" s="21"/>
      <c r="FG682" s="21"/>
    </row>
    <row r="683" spans="1:163" s="36" customFormat="1" x14ac:dyDescent="0.2">
      <c r="A683" s="5" t="s">
        <v>2516</v>
      </c>
      <c r="B683" s="19" t="s">
        <v>5566</v>
      </c>
      <c r="C683" s="52" t="s">
        <v>4381</v>
      </c>
      <c r="D683" s="52"/>
      <c r="E683" s="26" t="s">
        <v>3537</v>
      </c>
      <c r="F683" s="26"/>
      <c r="G683" s="26" t="s">
        <v>2537</v>
      </c>
      <c r="H683" s="26" t="s">
        <v>2964</v>
      </c>
      <c r="I683" s="26" t="s">
        <v>212</v>
      </c>
      <c r="J683" s="26" t="s">
        <v>3538</v>
      </c>
      <c r="K683" s="34">
        <v>44128</v>
      </c>
      <c r="L683" s="35">
        <f t="shared" ca="1" si="21"/>
        <v>1</v>
      </c>
      <c r="M683" s="26" t="s">
        <v>153</v>
      </c>
      <c r="N683" s="26" t="s">
        <v>157</v>
      </c>
      <c r="O683" s="26" t="s">
        <v>158</v>
      </c>
      <c r="P683" s="26" t="s">
        <v>159</v>
      </c>
      <c r="Q683" s="26"/>
      <c r="R683" s="26"/>
      <c r="S683" s="26" t="s">
        <v>4703</v>
      </c>
      <c r="T683" s="52" t="s">
        <v>4181</v>
      </c>
      <c r="U683" s="52" t="s">
        <v>4182</v>
      </c>
      <c r="V683" s="52" t="s">
        <v>1910</v>
      </c>
      <c r="W683" s="52" t="s">
        <v>262</v>
      </c>
      <c r="X683" s="26">
        <v>3113605285</v>
      </c>
      <c r="Y683" s="34">
        <v>44128</v>
      </c>
      <c r="Z683" s="25">
        <f t="shared" si="22"/>
        <v>0</v>
      </c>
      <c r="AA683" s="26" t="s">
        <v>4865</v>
      </c>
      <c r="AB683" s="26"/>
      <c r="AC683" s="26"/>
      <c r="AD683" s="26"/>
      <c r="AE683" s="26"/>
      <c r="AF683" s="26"/>
      <c r="AG683" s="26"/>
      <c r="AH683" s="26"/>
      <c r="AI683" s="26"/>
      <c r="AJ683" s="26"/>
      <c r="AK683" s="26" t="s">
        <v>164</v>
      </c>
      <c r="AL683" s="26"/>
      <c r="AM683" s="27" t="s">
        <v>3559</v>
      </c>
      <c r="AN683" s="27">
        <v>1</v>
      </c>
      <c r="AO683" s="27">
        <v>20</v>
      </c>
      <c r="AP683" s="5" t="s">
        <v>1119</v>
      </c>
      <c r="AQ683" s="26" t="s">
        <v>193</v>
      </c>
      <c r="AR683" s="26" t="s">
        <v>193</v>
      </c>
      <c r="AS683" s="26" t="s">
        <v>193</v>
      </c>
      <c r="AT683" s="26" t="s">
        <v>193</v>
      </c>
      <c r="AU683" s="26" t="s">
        <v>193</v>
      </c>
      <c r="AV683" s="26" t="s">
        <v>4870</v>
      </c>
      <c r="AW683" s="26" t="s">
        <v>4871</v>
      </c>
      <c r="AX683" s="26" t="s">
        <v>193</v>
      </c>
      <c r="AY683" s="26" t="s">
        <v>358</v>
      </c>
      <c r="AZ683" s="26" t="s">
        <v>4872</v>
      </c>
      <c r="BA683" s="26" t="s">
        <v>4873</v>
      </c>
      <c r="BB683" s="26" t="s">
        <v>193</v>
      </c>
      <c r="BC683" s="26">
        <v>119540</v>
      </c>
      <c r="BD683" s="26" t="s">
        <v>193</v>
      </c>
      <c r="BE683" s="26" t="s">
        <v>193</v>
      </c>
      <c r="BF683" s="26" t="s">
        <v>193</v>
      </c>
      <c r="BG683" s="26" t="s">
        <v>200</v>
      </c>
      <c r="BH683" s="26" t="s">
        <v>193</v>
      </c>
      <c r="BI683" s="26" t="s">
        <v>193</v>
      </c>
      <c r="BJ683" s="26"/>
      <c r="BK683" s="26"/>
      <c r="BL683" s="26"/>
      <c r="BM683" s="26"/>
      <c r="BN683" s="26"/>
      <c r="BO683" s="26"/>
      <c r="BP683" s="26"/>
      <c r="BQ683" s="26"/>
      <c r="BR683" s="26"/>
      <c r="BS683" s="26"/>
      <c r="BT683" s="26"/>
      <c r="BU683" s="26"/>
      <c r="BV683" s="26"/>
      <c r="BW683" s="26"/>
      <c r="BX683" s="26"/>
      <c r="BY683" s="26"/>
      <c r="BZ683" s="26"/>
      <c r="CA683" s="26"/>
      <c r="CB683" s="26"/>
      <c r="CC683" s="26"/>
      <c r="CD683" s="26"/>
      <c r="CE683" s="26"/>
      <c r="CF683" s="26"/>
      <c r="CG683" s="26"/>
      <c r="CH683" s="26"/>
      <c r="CI683" s="26"/>
      <c r="CJ683" s="26"/>
      <c r="CK683" s="26"/>
      <c r="CL683" s="26"/>
      <c r="CM683" s="26"/>
      <c r="CN683" s="26"/>
      <c r="CO683" s="26"/>
      <c r="CP683" s="26"/>
      <c r="CQ683" s="26"/>
      <c r="CR683" s="26"/>
      <c r="CS683" s="26"/>
      <c r="CT683" s="26"/>
      <c r="CU683" s="26"/>
      <c r="CV683" s="26"/>
      <c r="CW683" s="26"/>
      <c r="CX683" s="26"/>
      <c r="CY683" s="26"/>
      <c r="CZ683" s="26"/>
      <c r="DA683" s="26"/>
      <c r="DB683" s="26"/>
      <c r="DC683" s="26"/>
      <c r="DD683" s="26"/>
      <c r="DE683" s="26"/>
      <c r="DF683" s="26"/>
      <c r="DG683" s="26"/>
      <c r="DH683" s="26"/>
      <c r="DI683" s="26"/>
      <c r="DJ683" s="26"/>
      <c r="DK683" s="26"/>
      <c r="DL683" s="26"/>
      <c r="DM683" s="26"/>
      <c r="DN683" s="26"/>
      <c r="DO683" s="26"/>
      <c r="DP683" s="26"/>
      <c r="DQ683" s="26"/>
      <c r="DR683" s="26"/>
      <c r="DS683" s="26"/>
      <c r="DT683" s="26"/>
      <c r="DU683" s="26"/>
      <c r="DV683" s="26"/>
      <c r="DW683" s="26"/>
      <c r="DX683" s="26"/>
      <c r="DY683" s="26"/>
      <c r="DZ683" s="26"/>
      <c r="EA683" s="26"/>
      <c r="EB683" s="26"/>
      <c r="EC683" s="26"/>
      <c r="ED683" s="26"/>
      <c r="EE683" s="26"/>
      <c r="EF683" s="26"/>
      <c r="EG683" s="26"/>
      <c r="EH683" s="26"/>
      <c r="EI683" s="26"/>
      <c r="EJ683" s="26"/>
      <c r="EK683" s="26"/>
      <c r="EL683" s="26"/>
      <c r="EM683" s="26"/>
      <c r="EN683" s="26"/>
      <c r="EO683" s="26"/>
      <c r="EP683" s="26"/>
      <c r="EQ683" s="26"/>
      <c r="ER683" s="26"/>
      <c r="ES683" s="26"/>
      <c r="ET683" s="26"/>
      <c r="EU683" s="26"/>
      <c r="EV683" s="26"/>
      <c r="EW683" s="26"/>
      <c r="EX683" s="26"/>
      <c r="EY683" s="26"/>
      <c r="EZ683" s="26"/>
      <c r="FA683" s="26"/>
      <c r="FB683" s="26"/>
      <c r="FC683" s="26"/>
      <c r="FD683" s="26"/>
      <c r="FE683" s="26"/>
      <c r="FF683" s="26"/>
      <c r="FG683" s="26"/>
    </row>
    <row r="684" spans="1:163" ht="15" x14ac:dyDescent="0.2">
      <c r="A684" s="28" t="s">
        <v>4881</v>
      </c>
      <c r="B684" s="19" t="s">
        <v>5567</v>
      </c>
      <c r="C684" s="28" t="s">
        <v>6223</v>
      </c>
      <c r="D684" s="28" t="s">
        <v>6235</v>
      </c>
      <c r="E684" s="59" t="s">
        <v>652</v>
      </c>
      <c r="F684" s="28" t="s">
        <v>3159</v>
      </c>
      <c r="G684" s="28" t="s">
        <v>1495</v>
      </c>
      <c r="H684" s="28" t="s">
        <v>454</v>
      </c>
      <c r="I684" s="28" t="s">
        <v>230</v>
      </c>
      <c r="J684" s="28">
        <v>1088248154</v>
      </c>
      <c r="K684" s="60">
        <v>31862</v>
      </c>
      <c r="L684" s="35">
        <f t="shared" ca="1" si="21"/>
        <v>34</v>
      </c>
      <c r="M684" s="28" t="s">
        <v>183</v>
      </c>
      <c r="N684" s="28" t="s">
        <v>157</v>
      </c>
      <c r="O684" s="28" t="s">
        <v>158</v>
      </c>
      <c r="P684" s="28" t="s">
        <v>160</v>
      </c>
      <c r="S684" s="28" t="s">
        <v>4878</v>
      </c>
      <c r="T684" s="50" t="s">
        <v>4882</v>
      </c>
      <c r="U684" s="50" t="s">
        <v>4883</v>
      </c>
      <c r="V684" s="28" t="s">
        <v>163</v>
      </c>
      <c r="W684" s="28" t="s">
        <v>262</v>
      </c>
      <c r="X684" s="28">
        <v>3136767936</v>
      </c>
      <c r="Y684" s="60">
        <v>43550</v>
      </c>
      <c r="Z684" s="28">
        <f t="shared" si="22"/>
        <v>32</v>
      </c>
      <c r="AA684" s="28" t="s">
        <v>1171</v>
      </c>
      <c r="AC684" s="28" t="s">
        <v>164</v>
      </c>
      <c r="AD684" s="28" t="s">
        <v>164</v>
      </c>
      <c r="AE684" s="28" t="s">
        <v>164</v>
      </c>
      <c r="AF684" s="28" t="s">
        <v>164</v>
      </c>
      <c r="AG684" s="28" t="s">
        <v>164</v>
      </c>
      <c r="AI684" s="28" t="s">
        <v>164</v>
      </c>
      <c r="AM684" s="28" t="s">
        <v>3562</v>
      </c>
      <c r="AN684" s="27">
        <v>12</v>
      </c>
      <c r="AO684" s="27">
        <v>21</v>
      </c>
      <c r="AP684" s="19" t="s">
        <v>164</v>
      </c>
      <c r="AQ684" s="21" t="s">
        <v>1171</v>
      </c>
      <c r="AR684" s="21" t="s">
        <v>537</v>
      </c>
      <c r="AS684" s="21" t="s">
        <v>166</v>
      </c>
      <c r="AT684" s="21" t="s">
        <v>1174</v>
      </c>
      <c r="AU684" s="21" t="s">
        <v>1175</v>
      </c>
      <c r="AV684" s="21" t="s">
        <v>1176</v>
      </c>
      <c r="AW684" s="21" t="s">
        <v>1171</v>
      </c>
      <c r="AX684" s="19" t="s">
        <v>1177</v>
      </c>
      <c r="AY684" s="21" t="s">
        <v>171</v>
      </c>
      <c r="AZ684" s="21" t="s">
        <v>541</v>
      </c>
      <c r="BA684" s="21" t="s">
        <v>1178</v>
      </c>
      <c r="BB684" s="21" t="s">
        <v>1179</v>
      </c>
      <c r="BC684" s="21">
        <v>301500</v>
      </c>
      <c r="BD684" s="21" t="s">
        <v>301</v>
      </c>
      <c r="BE684" s="21" t="s">
        <v>175</v>
      </c>
      <c r="BF684" s="21" t="s">
        <v>555</v>
      </c>
      <c r="BG684" s="21" t="s">
        <v>1180</v>
      </c>
      <c r="BH684" s="21">
        <v>3</v>
      </c>
      <c r="BI684" s="21" t="s">
        <v>1181</v>
      </c>
      <c r="BJ684" s="21">
        <v>300644</v>
      </c>
    </row>
    <row r="685" spans="1:163" ht="15" x14ac:dyDescent="0.2">
      <c r="A685" s="28" t="s">
        <v>4881</v>
      </c>
      <c r="B685" s="19" t="s">
        <v>5568</v>
      </c>
      <c r="E685" s="59" t="s">
        <v>685</v>
      </c>
      <c r="F685" s="21" t="s">
        <v>4879</v>
      </c>
      <c r="G685" s="21" t="s">
        <v>906</v>
      </c>
      <c r="H685" s="21" t="s">
        <v>265</v>
      </c>
      <c r="I685" s="28" t="s">
        <v>230</v>
      </c>
      <c r="J685" s="28">
        <v>42058269</v>
      </c>
      <c r="K685" s="60">
        <v>21802</v>
      </c>
      <c r="L685" s="35">
        <f t="shared" ca="1" si="21"/>
        <v>62</v>
      </c>
      <c r="M685" s="28" t="s">
        <v>153</v>
      </c>
      <c r="N685" s="28" t="s">
        <v>157</v>
      </c>
      <c r="O685" s="28" t="s">
        <v>158</v>
      </c>
      <c r="P685" s="28" t="s">
        <v>159</v>
      </c>
      <c r="S685" s="28" t="s">
        <v>4880</v>
      </c>
      <c r="V685" s="28" t="s">
        <v>1853</v>
      </c>
      <c r="W685" s="28" t="s">
        <v>262</v>
      </c>
      <c r="X685" s="28">
        <v>3148363006</v>
      </c>
      <c r="Y685" s="60">
        <v>43809</v>
      </c>
      <c r="Z685" s="61">
        <f t="shared" si="22"/>
        <v>60.25277777777778</v>
      </c>
      <c r="AA685" s="28" t="s">
        <v>1171</v>
      </c>
      <c r="AC685" s="28" t="s">
        <v>164</v>
      </c>
      <c r="AD685" s="28" t="s">
        <v>164</v>
      </c>
      <c r="AE685" s="28" t="s">
        <v>164</v>
      </c>
      <c r="AF685" s="28" t="s">
        <v>164</v>
      </c>
      <c r="AG685" s="28" t="s">
        <v>164</v>
      </c>
      <c r="AI685" s="28" t="s">
        <v>164</v>
      </c>
      <c r="AM685" s="28" t="s">
        <v>3562</v>
      </c>
      <c r="AN685" s="27">
        <v>12</v>
      </c>
      <c r="AO685" s="27">
        <v>21</v>
      </c>
      <c r="AP685" s="19" t="s">
        <v>164</v>
      </c>
      <c r="AQ685" s="21" t="s">
        <v>1171</v>
      </c>
      <c r="AR685" s="21" t="s">
        <v>537</v>
      </c>
      <c r="AS685" s="21" t="s">
        <v>166</v>
      </c>
      <c r="AT685" s="21" t="s">
        <v>1174</v>
      </c>
      <c r="AU685" s="21" t="s">
        <v>1175</v>
      </c>
      <c r="AV685" s="21" t="s">
        <v>1176</v>
      </c>
      <c r="AW685" s="21" t="s">
        <v>1171</v>
      </c>
      <c r="AX685" s="19" t="s">
        <v>1177</v>
      </c>
      <c r="AY685" s="21" t="s">
        <v>171</v>
      </c>
      <c r="AZ685" s="21" t="s">
        <v>541</v>
      </c>
      <c r="BA685" s="21" t="s">
        <v>1178</v>
      </c>
      <c r="BB685" s="21" t="s">
        <v>1179</v>
      </c>
      <c r="BC685" s="21">
        <v>301500</v>
      </c>
      <c r="BD685" s="21" t="s">
        <v>301</v>
      </c>
      <c r="BE685" s="21" t="s">
        <v>175</v>
      </c>
      <c r="BF685" s="21" t="s">
        <v>555</v>
      </c>
      <c r="BG685" s="21" t="s">
        <v>1180</v>
      </c>
      <c r="BH685" s="21">
        <v>3</v>
      </c>
      <c r="BI685" s="21" t="s">
        <v>1181</v>
      </c>
      <c r="BJ685" s="21">
        <v>300644</v>
      </c>
    </row>
    <row r="686" spans="1:163" s="36" customFormat="1" x14ac:dyDescent="0.2">
      <c r="A686" s="36" t="s">
        <v>5813</v>
      </c>
      <c r="B686" s="19" t="s">
        <v>6889</v>
      </c>
      <c r="C686" s="36" t="s">
        <v>7196</v>
      </c>
      <c r="D686" s="36" t="s">
        <v>6181</v>
      </c>
      <c r="E686" s="36" t="s">
        <v>5691</v>
      </c>
      <c r="G686" s="36" t="s">
        <v>402</v>
      </c>
      <c r="H686" s="36" t="s">
        <v>5692</v>
      </c>
      <c r="I686" s="36" t="s">
        <v>230</v>
      </c>
      <c r="J686" s="36">
        <v>24917556</v>
      </c>
      <c r="K686" s="67">
        <v>13209</v>
      </c>
      <c r="L686" s="35">
        <f t="shared" ca="1" si="21"/>
        <v>85</v>
      </c>
      <c r="M686" s="36" t="s">
        <v>153</v>
      </c>
      <c r="O686" s="28" t="s">
        <v>158</v>
      </c>
      <c r="P686" s="36" t="s">
        <v>160</v>
      </c>
      <c r="S686" s="36" t="s">
        <v>5766</v>
      </c>
      <c r="T686" s="65" t="s">
        <v>6492</v>
      </c>
      <c r="U686" s="65" t="s">
        <v>6493</v>
      </c>
      <c r="V686" s="36" t="s">
        <v>163</v>
      </c>
      <c r="X686" s="36">
        <v>3252630</v>
      </c>
      <c r="Y686" s="36">
        <v>20101117</v>
      </c>
      <c r="AA686" s="36" t="s">
        <v>5810</v>
      </c>
      <c r="AM686" s="36" t="s">
        <v>3566</v>
      </c>
      <c r="AN686" s="27">
        <v>7</v>
      </c>
      <c r="AO686" s="36">
        <v>21</v>
      </c>
      <c r="AP686" s="36" t="s">
        <v>164</v>
      </c>
      <c r="AQ686" s="36" t="s">
        <v>5826</v>
      </c>
      <c r="AR686" s="36" t="s">
        <v>5827</v>
      </c>
      <c r="AS686" s="36" t="s">
        <v>166</v>
      </c>
      <c r="AT686" s="36" t="s">
        <v>3100</v>
      </c>
      <c r="AU686" s="36" t="s">
        <v>5828</v>
      </c>
      <c r="AV686" s="36" t="s">
        <v>5829</v>
      </c>
      <c r="AW686" s="36" t="s">
        <v>5830</v>
      </c>
      <c r="AX686" s="36" t="s">
        <v>5831</v>
      </c>
      <c r="AY686" s="36" t="s">
        <v>341</v>
      </c>
      <c r="AZ686" s="36" t="s">
        <v>5832</v>
      </c>
      <c r="BA686" s="36" t="s">
        <v>5833</v>
      </c>
      <c r="BB686" s="36" t="s">
        <v>5834</v>
      </c>
      <c r="BC686" s="36">
        <v>300751</v>
      </c>
      <c r="BD686" s="36" t="s">
        <v>301</v>
      </c>
      <c r="BE686" s="36" t="s">
        <v>198</v>
      </c>
      <c r="BF686" s="36" t="s">
        <v>345</v>
      </c>
      <c r="BG686" s="36" t="s">
        <v>303</v>
      </c>
      <c r="BH686" s="36">
        <v>3</v>
      </c>
      <c r="BI686" s="36" t="s">
        <v>5835</v>
      </c>
      <c r="BJ686" s="36">
        <v>301300</v>
      </c>
    </row>
    <row r="687" spans="1:163" x14ac:dyDescent="0.2">
      <c r="A687" s="28" t="s">
        <v>5813</v>
      </c>
      <c r="B687" s="19" t="s">
        <v>6890</v>
      </c>
      <c r="E687" s="28" t="s">
        <v>5693</v>
      </c>
      <c r="G687" s="28" t="s">
        <v>461</v>
      </c>
      <c r="H687" s="28" t="s">
        <v>402</v>
      </c>
      <c r="I687" s="28" t="s">
        <v>287</v>
      </c>
      <c r="J687" s="28">
        <v>95070909724</v>
      </c>
      <c r="K687" s="66">
        <v>34889</v>
      </c>
      <c r="L687" s="35">
        <f t="shared" ca="1" si="21"/>
        <v>26</v>
      </c>
      <c r="M687" s="28" t="s">
        <v>183</v>
      </c>
      <c r="O687" s="21" t="s">
        <v>1956</v>
      </c>
      <c r="P687" s="28" t="s">
        <v>238</v>
      </c>
      <c r="S687" s="28" t="s">
        <v>5767</v>
      </c>
      <c r="T687" s="65" t="s">
        <v>6494</v>
      </c>
      <c r="U687" s="50" t="s">
        <v>6495</v>
      </c>
      <c r="V687" s="28" t="s">
        <v>163</v>
      </c>
      <c r="X687" s="28">
        <v>2145493</v>
      </c>
      <c r="Y687" s="28">
        <v>20110425</v>
      </c>
      <c r="AA687" s="28" t="s">
        <v>4263</v>
      </c>
      <c r="AM687" s="27" t="s">
        <v>3566</v>
      </c>
      <c r="AN687" s="27">
        <v>7</v>
      </c>
      <c r="AO687" s="27">
        <v>21</v>
      </c>
      <c r="AP687" s="19" t="s">
        <v>164</v>
      </c>
      <c r="AQ687" s="21" t="s">
        <v>2582</v>
      </c>
      <c r="AR687" s="21" t="s">
        <v>2583</v>
      </c>
      <c r="AS687" s="21" t="s">
        <v>166</v>
      </c>
      <c r="AT687" s="21" t="s">
        <v>2584</v>
      </c>
      <c r="AU687" s="21" t="s">
        <v>2585</v>
      </c>
      <c r="AV687" s="21" t="s">
        <v>2586</v>
      </c>
      <c r="AW687" s="21" t="s">
        <v>2587</v>
      </c>
      <c r="AX687" s="21" t="s">
        <v>193</v>
      </c>
      <c r="AY687" s="21" t="s">
        <v>580</v>
      </c>
      <c r="AZ687" s="21" t="s">
        <v>2588</v>
      </c>
      <c r="BA687" s="21" t="s">
        <v>2589</v>
      </c>
      <c r="BB687" s="21" t="s">
        <v>2590</v>
      </c>
      <c r="BC687" s="21">
        <v>306700</v>
      </c>
      <c r="BD687" s="21" t="s">
        <v>301</v>
      </c>
      <c r="BE687" s="21" t="s">
        <v>175</v>
      </c>
      <c r="BF687" s="21">
        <v>28</v>
      </c>
      <c r="BG687" s="21" t="s">
        <v>303</v>
      </c>
      <c r="BH687" s="21">
        <v>3</v>
      </c>
      <c r="BI687" s="21" t="s">
        <v>2591</v>
      </c>
      <c r="BJ687" s="21">
        <v>300841</v>
      </c>
    </row>
    <row r="688" spans="1:163" x14ac:dyDescent="0.2">
      <c r="A688" s="28" t="s">
        <v>5813</v>
      </c>
      <c r="B688" s="19" t="s">
        <v>6891</v>
      </c>
      <c r="C688" s="28" t="s">
        <v>7205</v>
      </c>
      <c r="D688" s="28" t="s">
        <v>6228</v>
      </c>
      <c r="E688" s="28" t="s">
        <v>5694</v>
      </c>
      <c r="G688" s="28" t="s">
        <v>486</v>
      </c>
      <c r="H688" s="28" t="s">
        <v>330</v>
      </c>
      <c r="I688" s="28" t="s">
        <v>151</v>
      </c>
      <c r="J688" s="28">
        <v>1088236113</v>
      </c>
      <c r="K688" s="66">
        <v>37717</v>
      </c>
      <c r="L688" s="35">
        <f t="shared" ca="1" si="21"/>
        <v>18</v>
      </c>
      <c r="M688" s="28" t="s">
        <v>183</v>
      </c>
      <c r="O688" s="28" t="s">
        <v>158</v>
      </c>
      <c r="P688" s="28" t="s">
        <v>160</v>
      </c>
      <c r="S688" s="28" t="s">
        <v>5768</v>
      </c>
      <c r="T688" s="65" t="s">
        <v>6496</v>
      </c>
      <c r="U688" s="50" t="s">
        <v>6497</v>
      </c>
      <c r="V688" s="28" t="s">
        <v>1910</v>
      </c>
      <c r="X688" s="28">
        <v>3138606099</v>
      </c>
      <c r="Y688" s="28">
        <v>20100305</v>
      </c>
      <c r="AA688" s="28" t="s">
        <v>4263</v>
      </c>
      <c r="AM688" s="27" t="s">
        <v>3566</v>
      </c>
      <c r="AN688" s="27">
        <v>7</v>
      </c>
      <c r="AO688" s="27">
        <v>21</v>
      </c>
      <c r="AP688" s="19" t="s">
        <v>164</v>
      </c>
      <c r="AQ688" s="21" t="s">
        <v>2582</v>
      </c>
      <c r="AR688" s="21" t="s">
        <v>2583</v>
      </c>
      <c r="AS688" s="21" t="s">
        <v>166</v>
      </c>
      <c r="AT688" s="21" t="s">
        <v>2584</v>
      </c>
      <c r="AU688" s="21" t="s">
        <v>2585</v>
      </c>
      <c r="AV688" s="21" t="s">
        <v>2586</v>
      </c>
      <c r="AW688" s="21" t="s">
        <v>2587</v>
      </c>
      <c r="AX688" s="21" t="s">
        <v>193</v>
      </c>
      <c r="AY688" s="21" t="s">
        <v>580</v>
      </c>
      <c r="AZ688" s="21" t="s">
        <v>2588</v>
      </c>
      <c r="BA688" s="21" t="s">
        <v>2589</v>
      </c>
      <c r="BB688" s="21" t="s">
        <v>2590</v>
      </c>
      <c r="BC688" s="21">
        <v>306700</v>
      </c>
      <c r="BD688" s="21" t="s">
        <v>301</v>
      </c>
      <c r="BE688" s="21" t="s">
        <v>175</v>
      </c>
      <c r="BF688" s="21">
        <v>28</v>
      </c>
      <c r="BG688" s="21" t="s">
        <v>303</v>
      </c>
      <c r="BH688" s="21">
        <v>3</v>
      </c>
      <c r="BI688" s="21" t="s">
        <v>2591</v>
      </c>
      <c r="BJ688" s="21">
        <v>300841</v>
      </c>
    </row>
    <row r="689" spans="1:93" x14ac:dyDescent="0.2">
      <c r="A689" s="28" t="s">
        <v>5813</v>
      </c>
      <c r="B689" s="19" t="s">
        <v>6892</v>
      </c>
      <c r="E689" s="28" t="s">
        <v>5695</v>
      </c>
      <c r="G689" s="28" t="s">
        <v>5696</v>
      </c>
      <c r="H689" s="28" t="s">
        <v>486</v>
      </c>
      <c r="I689" s="28" t="s">
        <v>151</v>
      </c>
      <c r="J689" s="28">
        <v>1088001759</v>
      </c>
      <c r="K689" s="66">
        <v>39451</v>
      </c>
      <c r="L689" s="35">
        <f t="shared" ca="1" si="21"/>
        <v>13</v>
      </c>
      <c r="M689" s="28" t="s">
        <v>183</v>
      </c>
      <c r="O689" s="28" t="s">
        <v>158</v>
      </c>
      <c r="P689" s="28" t="s">
        <v>159</v>
      </c>
      <c r="S689" s="28" t="s">
        <v>5769</v>
      </c>
      <c r="T689" s="65"/>
      <c r="V689" s="28" t="s">
        <v>745</v>
      </c>
      <c r="X689" s="28">
        <v>3280119</v>
      </c>
      <c r="Y689" s="28">
        <v>20120831</v>
      </c>
      <c r="AA689" s="28" t="s">
        <v>4263</v>
      </c>
      <c r="AM689" s="27" t="s">
        <v>3566</v>
      </c>
      <c r="AN689" s="27">
        <v>7</v>
      </c>
      <c r="AO689" s="27">
        <v>21</v>
      </c>
      <c r="AP689" s="19" t="s">
        <v>164</v>
      </c>
      <c r="AQ689" s="21" t="s">
        <v>2582</v>
      </c>
      <c r="AR689" s="21" t="s">
        <v>2583</v>
      </c>
      <c r="AS689" s="21" t="s">
        <v>166</v>
      </c>
      <c r="AT689" s="21" t="s">
        <v>2584</v>
      </c>
      <c r="AU689" s="21" t="s">
        <v>2585</v>
      </c>
      <c r="AV689" s="21" t="s">
        <v>2586</v>
      </c>
      <c r="AW689" s="21" t="s">
        <v>2587</v>
      </c>
      <c r="AX689" s="21" t="s">
        <v>193</v>
      </c>
      <c r="AY689" s="21" t="s">
        <v>580</v>
      </c>
      <c r="AZ689" s="21" t="s">
        <v>2588</v>
      </c>
      <c r="BA689" s="21" t="s">
        <v>2589</v>
      </c>
      <c r="BB689" s="21" t="s">
        <v>2590</v>
      </c>
      <c r="BC689" s="21">
        <v>306700</v>
      </c>
      <c r="BD689" s="21" t="s">
        <v>301</v>
      </c>
      <c r="BE689" s="21" t="s">
        <v>175</v>
      </c>
      <c r="BF689" s="21">
        <v>28</v>
      </c>
      <c r="BG689" s="21" t="s">
        <v>303</v>
      </c>
      <c r="BH689" s="21">
        <v>3</v>
      </c>
      <c r="BI689" s="21" t="s">
        <v>2591</v>
      </c>
      <c r="BJ689" s="21">
        <v>300841</v>
      </c>
    </row>
    <row r="690" spans="1:93" x14ac:dyDescent="0.2">
      <c r="A690" s="28" t="s">
        <v>5813</v>
      </c>
      <c r="B690" s="19" t="s">
        <v>6893</v>
      </c>
      <c r="C690" s="28">
        <v>0</v>
      </c>
      <c r="D690" s="28" t="s">
        <v>7222</v>
      </c>
      <c r="E690" s="28" t="s">
        <v>5697</v>
      </c>
      <c r="G690" s="28" t="s">
        <v>5698</v>
      </c>
      <c r="H690" s="28" t="s">
        <v>2506</v>
      </c>
      <c r="I690" s="28" t="s">
        <v>151</v>
      </c>
      <c r="J690" s="28">
        <v>1088827698</v>
      </c>
      <c r="K690" s="66">
        <v>38855</v>
      </c>
      <c r="L690" s="35">
        <f t="shared" ca="1" si="21"/>
        <v>15</v>
      </c>
      <c r="M690" s="28" t="s">
        <v>183</v>
      </c>
      <c r="O690" s="28" t="s">
        <v>158</v>
      </c>
      <c r="P690" s="28" t="s">
        <v>160</v>
      </c>
      <c r="S690" s="28" t="s">
        <v>5770</v>
      </c>
      <c r="T690" s="65" t="s">
        <v>6751</v>
      </c>
      <c r="U690" s="50" t="s">
        <v>6752</v>
      </c>
      <c r="V690" s="28" t="s">
        <v>1910</v>
      </c>
      <c r="X690" s="28">
        <v>3107381177</v>
      </c>
      <c r="Y690" s="28">
        <v>20100303</v>
      </c>
      <c r="AA690" s="28" t="s">
        <v>4263</v>
      </c>
      <c r="AM690" s="27" t="s">
        <v>3566</v>
      </c>
      <c r="AN690" s="27">
        <v>7</v>
      </c>
      <c r="AO690" s="27">
        <v>21</v>
      </c>
      <c r="AP690" s="19" t="s">
        <v>164</v>
      </c>
      <c r="AQ690" s="21" t="s">
        <v>2582</v>
      </c>
      <c r="AR690" s="21" t="s">
        <v>2583</v>
      </c>
      <c r="AS690" s="21" t="s">
        <v>166</v>
      </c>
      <c r="AT690" s="21" t="s">
        <v>2584</v>
      </c>
      <c r="AU690" s="21" t="s">
        <v>2585</v>
      </c>
      <c r="AV690" s="21" t="s">
        <v>2586</v>
      </c>
      <c r="AW690" s="21" t="s">
        <v>2587</v>
      </c>
      <c r="AX690" s="21" t="s">
        <v>193</v>
      </c>
      <c r="AY690" s="21" t="s">
        <v>580</v>
      </c>
      <c r="AZ690" s="21" t="s">
        <v>2588</v>
      </c>
      <c r="BA690" s="21" t="s">
        <v>2589</v>
      </c>
      <c r="BB690" s="21" t="s">
        <v>2590</v>
      </c>
      <c r="BC690" s="21">
        <v>306700</v>
      </c>
      <c r="BD690" s="21" t="s">
        <v>301</v>
      </c>
      <c r="BE690" s="21" t="s">
        <v>175</v>
      </c>
      <c r="BF690" s="21">
        <v>28</v>
      </c>
      <c r="BG690" s="21" t="s">
        <v>303</v>
      </c>
      <c r="BH690" s="21">
        <v>3</v>
      </c>
      <c r="BI690" s="21" t="s">
        <v>2591</v>
      </c>
      <c r="BJ690" s="21">
        <v>300841</v>
      </c>
    </row>
    <row r="691" spans="1:93" x14ac:dyDescent="0.2">
      <c r="A691" s="28" t="s">
        <v>5813</v>
      </c>
      <c r="B691" s="19" t="s">
        <v>6894</v>
      </c>
      <c r="E691" s="28" t="s">
        <v>5699</v>
      </c>
      <c r="G691" s="28" t="s">
        <v>2506</v>
      </c>
      <c r="H691" s="28" t="s">
        <v>910</v>
      </c>
      <c r="I691" s="28" t="s">
        <v>230</v>
      </c>
      <c r="J691" s="28">
        <v>1088306198</v>
      </c>
      <c r="K691" s="66">
        <v>34021</v>
      </c>
      <c r="L691" s="35">
        <f t="shared" ca="1" si="21"/>
        <v>28</v>
      </c>
      <c r="M691" s="28" t="s">
        <v>183</v>
      </c>
      <c r="O691" s="28" t="s">
        <v>158</v>
      </c>
      <c r="P691" s="28" t="s">
        <v>160</v>
      </c>
      <c r="S691" s="28" t="s">
        <v>5771</v>
      </c>
      <c r="T691" s="65"/>
      <c r="V691" s="28" t="s">
        <v>745</v>
      </c>
      <c r="X691" s="28">
        <v>3117160589</v>
      </c>
      <c r="Y691" s="28">
        <v>20100306</v>
      </c>
      <c r="AA691" s="28" t="s">
        <v>4263</v>
      </c>
      <c r="AM691" s="27" t="s">
        <v>3566</v>
      </c>
      <c r="AN691" s="27">
        <v>7</v>
      </c>
      <c r="AO691" s="27">
        <v>21</v>
      </c>
      <c r="AP691" s="19" t="s">
        <v>164</v>
      </c>
      <c r="AQ691" s="21" t="s">
        <v>2582</v>
      </c>
      <c r="AR691" s="21" t="s">
        <v>2583</v>
      </c>
      <c r="AS691" s="21" t="s">
        <v>166</v>
      </c>
      <c r="AT691" s="21" t="s">
        <v>2584</v>
      </c>
      <c r="AU691" s="21" t="s">
        <v>2585</v>
      </c>
      <c r="AV691" s="21" t="s">
        <v>2586</v>
      </c>
      <c r="AW691" s="21" t="s">
        <v>2587</v>
      </c>
      <c r="AX691" s="21" t="s">
        <v>193</v>
      </c>
      <c r="AY691" s="21" t="s">
        <v>580</v>
      </c>
      <c r="AZ691" s="21" t="s">
        <v>2588</v>
      </c>
      <c r="BA691" s="21" t="s">
        <v>2589</v>
      </c>
      <c r="BB691" s="21" t="s">
        <v>2590</v>
      </c>
      <c r="BC691" s="21">
        <v>306700</v>
      </c>
      <c r="BD691" s="21" t="s">
        <v>301</v>
      </c>
      <c r="BE691" s="21" t="s">
        <v>175</v>
      </c>
      <c r="BF691" s="21">
        <v>28</v>
      </c>
      <c r="BG691" s="21" t="s">
        <v>303</v>
      </c>
      <c r="BH691" s="21">
        <v>3</v>
      </c>
      <c r="BI691" s="21" t="s">
        <v>2591</v>
      </c>
      <c r="BJ691" s="21">
        <v>300841</v>
      </c>
    </row>
    <row r="692" spans="1:93" s="36" customFormat="1" x14ac:dyDescent="0.2">
      <c r="A692" s="36" t="s">
        <v>5813</v>
      </c>
      <c r="B692" s="19" t="s">
        <v>6895</v>
      </c>
      <c r="E692" s="36" t="s">
        <v>5700</v>
      </c>
      <c r="G692" s="36" t="s">
        <v>467</v>
      </c>
      <c r="H692" s="36" t="s">
        <v>454</v>
      </c>
      <c r="I692" s="36" t="s">
        <v>287</v>
      </c>
      <c r="J692" s="36">
        <v>1004794446</v>
      </c>
      <c r="K692" s="67">
        <v>36549</v>
      </c>
      <c r="L692" s="35">
        <f t="shared" ca="1" si="21"/>
        <v>21</v>
      </c>
      <c r="M692" s="36" t="s">
        <v>153</v>
      </c>
      <c r="O692" s="36" t="s">
        <v>158</v>
      </c>
      <c r="P692" s="36" t="s">
        <v>5764</v>
      </c>
      <c r="S692" s="36" t="s">
        <v>206</v>
      </c>
      <c r="T692" s="65"/>
      <c r="U692" s="65"/>
      <c r="V692" s="36" t="s">
        <v>745</v>
      </c>
      <c r="X692" s="36">
        <v>3122727602</v>
      </c>
      <c r="Y692" s="36">
        <v>20110112</v>
      </c>
      <c r="AA692" s="36" t="s">
        <v>5811</v>
      </c>
      <c r="AI692" s="36" t="s">
        <v>164</v>
      </c>
      <c r="AM692" s="27" t="s">
        <v>3567</v>
      </c>
      <c r="AN692" s="27">
        <v>13</v>
      </c>
      <c r="AP692" s="36" t="s">
        <v>164</v>
      </c>
      <c r="AQ692" s="36" t="s">
        <v>1155</v>
      </c>
      <c r="AR692" s="36" t="s">
        <v>1158</v>
      </c>
      <c r="AS692" s="36" t="s">
        <v>166</v>
      </c>
      <c r="AT692" s="36" t="s">
        <v>1159</v>
      </c>
      <c r="AU692" s="36" t="s">
        <v>193</v>
      </c>
      <c r="AV692" s="36" t="s">
        <v>1160</v>
      </c>
      <c r="AW692" s="36" t="s">
        <v>1161</v>
      </c>
      <c r="AX692" s="36" t="s">
        <v>1162</v>
      </c>
      <c r="AY692" s="36" t="s">
        <v>194</v>
      </c>
      <c r="AZ692" s="36" t="s">
        <v>1163</v>
      </c>
      <c r="BA692" s="36" t="s">
        <v>1164</v>
      </c>
      <c r="BB692" s="36" t="s">
        <v>1165</v>
      </c>
      <c r="BC692" s="36">
        <v>222600</v>
      </c>
      <c r="BD692" s="36">
        <v>5</v>
      </c>
      <c r="BE692" s="36" t="s">
        <v>175</v>
      </c>
      <c r="BF692" s="36">
        <v>32</v>
      </c>
      <c r="BG692" s="36" t="s">
        <v>177</v>
      </c>
      <c r="BH692" s="36">
        <v>3</v>
      </c>
      <c r="BI692" s="36" t="s">
        <v>1166</v>
      </c>
      <c r="BJ692" s="36">
        <v>606718</v>
      </c>
      <c r="BL692" s="36" t="s">
        <v>1164</v>
      </c>
      <c r="BM692" s="36" t="s">
        <v>5814</v>
      </c>
      <c r="BN692" s="36">
        <v>222600</v>
      </c>
      <c r="BO692" s="36">
        <v>5</v>
      </c>
      <c r="BP692" s="36" t="s">
        <v>175</v>
      </c>
      <c r="BQ692" s="36">
        <v>32</v>
      </c>
      <c r="BR692" s="36" t="s">
        <v>177</v>
      </c>
      <c r="BS692" s="36">
        <v>3</v>
      </c>
      <c r="BT692" s="36" t="s">
        <v>1166</v>
      </c>
      <c r="BU692" s="36">
        <v>606718</v>
      </c>
    </row>
    <row r="693" spans="1:93" x14ac:dyDescent="0.2">
      <c r="A693" s="28" t="s">
        <v>5813</v>
      </c>
      <c r="B693" s="19" t="s">
        <v>6896</v>
      </c>
      <c r="E693" s="28" t="s">
        <v>3329</v>
      </c>
      <c r="G693" s="28" t="s">
        <v>772</v>
      </c>
      <c r="H693" s="28" t="s">
        <v>306</v>
      </c>
      <c r="I693" s="28" t="s">
        <v>151</v>
      </c>
      <c r="J693" s="28">
        <v>1059703413</v>
      </c>
      <c r="K693" s="66">
        <v>40026</v>
      </c>
      <c r="L693" s="35">
        <f t="shared" ca="1" si="21"/>
        <v>12</v>
      </c>
      <c r="M693" s="28" t="s">
        <v>183</v>
      </c>
      <c r="O693" s="21" t="s">
        <v>1304</v>
      </c>
      <c r="P693" s="28" t="s">
        <v>5765</v>
      </c>
      <c r="S693" s="28" t="s">
        <v>5772</v>
      </c>
      <c r="T693" s="65" t="s">
        <v>6498</v>
      </c>
      <c r="U693" s="50" t="s">
        <v>6499</v>
      </c>
      <c r="V693" s="28" t="s">
        <v>1910</v>
      </c>
      <c r="X693" s="28">
        <v>3136916518</v>
      </c>
      <c r="Y693" s="28">
        <v>20100531</v>
      </c>
      <c r="AA693" s="28" t="s">
        <v>4263</v>
      </c>
      <c r="AM693" s="27" t="s">
        <v>3566</v>
      </c>
      <c r="AN693" s="27">
        <v>7</v>
      </c>
      <c r="AO693" s="27">
        <v>21</v>
      </c>
      <c r="AP693" s="19" t="s">
        <v>164</v>
      </c>
      <c r="AQ693" s="21" t="s">
        <v>2582</v>
      </c>
      <c r="AR693" s="21" t="s">
        <v>2583</v>
      </c>
      <c r="AS693" s="21" t="s">
        <v>166</v>
      </c>
      <c r="AT693" s="21" t="s">
        <v>2584</v>
      </c>
      <c r="AU693" s="21" t="s">
        <v>2585</v>
      </c>
      <c r="AV693" s="21" t="s">
        <v>2586</v>
      </c>
      <c r="AW693" s="21" t="s">
        <v>2587</v>
      </c>
      <c r="AX693" s="21" t="s">
        <v>193</v>
      </c>
      <c r="AY693" s="21" t="s">
        <v>580</v>
      </c>
      <c r="AZ693" s="21" t="s">
        <v>2588</v>
      </c>
      <c r="BA693" s="21" t="s">
        <v>2589</v>
      </c>
      <c r="BB693" s="21" t="s">
        <v>2590</v>
      </c>
      <c r="BC693" s="21">
        <v>306700</v>
      </c>
      <c r="BD693" s="21" t="s">
        <v>301</v>
      </c>
      <c r="BE693" s="21" t="s">
        <v>175</v>
      </c>
      <c r="BF693" s="21">
        <v>28</v>
      </c>
      <c r="BG693" s="21" t="s">
        <v>303</v>
      </c>
      <c r="BH693" s="21">
        <v>3</v>
      </c>
      <c r="BI693" s="21" t="s">
        <v>2591</v>
      </c>
      <c r="BJ693" s="21">
        <v>300841</v>
      </c>
    </row>
    <row r="694" spans="1:93" x14ac:dyDescent="0.2">
      <c r="A694" s="28" t="s">
        <v>5813</v>
      </c>
      <c r="B694" s="19" t="s">
        <v>6897</v>
      </c>
      <c r="C694" s="28" t="s">
        <v>6197</v>
      </c>
      <c r="D694" s="28" t="s">
        <v>6187</v>
      </c>
      <c r="E694" s="28" t="s">
        <v>3011</v>
      </c>
      <c r="G694" s="28" t="s">
        <v>5701</v>
      </c>
      <c r="H694" s="28" t="s">
        <v>607</v>
      </c>
      <c r="I694" s="28" t="s">
        <v>151</v>
      </c>
      <c r="J694" s="28">
        <v>1089607408</v>
      </c>
      <c r="K694" s="66">
        <v>40143</v>
      </c>
      <c r="L694" s="35">
        <f t="shared" ca="1" si="21"/>
        <v>12</v>
      </c>
      <c r="M694" s="28" t="s">
        <v>183</v>
      </c>
      <c r="O694" s="28" t="s">
        <v>158</v>
      </c>
      <c r="P694" s="28" t="s">
        <v>160</v>
      </c>
      <c r="S694" s="28" t="s">
        <v>5773</v>
      </c>
      <c r="T694" s="65" t="s">
        <v>6753</v>
      </c>
      <c r="U694" s="50" t="s">
        <v>6754</v>
      </c>
      <c r="V694" s="28" t="s">
        <v>1910</v>
      </c>
      <c r="X694" s="28">
        <v>3006192791</v>
      </c>
      <c r="Y694" s="28">
        <v>20151105</v>
      </c>
      <c r="AA694" s="28" t="s">
        <v>4263</v>
      </c>
      <c r="AM694" s="27" t="s">
        <v>3566</v>
      </c>
      <c r="AN694" s="27">
        <v>7</v>
      </c>
      <c r="AO694" s="27">
        <v>21</v>
      </c>
      <c r="AP694" s="19" t="s">
        <v>164</v>
      </c>
      <c r="AQ694" s="21" t="s">
        <v>2582</v>
      </c>
      <c r="AR694" s="21" t="s">
        <v>2583</v>
      </c>
      <c r="AS694" s="21" t="s">
        <v>166</v>
      </c>
      <c r="AT694" s="21" t="s">
        <v>2584</v>
      </c>
      <c r="AU694" s="21" t="s">
        <v>2585</v>
      </c>
      <c r="AV694" s="21" t="s">
        <v>2586</v>
      </c>
      <c r="AW694" s="21" t="s">
        <v>2587</v>
      </c>
      <c r="AX694" s="21" t="s">
        <v>193</v>
      </c>
      <c r="AY694" s="21" t="s">
        <v>580</v>
      </c>
      <c r="AZ694" s="21" t="s">
        <v>2588</v>
      </c>
      <c r="BA694" s="21" t="s">
        <v>2589</v>
      </c>
      <c r="BB694" s="21" t="s">
        <v>2590</v>
      </c>
      <c r="BC694" s="21">
        <v>306700</v>
      </c>
      <c r="BD694" s="21" t="s">
        <v>301</v>
      </c>
      <c r="BE694" s="21" t="s">
        <v>175</v>
      </c>
      <c r="BF694" s="21">
        <v>28</v>
      </c>
      <c r="BG694" s="21" t="s">
        <v>303</v>
      </c>
      <c r="BH694" s="21">
        <v>3</v>
      </c>
      <c r="BI694" s="21" t="s">
        <v>2591</v>
      </c>
      <c r="BJ694" s="21">
        <v>300841</v>
      </c>
    </row>
    <row r="695" spans="1:93" x14ac:dyDescent="0.2">
      <c r="A695" s="28" t="s">
        <v>5813</v>
      </c>
      <c r="B695" s="19" t="s">
        <v>6898</v>
      </c>
      <c r="E695" s="28" t="s">
        <v>5705</v>
      </c>
      <c r="G695" s="28" t="s">
        <v>5706</v>
      </c>
      <c r="H695" s="28" t="s">
        <v>280</v>
      </c>
      <c r="I695" s="28" t="s">
        <v>287</v>
      </c>
      <c r="J695" s="28">
        <v>1004756036</v>
      </c>
      <c r="K695" s="66">
        <v>37708</v>
      </c>
      <c r="L695" s="35">
        <f t="shared" ca="1" si="21"/>
        <v>18</v>
      </c>
      <c r="M695" s="28" t="s">
        <v>183</v>
      </c>
      <c r="O695" s="28" t="s">
        <v>158</v>
      </c>
      <c r="P695" s="28" t="s">
        <v>159</v>
      </c>
      <c r="S695" s="28" t="s">
        <v>4576</v>
      </c>
      <c r="T695" s="65"/>
      <c r="V695" s="28" t="s">
        <v>745</v>
      </c>
      <c r="X695" s="28">
        <v>3283038</v>
      </c>
      <c r="Y695" s="28">
        <v>20120312</v>
      </c>
      <c r="AA695" s="28" t="s">
        <v>4264</v>
      </c>
      <c r="AM695" s="27" t="s">
        <v>3566</v>
      </c>
      <c r="AN695" s="27">
        <v>7</v>
      </c>
      <c r="AO695" s="27">
        <v>21</v>
      </c>
      <c r="AP695" s="19" t="s">
        <v>164</v>
      </c>
      <c r="AQ695" s="21" t="s">
        <v>2594</v>
      </c>
      <c r="AR695" s="21" t="s">
        <v>2595</v>
      </c>
      <c r="AS695" s="21" t="s">
        <v>166</v>
      </c>
      <c r="AT695" s="21" t="s">
        <v>2596</v>
      </c>
      <c r="AU695" s="21" t="s">
        <v>2597</v>
      </c>
      <c r="AV695" s="21" t="s">
        <v>2598</v>
      </c>
      <c r="AW695" s="21" t="s">
        <v>2599</v>
      </c>
      <c r="AX695" s="21" t="s">
        <v>2600</v>
      </c>
      <c r="AY695" s="21" t="s">
        <v>580</v>
      </c>
      <c r="AZ695" s="21" t="s">
        <v>2601</v>
      </c>
      <c r="BA695" s="21" t="s">
        <v>2602</v>
      </c>
      <c r="BB695" s="21" t="s">
        <v>2603</v>
      </c>
      <c r="BC695" s="21">
        <v>306900</v>
      </c>
      <c r="BD695" s="19" t="s">
        <v>301</v>
      </c>
      <c r="BE695" s="19" t="s">
        <v>175</v>
      </c>
      <c r="BF695" s="19" t="s">
        <v>2604</v>
      </c>
      <c r="BG695" s="21" t="s">
        <v>303</v>
      </c>
      <c r="BH695" s="21">
        <v>3</v>
      </c>
      <c r="BI695" s="21" t="s">
        <v>2605</v>
      </c>
      <c r="BJ695" s="21">
        <v>300746</v>
      </c>
    </row>
    <row r="696" spans="1:93" x14ac:dyDescent="0.2">
      <c r="A696" s="28" t="s">
        <v>5813</v>
      </c>
      <c r="B696" s="19" t="s">
        <v>6899</v>
      </c>
      <c r="E696" s="28" t="s">
        <v>5707</v>
      </c>
      <c r="G696" s="28" t="s">
        <v>5708</v>
      </c>
      <c r="H696" s="28" t="s">
        <v>5709</v>
      </c>
      <c r="I696" s="28" t="s">
        <v>287</v>
      </c>
      <c r="J696" s="28">
        <v>1006293783</v>
      </c>
      <c r="K696" s="66">
        <v>37343</v>
      </c>
      <c r="L696" s="35">
        <f t="shared" ca="1" si="21"/>
        <v>19</v>
      </c>
      <c r="M696" s="28" t="s">
        <v>183</v>
      </c>
      <c r="O696" s="21" t="s">
        <v>1956</v>
      </c>
      <c r="P696" s="28" t="s">
        <v>238</v>
      </c>
      <c r="S696" s="28" t="s">
        <v>5774</v>
      </c>
      <c r="T696" s="65" t="s">
        <v>6500</v>
      </c>
      <c r="U696" s="50" t="s">
        <v>6501</v>
      </c>
      <c r="V696" s="28" t="s">
        <v>163</v>
      </c>
      <c r="X696" s="28">
        <v>3117298743</v>
      </c>
      <c r="Y696" s="28">
        <v>20110625</v>
      </c>
      <c r="AA696" s="28" t="s">
        <v>4263</v>
      </c>
      <c r="AM696" s="27" t="s">
        <v>3566</v>
      </c>
      <c r="AN696" s="27">
        <v>7</v>
      </c>
      <c r="AO696" s="27">
        <v>21</v>
      </c>
      <c r="AP696" s="19" t="s">
        <v>164</v>
      </c>
      <c r="AQ696" s="21" t="s">
        <v>2582</v>
      </c>
      <c r="AR696" s="21" t="s">
        <v>2583</v>
      </c>
      <c r="AS696" s="21" t="s">
        <v>166</v>
      </c>
      <c r="AT696" s="21" t="s">
        <v>2584</v>
      </c>
      <c r="AU696" s="21" t="s">
        <v>2585</v>
      </c>
      <c r="AV696" s="21" t="s">
        <v>2586</v>
      </c>
      <c r="AW696" s="21" t="s">
        <v>2587</v>
      </c>
      <c r="AX696" s="21" t="s">
        <v>193</v>
      </c>
      <c r="AY696" s="21" t="s">
        <v>580</v>
      </c>
      <c r="AZ696" s="21" t="s">
        <v>2588</v>
      </c>
      <c r="BA696" s="21" t="s">
        <v>2589</v>
      </c>
      <c r="BB696" s="21" t="s">
        <v>2590</v>
      </c>
      <c r="BC696" s="21">
        <v>306700</v>
      </c>
      <c r="BD696" s="21" t="s">
        <v>301</v>
      </c>
      <c r="BE696" s="21" t="s">
        <v>175</v>
      </c>
      <c r="BF696" s="21">
        <v>28</v>
      </c>
      <c r="BG696" s="21" t="s">
        <v>303</v>
      </c>
      <c r="BH696" s="21">
        <v>3</v>
      </c>
      <c r="BI696" s="21" t="s">
        <v>2591</v>
      </c>
      <c r="BJ696" s="21">
        <v>300841</v>
      </c>
    </row>
    <row r="697" spans="1:93" x14ac:dyDescent="0.2">
      <c r="A697" s="28" t="s">
        <v>5813</v>
      </c>
      <c r="B697" s="19" t="s">
        <v>6900</v>
      </c>
      <c r="C697" s="28" t="s">
        <v>6174</v>
      </c>
      <c r="D697" s="28" t="s">
        <v>6181</v>
      </c>
      <c r="E697" s="28" t="s">
        <v>5710</v>
      </c>
      <c r="G697" s="28" t="s">
        <v>265</v>
      </c>
      <c r="H697" s="28" t="s">
        <v>210</v>
      </c>
      <c r="I697" s="28" t="s">
        <v>287</v>
      </c>
      <c r="J697" s="28">
        <v>1004699976</v>
      </c>
      <c r="K697" s="66">
        <v>37341</v>
      </c>
      <c r="L697" s="35">
        <f t="shared" ca="1" si="21"/>
        <v>19</v>
      </c>
      <c r="M697" s="28" t="s">
        <v>153</v>
      </c>
      <c r="O697" s="28" t="s">
        <v>158</v>
      </c>
      <c r="P697" s="28" t="s">
        <v>160</v>
      </c>
      <c r="S697" s="28" t="s">
        <v>5775</v>
      </c>
      <c r="T697" s="65" t="s">
        <v>6502</v>
      </c>
      <c r="U697" s="50" t="s">
        <v>6503</v>
      </c>
      <c r="V697" s="28" t="s">
        <v>163</v>
      </c>
      <c r="X697" s="28">
        <v>3261771</v>
      </c>
      <c r="Y697" s="28">
        <v>20120429</v>
      </c>
      <c r="AA697" s="28" t="s">
        <v>4251</v>
      </c>
      <c r="AG697" s="5" t="s">
        <v>164</v>
      </c>
      <c r="AH697" s="26"/>
      <c r="AI697" s="26"/>
      <c r="AJ697" s="26"/>
      <c r="AK697" s="26"/>
      <c r="AL697" s="26" t="s">
        <v>164</v>
      </c>
      <c r="AM697" s="27" t="s">
        <v>3566</v>
      </c>
      <c r="AN697" s="27">
        <v>7</v>
      </c>
      <c r="AO697" s="27">
        <v>11</v>
      </c>
      <c r="AP697" s="19" t="s">
        <v>164</v>
      </c>
      <c r="AQ697" s="21" t="s">
        <v>2729</v>
      </c>
      <c r="AR697" s="21" t="s">
        <v>2730</v>
      </c>
      <c r="AS697" s="21" t="s">
        <v>166</v>
      </c>
      <c r="AT697" s="21" t="s">
        <v>2731</v>
      </c>
      <c r="AU697" s="21" t="s">
        <v>2732</v>
      </c>
      <c r="AV697" s="21" t="s">
        <v>2733</v>
      </c>
      <c r="AW697" s="21" t="s">
        <v>2729</v>
      </c>
      <c r="AX697" s="19" t="s">
        <v>193</v>
      </c>
      <c r="AY697" s="19" t="s">
        <v>341</v>
      </c>
      <c r="AZ697" s="21" t="s">
        <v>2734</v>
      </c>
      <c r="BA697" s="21" t="s">
        <v>2735</v>
      </c>
      <c r="BB697" s="21" t="s">
        <v>2736</v>
      </c>
      <c r="BC697" s="21">
        <v>193400</v>
      </c>
      <c r="BD697" s="21">
        <v>12</v>
      </c>
      <c r="BE697" s="19" t="s">
        <v>198</v>
      </c>
      <c r="BF697" s="19" t="s">
        <v>1282</v>
      </c>
      <c r="BG697" s="21" t="s">
        <v>200</v>
      </c>
      <c r="BH697" s="21">
        <v>3</v>
      </c>
      <c r="BI697" s="21" t="s">
        <v>2737</v>
      </c>
      <c r="BJ697" s="21">
        <v>613160</v>
      </c>
      <c r="BK697" s="21"/>
      <c r="BL697" s="21" t="s">
        <v>2738</v>
      </c>
      <c r="BM697" s="21" t="s">
        <v>2739</v>
      </c>
      <c r="BN697" s="21">
        <v>613554</v>
      </c>
      <c r="BO697" s="21">
        <v>12</v>
      </c>
      <c r="BP697" s="19" t="s">
        <v>198</v>
      </c>
      <c r="BQ697" s="19" t="s">
        <v>1282</v>
      </c>
      <c r="BR697" s="21" t="s">
        <v>1656</v>
      </c>
      <c r="BS697" s="21">
        <v>3</v>
      </c>
      <c r="BT697" s="21" t="s">
        <v>2737</v>
      </c>
      <c r="BU697" s="21">
        <v>613160</v>
      </c>
      <c r="BV697" s="21" t="s">
        <v>2740</v>
      </c>
      <c r="BW697" s="21" t="s">
        <v>2741</v>
      </c>
      <c r="BX697" s="21">
        <v>277480</v>
      </c>
      <c r="BY697" s="21">
        <v>12</v>
      </c>
      <c r="BZ697" s="19" t="s">
        <v>198</v>
      </c>
      <c r="CA697" s="19" t="s">
        <v>1282</v>
      </c>
      <c r="CB697" s="21" t="s">
        <v>177</v>
      </c>
      <c r="CC697" s="21">
        <v>3</v>
      </c>
      <c r="CD697" s="21" t="s">
        <v>2737</v>
      </c>
      <c r="CE697" s="21">
        <v>613160</v>
      </c>
      <c r="CF697" s="21" t="s">
        <v>2742</v>
      </c>
      <c r="CG697" s="19" t="s">
        <v>193</v>
      </c>
      <c r="CH697" s="21">
        <v>314560</v>
      </c>
      <c r="CI697" s="19" t="s">
        <v>193</v>
      </c>
      <c r="CJ697" s="19" t="s">
        <v>193</v>
      </c>
      <c r="CK697" s="19" t="s">
        <v>193</v>
      </c>
      <c r="CL697" s="19" t="s">
        <v>367</v>
      </c>
      <c r="CM697" s="19" t="s">
        <v>193</v>
      </c>
      <c r="CN697" s="19" t="s">
        <v>193</v>
      </c>
      <c r="CO697" s="19" t="s">
        <v>193</v>
      </c>
    </row>
    <row r="698" spans="1:93" s="36" customFormat="1" x14ac:dyDescent="0.2">
      <c r="A698" s="36" t="s">
        <v>5813</v>
      </c>
      <c r="B698" s="19" t="s">
        <v>6901</v>
      </c>
      <c r="E698" s="36" t="s">
        <v>5711</v>
      </c>
      <c r="G698" s="36" t="s">
        <v>1585</v>
      </c>
      <c r="H698" s="36" t="s">
        <v>5712</v>
      </c>
      <c r="I698" s="36" t="s">
        <v>287</v>
      </c>
      <c r="J698" s="36">
        <v>1004766535</v>
      </c>
      <c r="K698" s="67">
        <v>34940</v>
      </c>
      <c r="L698" s="35">
        <f t="shared" ca="1" si="21"/>
        <v>26</v>
      </c>
      <c r="M698" s="36" t="s">
        <v>153</v>
      </c>
      <c r="O698" s="21" t="s">
        <v>158</v>
      </c>
      <c r="P698" s="21" t="s">
        <v>3205</v>
      </c>
      <c r="S698" s="36" t="s">
        <v>5776</v>
      </c>
      <c r="T698" s="65"/>
      <c r="U698" s="65"/>
      <c r="V698" s="36" t="s">
        <v>1853</v>
      </c>
      <c r="X698" s="36">
        <v>3117482290</v>
      </c>
      <c r="Y698" s="36">
        <v>20121123</v>
      </c>
      <c r="AA698" s="36" t="s">
        <v>5812</v>
      </c>
      <c r="AM698" s="36" t="s">
        <v>3566</v>
      </c>
      <c r="AN698" s="27">
        <v>7</v>
      </c>
      <c r="AP698" s="5" t="s">
        <v>1119</v>
      </c>
      <c r="AQ698" s="36" t="s">
        <v>193</v>
      </c>
      <c r="AR698" s="36" t="s">
        <v>193</v>
      </c>
      <c r="AS698" s="36" t="s">
        <v>193</v>
      </c>
      <c r="AT698" s="36" t="s">
        <v>193</v>
      </c>
      <c r="AU698" s="36" t="s">
        <v>193</v>
      </c>
      <c r="AV698" s="36" t="s">
        <v>5815</v>
      </c>
      <c r="AW698" s="36" t="s">
        <v>5816</v>
      </c>
      <c r="AX698" s="36" t="s">
        <v>5817</v>
      </c>
      <c r="AY698" s="36" t="s">
        <v>5818</v>
      </c>
      <c r="AZ698" s="36" t="s">
        <v>5819</v>
      </c>
      <c r="BA698" s="36" t="s">
        <v>5820</v>
      </c>
      <c r="BB698" s="36" t="s">
        <v>5822</v>
      </c>
      <c r="BC698" s="36">
        <v>612376</v>
      </c>
      <c r="BD698" s="36">
        <v>17</v>
      </c>
      <c r="BE698" s="36" t="s">
        <v>175</v>
      </c>
      <c r="BF698" s="36" t="s">
        <v>2314</v>
      </c>
      <c r="BG698" s="36" t="s">
        <v>193</v>
      </c>
      <c r="BH698" s="36">
        <v>1</v>
      </c>
      <c r="BI698" s="36" t="s">
        <v>5823</v>
      </c>
      <c r="BJ698" s="36">
        <v>180240</v>
      </c>
      <c r="BL698" s="36" t="s">
        <v>5820</v>
      </c>
      <c r="BM698" s="36" t="s">
        <v>5821</v>
      </c>
      <c r="BN698" s="36">
        <v>612376</v>
      </c>
      <c r="BO698" s="36">
        <v>11</v>
      </c>
      <c r="BP698" s="36" t="s">
        <v>175</v>
      </c>
      <c r="BQ698" s="36" t="s">
        <v>5824</v>
      </c>
      <c r="BR698" s="36" t="s">
        <v>193</v>
      </c>
      <c r="BS698" s="36">
        <v>3</v>
      </c>
      <c r="BT698" s="36" t="s">
        <v>5825</v>
      </c>
      <c r="BU698" s="36">
        <v>164009</v>
      </c>
    </row>
    <row r="699" spans="1:93" x14ac:dyDescent="0.2">
      <c r="A699" s="28" t="s">
        <v>5813</v>
      </c>
      <c r="B699" s="19" t="s">
        <v>6902</v>
      </c>
      <c r="E699" s="28" t="s">
        <v>5713</v>
      </c>
      <c r="G699" s="28" t="s">
        <v>607</v>
      </c>
      <c r="H699" s="28" t="s">
        <v>623</v>
      </c>
      <c r="I699" s="28" t="s">
        <v>230</v>
      </c>
      <c r="J699" s="28">
        <v>17191646</v>
      </c>
      <c r="K699" s="66">
        <v>17086</v>
      </c>
      <c r="L699" s="35">
        <f t="shared" ca="1" si="21"/>
        <v>75</v>
      </c>
      <c r="M699" s="28" t="s">
        <v>183</v>
      </c>
      <c r="O699" s="28" t="s">
        <v>158</v>
      </c>
      <c r="P699" s="28" t="s">
        <v>160</v>
      </c>
      <c r="S699" s="28" t="s">
        <v>5777</v>
      </c>
      <c r="T699" s="65"/>
      <c r="V699" s="28" t="s">
        <v>745</v>
      </c>
      <c r="X699" s="28">
        <v>3103346416</v>
      </c>
      <c r="Y699" s="28">
        <v>20121114</v>
      </c>
      <c r="AA699" s="28" t="s">
        <v>4264</v>
      </c>
      <c r="AM699" s="27" t="s">
        <v>3566</v>
      </c>
      <c r="AN699" s="27">
        <v>7</v>
      </c>
      <c r="AO699" s="27">
        <v>21</v>
      </c>
      <c r="AP699" s="19" t="s">
        <v>164</v>
      </c>
      <c r="AQ699" s="21" t="s">
        <v>2594</v>
      </c>
      <c r="AR699" s="21" t="s">
        <v>2595</v>
      </c>
      <c r="AS699" s="21" t="s">
        <v>166</v>
      </c>
      <c r="AT699" s="21" t="s">
        <v>2596</v>
      </c>
      <c r="AU699" s="21" t="s">
        <v>2597</v>
      </c>
      <c r="AV699" s="21" t="s">
        <v>2598</v>
      </c>
      <c r="AW699" s="21" t="s">
        <v>2599</v>
      </c>
      <c r="AX699" s="21" t="s">
        <v>2600</v>
      </c>
      <c r="AY699" s="21" t="s">
        <v>580</v>
      </c>
      <c r="AZ699" s="21" t="s">
        <v>2601</v>
      </c>
      <c r="BA699" s="21" t="s">
        <v>2602</v>
      </c>
      <c r="BB699" s="21" t="s">
        <v>2603</v>
      </c>
      <c r="BC699" s="21">
        <v>306900</v>
      </c>
      <c r="BD699" s="19" t="s">
        <v>301</v>
      </c>
      <c r="BE699" s="19" t="s">
        <v>175</v>
      </c>
      <c r="BF699" s="19" t="s">
        <v>2604</v>
      </c>
      <c r="BG699" s="21" t="s">
        <v>303</v>
      </c>
      <c r="BH699" s="21">
        <v>3</v>
      </c>
      <c r="BI699" s="21" t="s">
        <v>2605</v>
      </c>
      <c r="BJ699" s="21">
        <v>300746</v>
      </c>
    </row>
    <row r="700" spans="1:93" x14ac:dyDescent="0.2">
      <c r="A700" s="28" t="s">
        <v>5813</v>
      </c>
      <c r="B700" s="19" t="s">
        <v>6903</v>
      </c>
      <c r="C700" s="28" t="s">
        <v>7194</v>
      </c>
      <c r="D700" s="28" t="s">
        <v>6215</v>
      </c>
      <c r="E700" s="28" t="s">
        <v>5714</v>
      </c>
      <c r="G700" s="28" t="s">
        <v>5715</v>
      </c>
      <c r="H700" s="28" t="s">
        <v>278</v>
      </c>
      <c r="I700" s="28" t="s">
        <v>287</v>
      </c>
      <c r="J700" s="28">
        <v>1193559381</v>
      </c>
      <c r="K700" s="66">
        <v>36906</v>
      </c>
      <c r="L700" s="35">
        <f t="shared" ca="1" si="21"/>
        <v>20</v>
      </c>
      <c r="M700" s="28" t="s">
        <v>183</v>
      </c>
      <c r="O700" s="28" t="s">
        <v>158</v>
      </c>
      <c r="P700" s="28" t="s">
        <v>160</v>
      </c>
      <c r="S700" s="28" t="s">
        <v>5778</v>
      </c>
      <c r="T700" s="65" t="s">
        <v>6755</v>
      </c>
      <c r="U700" s="50" t="s">
        <v>6756</v>
      </c>
      <c r="V700" s="28" t="s">
        <v>1910</v>
      </c>
      <c r="X700" s="28">
        <v>3380803</v>
      </c>
      <c r="Y700" s="28">
        <v>20140502</v>
      </c>
      <c r="AA700" s="28" t="s">
        <v>4251</v>
      </c>
      <c r="AG700" s="5" t="s">
        <v>164</v>
      </c>
      <c r="AH700" s="26"/>
      <c r="AI700" s="26"/>
      <c r="AJ700" s="26"/>
      <c r="AK700" s="26"/>
      <c r="AL700" s="26" t="s">
        <v>164</v>
      </c>
      <c r="AM700" s="27" t="s">
        <v>3566</v>
      </c>
      <c r="AN700" s="27">
        <v>7</v>
      </c>
      <c r="AO700" s="27">
        <v>11</v>
      </c>
      <c r="AP700" s="19" t="s">
        <v>164</v>
      </c>
      <c r="AQ700" s="21" t="s">
        <v>2729</v>
      </c>
      <c r="AR700" s="21" t="s">
        <v>2730</v>
      </c>
      <c r="AS700" s="21" t="s">
        <v>166</v>
      </c>
      <c r="AT700" s="21" t="s">
        <v>2731</v>
      </c>
      <c r="AU700" s="21" t="s">
        <v>2732</v>
      </c>
      <c r="AV700" s="21" t="s">
        <v>2733</v>
      </c>
      <c r="AW700" s="21" t="s">
        <v>2729</v>
      </c>
      <c r="AX700" s="19" t="s">
        <v>193</v>
      </c>
      <c r="AY700" s="19" t="s">
        <v>341</v>
      </c>
      <c r="AZ700" s="21" t="s">
        <v>2734</v>
      </c>
      <c r="BA700" s="21" t="s">
        <v>2735</v>
      </c>
      <c r="BB700" s="21" t="s">
        <v>2736</v>
      </c>
      <c r="BC700" s="21">
        <v>193400</v>
      </c>
      <c r="BD700" s="21">
        <v>12</v>
      </c>
      <c r="BE700" s="19" t="s">
        <v>198</v>
      </c>
      <c r="BF700" s="19" t="s">
        <v>1282</v>
      </c>
      <c r="BG700" s="21" t="s">
        <v>200</v>
      </c>
      <c r="BH700" s="21">
        <v>3</v>
      </c>
      <c r="BI700" s="21" t="s">
        <v>2737</v>
      </c>
      <c r="BJ700" s="21">
        <v>613160</v>
      </c>
      <c r="BK700" s="21"/>
      <c r="BL700" s="21" t="s">
        <v>2738</v>
      </c>
      <c r="BM700" s="21" t="s">
        <v>2739</v>
      </c>
      <c r="BN700" s="21">
        <v>613554</v>
      </c>
      <c r="BO700" s="21">
        <v>12</v>
      </c>
      <c r="BP700" s="19" t="s">
        <v>198</v>
      </c>
      <c r="BQ700" s="19" t="s">
        <v>1282</v>
      </c>
      <c r="BR700" s="21" t="s">
        <v>1656</v>
      </c>
      <c r="BS700" s="21">
        <v>3</v>
      </c>
      <c r="BT700" s="21" t="s">
        <v>2737</v>
      </c>
      <c r="BU700" s="21">
        <v>613160</v>
      </c>
      <c r="BV700" s="21" t="s">
        <v>2740</v>
      </c>
      <c r="BW700" s="21" t="s">
        <v>2741</v>
      </c>
      <c r="BX700" s="21">
        <v>277480</v>
      </c>
      <c r="BY700" s="21">
        <v>12</v>
      </c>
      <c r="BZ700" s="19" t="s">
        <v>198</v>
      </c>
      <c r="CA700" s="19" t="s">
        <v>1282</v>
      </c>
      <c r="CB700" s="21" t="s">
        <v>177</v>
      </c>
      <c r="CC700" s="21">
        <v>3</v>
      </c>
      <c r="CD700" s="21" t="s">
        <v>2737</v>
      </c>
      <c r="CE700" s="21">
        <v>613160</v>
      </c>
      <c r="CF700" s="21" t="s">
        <v>2742</v>
      </c>
      <c r="CG700" s="19" t="s">
        <v>193</v>
      </c>
      <c r="CH700" s="21">
        <v>314560</v>
      </c>
      <c r="CI700" s="19" t="s">
        <v>193</v>
      </c>
      <c r="CJ700" s="19" t="s">
        <v>193</v>
      </c>
      <c r="CK700" s="19" t="s">
        <v>193</v>
      </c>
      <c r="CL700" s="19" t="s">
        <v>367</v>
      </c>
      <c r="CM700" s="19" t="s">
        <v>193</v>
      </c>
      <c r="CN700" s="19" t="s">
        <v>193</v>
      </c>
      <c r="CO700" s="19" t="s">
        <v>193</v>
      </c>
    </row>
    <row r="701" spans="1:93" x14ac:dyDescent="0.2">
      <c r="A701" s="28" t="s">
        <v>5813</v>
      </c>
      <c r="B701" s="19" t="s">
        <v>6904</v>
      </c>
      <c r="E701" s="28" t="s">
        <v>5716</v>
      </c>
      <c r="G701" s="28" t="s">
        <v>5717</v>
      </c>
      <c r="H701" s="28" t="s">
        <v>630</v>
      </c>
      <c r="I701" s="28" t="s">
        <v>230</v>
      </c>
      <c r="J701" s="28">
        <v>1088308845</v>
      </c>
      <c r="K701" s="66">
        <v>34156</v>
      </c>
      <c r="L701" s="35">
        <f t="shared" ca="1" si="21"/>
        <v>28</v>
      </c>
      <c r="M701" s="28" t="s">
        <v>183</v>
      </c>
      <c r="O701" s="28" t="s">
        <v>1304</v>
      </c>
      <c r="P701" s="28" t="s">
        <v>2062</v>
      </c>
      <c r="S701" s="28" t="s">
        <v>5779</v>
      </c>
      <c r="T701" s="65"/>
      <c r="V701" s="28" t="s">
        <v>745</v>
      </c>
      <c r="X701" s="28">
        <v>3158953678</v>
      </c>
      <c r="Y701" s="28">
        <v>20121025</v>
      </c>
      <c r="AA701" s="28" t="s">
        <v>4263</v>
      </c>
      <c r="AM701" s="27" t="s">
        <v>3566</v>
      </c>
      <c r="AN701" s="27">
        <v>7</v>
      </c>
      <c r="AO701" s="27">
        <v>21</v>
      </c>
      <c r="AP701" s="19" t="s">
        <v>164</v>
      </c>
      <c r="AQ701" s="21" t="s">
        <v>2582</v>
      </c>
      <c r="AR701" s="21" t="s">
        <v>2583</v>
      </c>
      <c r="AS701" s="21" t="s">
        <v>166</v>
      </c>
      <c r="AT701" s="21" t="s">
        <v>2584</v>
      </c>
      <c r="AU701" s="21" t="s">
        <v>2585</v>
      </c>
      <c r="AV701" s="21" t="s">
        <v>2586</v>
      </c>
      <c r="AW701" s="21" t="s">
        <v>2587</v>
      </c>
      <c r="AX701" s="21" t="s">
        <v>193</v>
      </c>
      <c r="AY701" s="21" t="s">
        <v>580</v>
      </c>
      <c r="AZ701" s="21" t="s">
        <v>2588</v>
      </c>
      <c r="BA701" s="21" t="s">
        <v>2589</v>
      </c>
      <c r="BB701" s="21" t="s">
        <v>2590</v>
      </c>
      <c r="BC701" s="21">
        <v>306700</v>
      </c>
      <c r="BD701" s="21" t="s">
        <v>301</v>
      </c>
      <c r="BE701" s="21" t="s">
        <v>175</v>
      </c>
      <c r="BF701" s="21">
        <v>28</v>
      </c>
      <c r="BG701" s="21" t="s">
        <v>303</v>
      </c>
      <c r="BH701" s="21">
        <v>3</v>
      </c>
      <c r="BI701" s="21" t="s">
        <v>2591</v>
      </c>
      <c r="BJ701" s="21">
        <v>300841</v>
      </c>
    </row>
    <row r="702" spans="1:93" x14ac:dyDescent="0.2">
      <c r="A702" s="28" t="s">
        <v>5813</v>
      </c>
      <c r="B702" s="19" t="s">
        <v>6905</v>
      </c>
      <c r="E702" s="28" t="s">
        <v>477</v>
      </c>
      <c r="G702" s="28" t="s">
        <v>402</v>
      </c>
      <c r="H702" s="28" t="s">
        <v>1226</v>
      </c>
      <c r="I702" s="28" t="s">
        <v>230</v>
      </c>
      <c r="J702" s="28">
        <v>10008421</v>
      </c>
      <c r="K702" s="66">
        <v>28779</v>
      </c>
      <c r="L702" s="35">
        <f t="shared" ca="1" si="21"/>
        <v>43</v>
      </c>
      <c r="M702" s="28" t="s">
        <v>183</v>
      </c>
      <c r="O702" s="28" t="s">
        <v>158</v>
      </c>
      <c r="P702" s="28" t="s">
        <v>159</v>
      </c>
      <c r="S702" s="28" t="s">
        <v>5780</v>
      </c>
      <c r="T702" s="65"/>
      <c r="V702" s="28" t="s">
        <v>745</v>
      </c>
      <c r="X702" s="28">
        <v>3002083190</v>
      </c>
      <c r="Y702" s="28">
        <v>20130527</v>
      </c>
      <c r="AA702" s="28" t="s">
        <v>4251</v>
      </c>
      <c r="AG702" s="5" t="s">
        <v>164</v>
      </c>
      <c r="AH702" s="26"/>
      <c r="AI702" s="26"/>
      <c r="AJ702" s="26"/>
      <c r="AK702" s="26"/>
      <c r="AL702" s="26" t="s">
        <v>164</v>
      </c>
      <c r="AM702" s="27" t="s">
        <v>3566</v>
      </c>
      <c r="AN702" s="27">
        <v>7</v>
      </c>
      <c r="AO702" s="27">
        <v>11</v>
      </c>
      <c r="AP702" s="19" t="s">
        <v>164</v>
      </c>
      <c r="AQ702" s="21" t="s">
        <v>2729</v>
      </c>
      <c r="AR702" s="21" t="s">
        <v>2730</v>
      </c>
      <c r="AS702" s="21" t="s">
        <v>166</v>
      </c>
      <c r="AT702" s="21" t="s">
        <v>2731</v>
      </c>
      <c r="AU702" s="21" t="s">
        <v>2732</v>
      </c>
      <c r="AV702" s="21" t="s">
        <v>2733</v>
      </c>
      <c r="AW702" s="21" t="s">
        <v>2729</v>
      </c>
      <c r="AX702" s="19" t="s">
        <v>193</v>
      </c>
      <c r="AY702" s="19" t="s">
        <v>341</v>
      </c>
      <c r="AZ702" s="21" t="s">
        <v>2734</v>
      </c>
      <c r="BA702" s="21" t="s">
        <v>2735</v>
      </c>
      <c r="BB702" s="21" t="s">
        <v>2736</v>
      </c>
      <c r="BC702" s="21">
        <v>193400</v>
      </c>
      <c r="BD702" s="21">
        <v>12</v>
      </c>
      <c r="BE702" s="19" t="s">
        <v>198</v>
      </c>
      <c r="BF702" s="19" t="s">
        <v>1282</v>
      </c>
      <c r="BG702" s="21" t="s">
        <v>200</v>
      </c>
      <c r="BH702" s="21">
        <v>3</v>
      </c>
      <c r="BI702" s="21" t="s">
        <v>2737</v>
      </c>
      <c r="BJ702" s="21">
        <v>613160</v>
      </c>
      <c r="BK702" s="21"/>
      <c r="BL702" s="21" t="s">
        <v>2738</v>
      </c>
      <c r="BM702" s="21" t="s">
        <v>2739</v>
      </c>
      <c r="BN702" s="21">
        <v>613554</v>
      </c>
      <c r="BO702" s="21">
        <v>12</v>
      </c>
      <c r="BP702" s="19" t="s">
        <v>198</v>
      </c>
      <c r="BQ702" s="19" t="s">
        <v>1282</v>
      </c>
      <c r="BR702" s="21" t="s">
        <v>1656</v>
      </c>
      <c r="BS702" s="21">
        <v>3</v>
      </c>
      <c r="BT702" s="21" t="s">
        <v>2737</v>
      </c>
      <c r="BU702" s="21">
        <v>613160</v>
      </c>
      <c r="BV702" s="21" t="s">
        <v>2740</v>
      </c>
      <c r="BW702" s="21" t="s">
        <v>2741</v>
      </c>
      <c r="BX702" s="21">
        <v>277480</v>
      </c>
      <c r="BY702" s="21">
        <v>12</v>
      </c>
      <c r="BZ702" s="19" t="s">
        <v>198</v>
      </c>
      <c r="CA702" s="19" t="s">
        <v>1282</v>
      </c>
      <c r="CB702" s="21" t="s">
        <v>177</v>
      </c>
      <c r="CC702" s="21">
        <v>3</v>
      </c>
      <c r="CD702" s="21" t="s">
        <v>2737</v>
      </c>
      <c r="CE702" s="21">
        <v>613160</v>
      </c>
      <c r="CF702" s="21" t="s">
        <v>2742</v>
      </c>
      <c r="CG702" s="19" t="s">
        <v>193</v>
      </c>
      <c r="CH702" s="21">
        <v>314560</v>
      </c>
      <c r="CI702" s="19" t="s">
        <v>193</v>
      </c>
      <c r="CJ702" s="19" t="s">
        <v>193</v>
      </c>
      <c r="CK702" s="19" t="s">
        <v>193</v>
      </c>
      <c r="CL702" s="19" t="s">
        <v>367</v>
      </c>
      <c r="CM702" s="19" t="s">
        <v>193</v>
      </c>
      <c r="CN702" s="19" t="s">
        <v>193</v>
      </c>
      <c r="CO702" s="19" t="s">
        <v>193</v>
      </c>
    </row>
    <row r="703" spans="1:93" x14ac:dyDescent="0.2">
      <c r="A703" s="28" t="s">
        <v>5813</v>
      </c>
      <c r="B703" s="19" t="s">
        <v>6906</v>
      </c>
      <c r="E703" s="28" t="s">
        <v>1327</v>
      </c>
      <c r="G703" s="28" t="s">
        <v>5719</v>
      </c>
      <c r="H703" s="28" t="s">
        <v>5720</v>
      </c>
      <c r="I703" s="28" t="s">
        <v>5763</v>
      </c>
      <c r="J703" s="28">
        <v>318780</v>
      </c>
      <c r="K703" s="66">
        <v>31686</v>
      </c>
      <c r="L703" s="35">
        <f t="shared" ca="1" si="21"/>
        <v>35</v>
      </c>
      <c r="M703" s="28" t="s">
        <v>183</v>
      </c>
      <c r="O703" s="28" t="s">
        <v>158</v>
      </c>
      <c r="P703" s="28" t="s">
        <v>160</v>
      </c>
      <c r="S703" s="28" t="s">
        <v>5781</v>
      </c>
      <c r="T703" s="65"/>
      <c r="V703" s="28" t="s">
        <v>745</v>
      </c>
      <c r="X703" s="28">
        <v>3187542934</v>
      </c>
      <c r="Y703" s="28">
        <v>20130802</v>
      </c>
      <c r="AA703" s="28" t="s">
        <v>4263</v>
      </c>
      <c r="AM703" s="27" t="s">
        <v>3566</v>
      </c>
      <c r="AN703" s="27">
        <v>7</v>
      </c>
      <c r="AO703" s="27">
        <v>21</v>
      </c>
      <c r="AP703" s="19" t="s">
        <v>164</v>
      </c>
      <c r="AQ703" s="21" t="s">
        <v>2582</v>
      </c>
      <c r="AR703" s="21" t="s">
        <v>2583</v>
      </c>
      <c r="AS703" s="21" t="s">
        <v>166</v>
      </c>
      <c r="AT703" s="21" t="s">
        <v>2584</v>
      </c>
      <c r="AU703" s="21" t="s">
        <v>2585</v>
      </c>
      <c r="AV703" s="21" t="s">
        <v>2586</v>
      </c>
      <c r="AW703" s="21" t="s">
        <v>2587</v>
      </c>
      <c r="AX703" s="21" t="s">
        <v>193</v>
      </c>
      <c r="AY703" s="21" t="s">
        <v>580</v>
      </c>
      <c r="AZ703" s="21" t="s">
        <v>2588</v>
      </c>
      <c r="BA703" s="21" t="s">
        <v>2589</v>
      </c>
      <c r="BB703" s="21" t="s">
        <v>2590</v>
      </c>
      <c r="BC703" s="21">
        <v>306700</v>
      </c>
      <c r="BD703" s="21" t="s">
        <v>301</v>
      </c>
      <c r="BE703" s="21" t="s">
        <v>175</v>
      </c>
      <c r="BF703" s="21">
        <v>28</v>
      </c>
      <c r="BG703" s="21" t="s">
        <v>303</v>
      </c>
      <c r="BH703" s="21">
        <v>3</v>
      </c>
      <c r="BI703" s="21" t="s">
        <v>2591</v>
      </c>
      <c r="BJ703" s="21">
        <v>300841</v>
      </c>
    </row>
    <row r="704" spans="1:93" x14ac:dyDescent="0.2">
      <c r="A704" s="28" t="s">
        <v>5813</v>
      </c>
      <c r="B704" s="19" t="s">
        <v>6907</v>
      </c>
      <c r="C704" s="28" t="s">
        <v>6151</v>
      </c>
      <c r="D704" s="28" t="s">
        <v>6215</v>
      </c>
      <c r="E704" s="28" t="s">
        <v>702</v>
      </c>
      <c r="G704" s="28" t="s">
        <v>5721</v>
      </c>
      <c r="H704" s="28" t="s">
        <v>5722</v>
      </c>
      <c r="I704" s="28" t="s">
        <v>151</v>
      </c>
      <c r="J704" s="28">
        <v>1088831195</v>
      </c>
      <c r="K704" s="66">
        <v>39718</v>
      </c>
      <c r="L704" s="35">
        <f t="shared" ca="1" si="21"/>
        <v>13</v>
      </c>
      <c r="M704" s="28" t="s">
        <v>183</v>
      </c>
      <c r="O704" s="28" t="s">
        <v>158</v>
      </c>
      <c r="P704" s="28" t="s">
        <v>160</v>
      </c>
      <c r="S704" s="28" t="s">
        <v>5782</v>
      </c>
      <c r="T704" s="65" t="s">
        <v>6757</v>
      </c>
      <c r="U704" s="50" t="s">
        <v>6758</v>
      </c>
      <c r="V704" s="28" t="s">
        <v>1910</v>
      </c>
      <c r="X704" s="28">
        <v>3383746</v>
      </c>
      <c r="Y704" s="28">
        <v>20130812</v>
      </c>
      <c r="AA704" s="28" t="s">
        <v>4251</v>
      </c>
      <c r="AG704" s="5" t="s">
        <v>164</v>
      </c>
      <c r="AH704" s="26"/>
      <c r="AI704" s="26"/>
      <c r="AJ704" s="26"/>
      <c r="AK704" s="26"/>
      <c r="AL704" s="26" t="s">
        <v>164</v>
      </c>
      <c r="AM704" s="27" t="s">
        <v>3566</v>
      </c>
      <c r="AN704" s="27">
        <v>7</v>
      </c>
      <c r="AO704" s="27">
        <v>11</v>
      </c>
      <c r="AP704" s="19" t="s">
        <v>164</v>
      </c>
      <c r="AQ704" s="21" t="s">
        <v>2729</v>
      </c>
      <c r="AR704" s="21" t="s">
        <v>2730</v>
      </c>
      <c r="AS704" s="21" t="s">
        <v>166</v>
      </c>
      <c r="AT704" s="21" t="s">
        <v>2731</v>
      </c>
      <c r="AU704" s="21" t="s">
        <v>2732</v>
      </c>
      <c r="AV704" s="21" t="s">
        <v>2733</v>
      </c>
      <c r="AW704" s="21" t="s">
        <v>2729</v>
      </c>
      <c r="AX704" s="19" t="s">
        <v>193</v>
      </c>
      <c r="AY704" s="19" t="s">
        <v>341</v>
      </c>
      <c r="AZ704" s="21" t="s">
        <v>2734</v>
      </c>
      <c r="BA704" s="21" t="s">
        <v>2735</v>
      </c>
      <c r="BB704" s="21" t="s">
        <v>2736</v>
      </c>
      <c r="BC704" s="21">
        <v>193400</v>
      </c>
      <c r="BD704" s="21">
        <v>12</v>
      </c>
      <c r="BE704" s="19" t="s">
        <v>198</v>
      </c>
      <c r="BF704" s="19" t="s">
        <v>1282</v>
      </c>
      <c r="BG704" s="21" t="s">
        <v>200</v>
      </c>
      <c r="BH704" s="21">
        <v>3</v>
      </c>
      <c r="BI704" s="21" t="s">
        <v>2737</v>
      </c>
      <c r="BJ704" s="21">
        <v>613160</v>
      </c>
      <c r="BK704" s="21"/>
      <c r="BL704" s="21" t="s">
        <v>2738</v>
      </c>
      <c r="BM704" s="21" t="s">
        <v>2739</v>
      </c>
      <c r="BN704" s="21">
        <v>613554</v>
      </c>
      <c r="BO704" s="21">
        <v>12</v>
      </c>
      <c r="BP704" s="19" t="s">
        <v>198</v>
      </c>
      <c r="BQ704" s="19" t="s">
        <v>1282</v>
      </c>
      <c r="BR704" s="21" t="s">
        <v>1656</v>
      </c>
      <c r="BS704" s="21">
        <v>3</v>
      </c>
      <c r="BT704" s="21" t="s">
        <v>2737</v>
      </c>
      <c r="BU704" s="21">
        <v>613160</v>
      </c>
      <c r="BV704" s="21" t="s">
        <v>2740</v>
      </c>
      <c r="BW704" s="21" t="s">
        <v>2741</v>
      </c>
      <c r="BX704" s="21">
        <v>277480</v>
      </c>
      <c r="BY704" s="21">
        <v>12</v>
      </c>
      <c r="BZ704" s="19" t="s">
        <v>198</v>
      </c>
      <c r="CA704" s="19" t="s">
        <v>1282</v>
      </c>
      <c r="CB704" s="21" t="s">
        <v>177</v>
      </c>
      <c r="CC704" s="21">
        <v>3</v>
      </c>
      <c r="CD704" s="21" t="s">
        <v>2737</v>
      </c>
      <c r="CE704" s="21">
        <v>613160</v>
      </c>
      <c r="CF704" s="21" t="s">
        <v>2742</v>
      </c>
      <c r="CG704" s="19" t="s">
        <v>193</v>
      </c>
      <c r="CH704" s="21">
        <v>314560</v>
      </c>
      <c r="CI704" s="19" t="s">
        <v>193</v>
      </c>
      <c r="CJ704" s="19" t="s">
        <v>193</v>
      </c>
      <c r="CK704" s="19" t="s">
        <v>193</v>
      </c>
      <c r="CL704" s="19" t="s">
        <v>367</v>
      </c>
      <c r="CM704" s="19" t="s">
        <v>193</v>
      </c>
      <c r="CN704" s="19" t="s">
        <v>193</v>
      </c>
      <c r="CO704" s="19" t="s">
        <v>193</v>
      </c>
    </row>
    <row r="705" spans="1:93" x14ac:dyDescent="0.2">
      <c r="A705" s="28" t="s">
        <v>5813</v>
      </c>
      <c r="B705" s="19" t="s">
        <v>6908</v>
      </c>
      <c r="E705" s="28" t="s">
        <v>5723</v>
      </c>
      <c r="G705" s="28" t="s">
        <v>1597</v>
      </c>
      <c r="H705" s="28" t="s">
        <v>236</v>
      </c>
      <c r="I705" s="28" t="s">
        <v>230</v>
      </c>
      <c r="J705" s="28">
        <v>51865664</v>
      </c>
      <c r="K705" s="66">
        <v>24642</v>
      </c>
      <c r="L705" s="35">
        <f t="shared" ca="1" si="21"/>
        <v>54</v>
      </c>
      <c r="M705" s="28" t="s">
        <v>153</v>
      </c>
      <c r="O705" s="21" t="s">
        <v>291</v>
      </c>
      <c r="P705" s="28" t="s">
        <v>288</v>
      </c>
      <c r="S705" s="28" t="s">
        <v>5783</v>
      </c>
      <c r="T705" s="65" t="s">
        <v>6504</v>
      </c>
      <c r="U705" s="50" t="s">
        <v>6505</v>
      </c>
      <c r="V705" s="28" t="s">
        <v>163</v>
      </c>
      <c r="X705" s="28">
        <v>3155867439</v>
      </c>
      <c r="Y705" s="28">
        <v>20130830</v>
      </c>
      <c r="AA705" s="28" t="s">
        <v>4251</v>
      </c>
      <c r="AG705" s="5" t="s">
        <v>164</v>
      </c>
      <c r="AH705" s="26"/>
      <c r="AI705" s="26"/>
      <c r="AJ705" s="26"/>
      <c r="AK705" s="26"/>
      <c r="AL705" s="26" t="s">
        <v>164</v>
      </c>
      <c r="AM705" s="27" t="s">
        <v>3566</v>
      </c>
      <c r="AN705" s="27">
        <v>7</v>
      </c>
      <c r="AO705" s="27">
        <v>11</v>
      </c>
      <c r="AP705" s="19" t="s">
        <v>164</v>
      </c>
      <c r="AQ705" s="21" t="s">
        <v>2729</v>
      </c>
      <c r="AR705" s="21" t="s">
        <v>2730</v>
      </c>
      <c r="AS705" s="21" t="s">
        <v>166</v>
      </c>
      <c r="AT705" s="21" t="s">
        <v>2731</v>
      </c>
      <c r="AU705" s="21" t="s">
        <v>2732</v>
      </c>
      <c r="AV705" s="21" t="s">
        <v>2733</v>
      </c>
      <c r="AW705" s="21" t="s">
        <v>2729</v>
      </c>
      <c r="AX705" s="19" t="s">
        <v>193</v>
      </c>
      <c r="AY705" s="19" t="s">
        <v>341</v>
      </c>
      <c r="AZ705" s="21" t="s">
        <v>2734</v>
      </c>
      <c r="BA705" s="21" t="s">
        <v>2735</v>
      </c>
      <c r="BB705" s="21" t="s">
        <v>2736</v>
      </c>
      <c r="BC705" s="21">
        <v>193400</v>
      </c>
      <c r="BD705" s="21">
        <v>12</v>
      </c>
      <c r="BE705" s="19" t="s">
        <v>198</v>
      </c>
      <c r="BF705" s="19" t="s">
        <v>1282</v>
      </c>
      <c r="BG705" s="21" t="s">
        <v>200</v>
      </c>
      <c r="BH705" s="21">
        <v>3</v>
      </c>
      <c r="BI705" s="21" t="s">
        <v>2737</v>
      </c>
      <c r="BJ705" s="21">
        <v>613160</v>
      </c>
      <c r="BK705" s="21"/>
      <c r="BL705" s="21" t="s">
        <v>2738</v>
      </c>
      <c r="BM705" s="21" t="s">
        <v>2739</v>
      </c>
      <c r="BN705" s="21">
        <v>613554</v>
      </c>
      <c r="BO705" s="21">
        <v>12</v>
      </c>
      <c r="BP705" s="19" t="s">
        <v>198</v>
      </c>
      <c r="BQ705" s="19" t="s">
        <v>1282</v>
      </c>
      <c r="BR705" s="21" t="s">
        <v>1656</v>
      </c>
      <c r="BS705" s="21">
        <v>3</v>
      </c>
      <c r="BT705" s="21" t="s">
        <v>2737</v>
      </c>
      <c r="BU705" s="21">
        <v>613160</v>
      </c>
      <c r="BV705" s="21" t="s">
        <v>2740</v>
      </c>
      <c r="BW705" s="21" t="s">
        <v>2741</v>
      </c>
      <c r="BX705" s="21">
        <v>277480</v>
      </c>
      <c r="BY705" s="21">
        <v>12</v>
      </c>
      <c r="BZ705" s="19" t="s">
        <v>198</v>
      </c>
      <c r="CA705" s="19" t="s">
        <v>1282</v>
      </c>
      <c r="CB705" s="21" t="s">
        <v>177</v>
      </c>
      <c r="CC705" s="21">
        <v>3</v>
      </c>
      <c r="CD705" s="21" t="s">
        <v>2737</v>
      </c>
      <c r="CE705" s="21">
        <v>613160</v>
      </c>
      <c r="CF705" s="21" t="s">
        <v>2742</v>
      </c>
      <c r="CG705" s="19" t="s">
        <v>193</v>
      </c>
      <c r="CH705" s="21">
        <v>314560</v>
      </c>
      <c r="CI705" s="19" t="s">
        <v>193</v>
      </c>
      <c r="CJ705" s="19" t="s">
        <v>193</v>
      </c>
      <c r="CK705" s="19" t="s">
        <v>193</v>
      </c>
      <c r="CL705" s="19" t="s">
        <v>367</v>
      </c>
      <c r="CM705" s="19" t="s">
        <v>193</v>
      </c>
      <c r="CN705" s="19" t="s">
        <v>193</v>
      </c>
      <c r="CO705" s="19" t="s">
        <v>193</v>
      </c>
    </row>
    <row r="706" spans="1:93" x14ac:dyDescent="0.2">
      <c r="A706" s="28" t="s">
        <v>5813</v>
      </c>
      <c r="B706" s="19" t="s">
        <v>6909</v>
      </c>
      <c r="E706" s="28" t="s">
        <v>5726</v>
      </c>
      <c r="G706" s="28" t="s">
        <v>5727</v>
      </c>
      <c r="H706" s="28" t="s">
        <v>402</v>
      </c>
      <c r="I706" s="28" t="s">
        <v>230</v>
      </c>
      <c r="J706" s="28">
        <v>42124404</v>
      </c>
      <c r="K706" s="66">
        <v>28313</v>
      </c>
      <c r="L706" s="35">
        <f t="shared" ref="L706:L769" ca="1" si="23">(YEAR(TODAY())-YEAR(K706))</f>
        <v>44</v>
      </c>
      <c r="M706" s="28" t="s">
        <v>153</v>
      </c>
      <c r="O706" s="28" t="s">
        <v>158</v>
      </c>
      <c r="P706" s="28" t="s">
        <v>160</v>
      </c>
      <c r="S706" s="28" t="s">
        <v>5784</v>
      </c>
      <c r="T706" s="65"/>
      <c r="V706" s="28" t="s">
        <v>745</v>
      </c>
      <c r="X706" s="28">
        <v>3382121</v>
      </c>
      <c r="Y706" s="28">
        <v>20140308</v>
      </c>
      <c r="AA706" s="28" t="s">
        <v>4251</v>
      </c>
      <c r="AG706" s="5" t="s">
        <v>164</v>
      </c>
      <c r="AH706" s="26"/>
      <c r="AI706" s="26"/>
      <c r="AJ706" s="26"/>
      <c r="AK706" s="26"/>
      <c r="AL706" s="26" t="s">
        <v>164</v>
      </c>
      <c r="AM706" s="27" t="s">
        <v>3566</v>
      </c>
      <c r="AN706" s="27">
        <v>7</v>
      </c>
      <c r="AO706" s="27">
        <v>11</v>
      </c>
      <c r="AP706" s="19" t="s">
        <v>164</v>
      </c>
      <c r="AQ706" s="21" t="s">
        <v>2729</v>
      </c>
      <c r="AR706" s="21" t="s">
        <v>2730</v>
      </c>
      <c r="AS706" s="21" t="s">
        <v>166</v>
      </c>
      <c r="AT706" s="21" t="s">
        <v>2731</v>
      </c>
      <c r="AU706" s="21" t="s">
        <v>2732</v>
      </c>
      <c r="AV706" s="21" t="s">
        <v>2733</v>
      </c>
      <c r="AW706" s="21" t="s">
        <v>2729</v>
      </c>
      <c r="AX706" s="19" t="s">
        <v>193</v>
      </c>
      <c r="AY706" s="19" t="s">
        <v>341</v>
      </c>
      <c r="AZ706" s="21" t="s">
        <v>2734</v>
      </c>
      <c r="BA706" s="21" t="s">
        <v>2735</v>
      </c>
      <c r="BB706" s="21" t="s">
        <v>2736</v>
      </c>
      <c r="BC706" s="21">
        <v>193400</v>
      </c>
      <c r="BD706" s="21">
        <v>12</v>
      </c>
      <c r="BE706" s="19" t="s">
        <v>198</v>
      </c>
      <c r="BF706" s="19" t="s">
        <v>1282</v>
      </c>
      <c r="BG706" s="21" t="s">
        <v>200</v>
      </c>
      <c r="BH706" s="21">
        <v>3</v>
      </c>
      <c r="BI706" s="21" t="s">
        <v>2737</v>
      </c>
      <c r="BJ706" s="21">
        <v>613160</v>
      </c>
      <c r="BK706" s="21"/>
      <c r="BL706" s="21" t="s">
        <v>2738</v>
      </c>
      <c r="BM706" s="21" t="s">
        <v>2739</v>
      </c>
      <c r="BN706" s="21">
        <v>613554</v>
      </c>
      <c r="BO706" s="21">
        <v>12</v>
      </c>
      <c r="BP706" s="19" t="s">
        <v>198</v>
      </c>
      <c r="BQ706" s="19" t="s">
        <v>1282</v>
      </c>
      <c r="BR706" s="21" t="s">
        <v>1656</v>
      </c>
      <c r="BS706" s="21">
        <v>3</v>
      </c>
      <c r="BT706" s="21" t="s">
        <v>2737</v>
      </c>
      <c r="BU706" s="21">
        <v>613160</v>
      </c>
      <c r="BV706" s="21" t="s">
        <v>2740</v>
      </c>
      <c r="BW706" s="21" t="s">
        <v>2741</v>
      </c>
      <c r="BX706" s="21">
        <v>277480</v>
      </c>
      <c r="BY706" s="21">
        <v>12</v>
      </c>
      <c r="BZ706" s="19" t="s">
        <v>198</v>
      </c>
      <c r="CA706" s="19" t="s">
        <v>1282</v>
      </c>
      <c r="CB706" s="21" t="s">
        <v>177</v>
      </c>
      <c r="CC706" s="21">
        <v>3</v>
      </c>
      <c r="CD706" s="21" t="s">
        <v>2737</v>
      </c>
      <c r="CE706" s="21">
        <v>613160</v>
      </c>
      <c r="CF706" s="21" t="s">
        <v>2742</v>
      </c>
      <c r="CG706" s="19" t="s">
        <v>193</v>
      </c>
      <c r="CH706" s="21">
        <v>314560</v>
      </c>
      <c r="CI706" s="19" t="s">
        <v>193</v>
      </c>
      <c r="CJ706" s="19" t="s">
        <v>193</v>
      </c>
      <c r="CK706" s="19" t="s">
        <v>193</v>
      </c>
      <c r="CL706" s="19" t="s">
        <v>367</v>
      </c>
      <c r="CM706" s="19" t="s">
        <v>193</v>
      </c>
      <c r="CN706" s="19" t="s">
        <v>193</v>
      </c>
      <c r="CO706" s="19" t="s">
        <v>193</v>
      </c>
    </row>
    <row r="707" spans="1:93" x14ac:dyDescent="0.2">
      <c r="A707" s="28" t="s">
        <v>5813</v>
      </c>
      <c r="B707" s="19" t="s">
        <v>6910</v>
      </c>
      <c r="E707" s="28" t="s">
        <v>5728</v>
      </c>
      <c r="G707" s="28" t="s">
        <v>5729</v>
      </c>
      <c r="H707" s="28" t="s">
        <v>5730</v>
      </c>
      <c r="I707" s="28" t="s">
        <v>230</v>
      </c>
      <c r="J707" s="28">
        <v>1094897690</v>
      </c>
      <c r="K707" s="66">
        <v>32325</v>
      </c>
      <c r="L707" s="35">
        <f t="shared" ca="1" si="23"/>
        <v>33</v>
      </c>
      <c r="M707" s="28" t="s">
        <v>183</v>
      </c>
      <c r="O707" s="21" t="s">
        <v>291</v>
      </c>
      <c r="P707" s="28" t="s">
        <v>288</v>
      </c>
      <c r="S707" s="28" t="s">
        <v>5785</v>
      </c>
      <c r="T707" s="65" t="s">
        <v>6759</v>
      </c>
      <c r="U707" s="50" t="s">
        <v>6760</v>
      </c>
      <c r="V707" s="28" t="s">
        <v>1910</v>
      </c>
      <c r="X707" s="28">
        <v>3127514089</v>
      </c>
      <c r="Y707" s="28">
        <v>20140423</v>
      </c>
      <c r="AA707" s="28" t="s">
        <v>4262</v>
      </c>
      <c r="AI707" s="26" t="s">
        <v>164</v>
      </c>
      <c r="AJ707" s="26"/>
      <c r="AK707" s="26"/>
      <c r="AL707" s="26"/>
      <c r="AM707" s="27" t="s">
        <v>3567</v>
      </c>
      <c r="AN707" s="27">
        <v>13</v>
      </c>
      <c r="AO707" s="27">
        <v>20</v>
      </c>
      <c r="AP707" s="5" t="s">
        <v>1119</v>
      </c>
      <c r="AQ707" s="26" t="s">
        <v>193</v>
      </c>
      <c r="AR707" s="26" t="s">
        <v>193</v>
      </c>
      <c r="AS707" s="26" t="s">
        <v>193</v>
      </c>
      <c r="AT707" s="26" t="s">
        <v>193</v>
      </c>
      <c r="AU707" s="26" t="s">
        <v>193</v>
      </c>
      <c r="AV707" s="26" t="s">
        <v>4771</v>
      </c>
      <c r="AW707" s="26" t="s">
        <v>4809</v>
      </c>
      <c r="AX707" s="26" t="s">
        <v>193</v>
      </c>
      <c r="AY707" s="26" t="s">
        <v>193</v>
      </c>
      <c r="AZ707" s="26" t="s">
        <v>298</v>
      </c>
      <c r="BA707" s="19" t="s">
        <v>193</v>
      </c>
      <c r="BB707" s="19" t="s">
        <v>193</v>
      </c>
      <c r="BC707" s="19" t="s">
        <v>193</v>
      </c>
      <c r="BD707" s="19" t="s">
        <v>193</v>
      </c>
      <c r="BE707" s="19" t="s">
        <v>193</v>
      </c>
      <c r="BF707" s="19" t="s">
        <v>193</v>
      </c>
      <c r="BG707" s="19" t="s">
        <v>193</v>
      </c>
      <c r="BH707" s="19" t="s">
        <v>193</v>
      </c>
      <c r="BI707" s="19" t="s">
        <v>193</v>
      </c>
    </row>
    <row r="708" spans="1:93" x14ac:dyDescent="0.2">
      <c r="A708" s="28" t="s">
        <v>5813</v>
      </c>
      <c r="B708" s="19" t="s">
        <v>6911</v>
      </c>
      <c r="E708" s="28" t="s">
        <v>5731</v>
      </c>
      <c r="G708" s="28" t="s">
        <v>5732</v>
      </c>
      <c r="H708" s="28" t="s">
        <v>5733</v>
      </c>
      <c r="I708" s="28" t="s">
        <v>230</v>
      </c>
      <c r="J708" s="28">
        <v>1098337210</v>
      </c>
      <c r="K708" s="66">
        <v>35383</v>
      </c>
      <c r="L708" s="35">
        <f t="shared" ca="1" si="23"/>
        <v>25</v>
      </c>
      <c r="M708" s="28" t="s">
        <v>183</v>
      </c>
      <c r="O708" s="28" t="s">
        <v>158</v>
      </c>
      <c r="P708" s="28" t="s">
        <v>159</v>
      </c>
      <c r="S708" s="28" t="s">
        <v>5786</v>
      </c>
      <c r="T708" s="65" t="s">
        <v>6761</v>
      </c>
      <c r="U708" s="50" t="s">
        <v>6762</v>
      </c>
      <c r="V708" s="28" t="s">
        <v>1910</v>
      </c>
      <c r="X708" s="28">
        <v>3231828</v>
      </c>
      <c r="Y708" s="28">
        <v>20140412</v>
      </c>
      <c r="AA708" s="28" t="s">
        <v>4264</v>
      </c>
      <c r="AM708" s="27" t="s">
        <v>3566</v>
      </c>
      <c r="AN708" s="27">
        <v>7</v>
      </c>
      <c r="AO708" s="27">
        <v>21</v>
      </c>
      <c r="AP708" s="19" t="s">
        <v>164</v>
      </c>
      <c r="AQ708" s="21" t="s">
        <v>2594</v>
      </c>
      <c r="AR708" s="21" t="s">
        <v>2595</v>
      </c>
      <c r="AS708" s="21" t="s">
        <v>166</v>
      </c>
      <c r="AT708" s="21" t="s">
        <v>2596</v>
      </c>
      <c r="AU708" s="21" t="s">
        <v>2597</v>
      </c>
      <c r="AV708" s="21" t="s">
        <v>2598</v>
      </c>
      <c r="AW708" s="21" t="s">
        <v>2599</v>
      </c>
      <c r="AX708" s="21" t="s">
        <v>2600</v>
      </c>
      <c r="AY708" s="21" t="s">
        <v>580</v>
      </c>
      <c r="AZ708" s="21" t="s">
        <v>2601</v>
      </c>
      <c r="BA708" s="21" t="s">
        <v>2602</v>
      </c>
      <c r="BB708" s="21" t="s">
        <v>2603</v>
      </c>
      <c r="BC708" s="21">
        <v>306900</v>
      </c>
      <c r="BD708" s="19" t="s">
        <v>301</v>
      </c>
      <c r="BE708" s="19" t="s">
        <v>175</v>
      </c>
      <c r="BF708" s="19" t="s">
        <v>2604</v>
      </c>
      <c r="BG708" s="21" t="s">
        <v>303</v>
      </c>
      <c r="BH708" s="21">
        <v>3</v>
      </c>
      <c r="BI708" s="21" t="s">
        <v>2605</v>
      </c>
      <c r="BJ708" s="21">
        <v>300746</v>
      </c>
    </row>
    <row r="709" spans="1:93" x14ac:dyDescent="0.2">
      <c r="A709" s="28" t="s">
        <v>5813</v>
      </c>
      <c r="B709" s="19" t="s">
        <v>6912</v>
      </c>
      <c r="E709" s="28" t="s">
        <v>5734</v>
      </c>
      <c r="G709" s="28" t="s">
        <v>5735</v>
      </c>
      <c r="H709" s="28" t="s">
        <v>454</v>
      </c>
      <c r="I709" s="28" t="s">
        <v>230</v>
      </c>
      <c r="J709" s="28">
        <v>1088299303</v>
      </c>
      <c r="K709" s="66">
        <v>33757</v>
      </c>
      <c r="L709" s="35">
        <f t="shared" ca="1" si="23"/>
        <v>29</v>
      </c>
      <c r="M709" s="28" t="s">
        <v>153</v>
      </c>
      <c r="O709" s="28" t="s">
        <v>158</v>
      </c>
      <c r="P709" s="28" t="s">
        <v>160</v>
      </c>
      <c r="S709" s="28" t="s">
        <v>5787</v>
      </c>
      <c r="T709" s="65"/>
      <c r="V709" s="28" t="s">
        <v>1853</v>
      </c>
      <c r="X709" s="28">
        <v>3195124100</v>
      </c>
      <c r="Y709" s="28">
        <v>20140617</v>
      </c>
      <c r="AA709" s="28" t="s">
        <v>4251</v>
      </c>
      <c r="AG709" s="5" t="s">
        <v>164</v>
      </c>
      <c r="AH709" s="26"/>
      <c r="AI709" s="26"/>
      <c r="AJ709" s="26"/>
      <c r="AK709" s="26"/>
      <c r="AL709" s="26" t="s">
        <v>164</v>
      </c>
      <c r="AM709" s="27" t="s">
        <v>3566</v>
      </c>
      <c r="AN709" s="27">
        <v>7</v>
      </c>
      <c r="AO709" s="27">
        <v>11</v>
      </c>
      <c r="AP709" s="19" t="s">
        <v>164</v>
      </c>
      <c r="AQ709" s="21" t="s">
        <v>2729</v>
      </c>
      <c r="AR709" s="21" t="s">
        <v>2730</v>
      </c>
      <c r="AS709" s="21" t="s">
        <v>166</v>
      </c>
      <c r="AT709" s="21" t="s">
        <v>2731</v>
      </c>
      <c r="AU709" s="21" t="s">
        <v>2732</v>
      </c>
      <c r="AV709" s="21" t="s">
        <v>2733</v>
      </c>
      <c r="AW709" s="21" t="s">
        <v>2729</v>
      </c>
      <c r="AX709" s="19" t="s">
        <v>193</v>
      </c>
      <c r="AY709" s="19" t="s">
        <v>341</v>
      </c>
      <c r="AZ709" s="21" t="s">
        <v>2734</v>
      </c>
      <c r="BA709" s="21" t="s">
        <v>2735</v>
      </c>
      <c r="BB709" s="21" t="s">
        <v>2736</v>
      </c>
      <c r="BC709" s="21">
        <v>193400</v>
      </c>
      <c r="BD709" s="21">
        <v>12</v>
      </c>
      <c r="BE709" s="19" t="s">
        <v>198</v>
      </c>
      <c r="BF709" s="19" t="s">
        <v>1282</v>
      </c>
      <c r="BG709" s="21" t="s">
        <v>200</v>
      </c>
      <c r="BH709" s="21">
        <v>3</v>
      </c>
      <c r="BI709" s="21" t="s">
        <v>2737</v>
      </c>
      <c r="BJ709" s="21">
        <v>613160</v>
      </c>
      <c r="BK709" s="21"/>
      <c r="BL709" s="21" t="s">
        <v>2738</v>
      </c>
      <c r="BM709" s="21" t="s">
        <v>2739</v>
      </c>
      <c r="BN709" s="21">
        <v>613554</v>
      </c>
      <c r="BO709" s="21">
        <v>12</v>
      </c>
      <c r="BP709" s="19" t="s">
        <v>198</v>
      </c>
      <c r="BQ709" s="19" t="s">
        <v>1282</v>
      </c>
      <c r="BR709" s="21" t="s">
        <v>1656</v>
      </c>
      <c r="BS709" s="21">
        <v>3</v>
      </c>
      <c r="BT709" s="21" t="s">
        <v>2737</v>
      </c>
      <c r="BU709" s="21">
        <v>613160</v>
      </c>
      <c r="BV709" s="21" t="s">
        <v>2740</v>
      </c>
      <c r="BW709" s="21" t="s">
        <v>2741</v>
      </c>
      <c r="BX709" s="21">
        <v>277480</v>
      </c>
      <c r="BY709" s="21">
        <v>12</v>
      </c>
      <c r="BZ709" s="19" t="s">
        <v>198</v>
      </c>
      <c r="CA709" s="19" t="s">
        <v>1282</v>
      </c>
      <c r="CB709" s="21" t="s">
        <v>177</v>
      </c>
      <c r="CC709" s="21">
        <v>3</v>
      </c>
      <c r="CD709" s="21" t="s">
        <v>2737</v>
      </c>
      <c r="CE709" s="21">
        <v>613160</v>
      </c>
      <c r="CF709" s="21" t="s">
        <v>2742</v>
      </c>
      <c r="CG709" s="19" t="s">
        <v>193</v>
      </c>
      <c r="CH709" s="21">
        <v>314560</v>
      </c>
      <c r="CI709" s="19" t="s">
        <v>193</v>
      </c>
      <c r="CJ709" s="19" t="s">
        <v>193</v>
      </c>
      <c r="CK709" s="19" t="s">
        <v>193</v>
      </c>
      <c r="CL709" s="19" t="s">
        <v>367</v>
      </c>
      <c r="CM709" s="19" t="s">
        <v>193</v>
      </c>
      <c r="CN709" s="19" t="s">
        <v>193</v>
      </c>
      <c r="CO709" s="19" t="s">
        <v>193</v>
      </c>
    </row>
    <row r="710" spans="1:93" x14ac:dyDescent="0.2">
      <c r="A710" s="28" t="s">
        <v>5813</v>
      </c>
      <c r="B710" s="19" t="s">
        <v>6913</v>
      </c>
      <c r="C710" s="28">
        <v>0</v>
      </c>
      <c r="D710" s="28" t="s">
        <v>6208</v>
      </c>
      <c r="E710" s="28" t="s">
        <v>5736</v>
      </c>
      <c r="G710" s="28" t="s">
        <v>704</v>
      </c>
      <c r="H710" s="28" t="s">
        <v>838</v>
      </c>
      <c r="I710" s="28" t="s">
        <v>230</v>
      </c>
      <c r="J710" s="28">
        <v>1088028418</v>
      </c>
      <c r="K710" s="66">
        <v>35375</v>
      </c>
      <c r="L710" s="35">
        <f t="shared" ca="1" si="23"/>
        <v>25</v>
      </c>
      <c r="M710" s="28" t="s">
        <v>153</v>
      </c>
      <c r="O710" s="28" t="s">
        <v>158</v>
      </c>
      <c r="P710" s="28" t="s">
        <v>160</v>
      </c>
      <c r="S710" s="28" t="s">
        <v>5788</v>
      </c>
      <c r="T710" s="65" t="s">
        <v>6506</v>
      </c>
      <c r="U710" s="50" t="s">
        <v>6507</v>
      </c>
      <c r="V710" s="28" t="s">
        <v>163</v>
      </c>
      <c r="X710" s="28">
        <v>3146804482</v>
      </c>
      <c r="Y710" s="28">
        <v>20140620</v>
      </c>
      <c r="AA710" s="28" t="s">
        <v>4251</v>
      </c>
      <c r="AG710" s="5" t="s">
        <v>164</v>
      </c>
      <c r="AH710" s="26"/>
      <c r="AI710" s="26"/>
      <c r="AJ710" s="26"/>
      <c r="AK710" s="26"/>
      <c r="AL710" s="26" t="s">
        <v>164</v>
      </c>
      <c r="AM710" s="27" t="s">
        <v>3566</v>
      </c>
      <c r="AN710" s="27">
        <v>7</v>
      </c>
      <c r="AO710" s="27">
        <v>11</v>
      </c>
      <c r="AP710" s="19" t="s">
        <v>164</v>
      </c>
      <c r="AQ710" s="21" t="s">
        <v>2729</v>
      </c>
      <c r="AR710" s="21" t="s">
        <v>2730</v>
      </c>
      <c r="AS710" s="21" t="s">
        <v>166</v>
      </c>
      <c r="AT710" s="21" t="s">
        <v>2731</v>
      </c>
      <c r="AU710" s="21" t="s">
        <v>2732</v>
      </c>
      <c r="AV710" s="21" t="s">
        <v>2733</v>
      </c>
      <c r="AW710" s="21" t="s">
        <v>2729</v>
      </c>
      <c r="AX710" s="19" t="s">
        <v>193</v>
      </c>
      <c r="AY710" s="19" t="s">
        <v>341</v>
      </c>
      <c r="AZ710" s="21" t="s">
        <v>2734</v>
      </c>
      <c r="BA710" s="21" t="s">
        <v>2735</v>
      </c>
      <c r="BB710" s="21" t="s">
        <v>2736</v>
      </c>
      <c r="BC710" s="21">
        <v>193400</v>
      </c>
      <c r="BD710" s="21">
        <v>12</v>
      </c>
      <c r="BE710" s="19" t="s">
        <v>198</v>
      </c>
      <c r="BF710" s="19" t="s">
        <v>1282</v>
      </c>
      <c r="BG710" s="21" t="s">
        <v>200</v>
      </c>
      <c r="BH710" s="21">
        <v>3</v>
      </c>
      <c r="BI710" s="21" t="s">
        <v>2737</v>
      </c>
      <c r="BJ710" s="21">
        <v>613160</v>
      </c>
      <c r="BK710" s="21"/>
      <c r="BL710" s="21" t="s">
        <v>2738</v>
      </c>
      <c r="BM710" s="21" t="s">
        <v>2739</v>
      </c>
      <c r="BN710" s="21">
        <v>613554</v>
      </c>
      <c r="BO710" s="21">
        <v>12</v>
      </c>
      <c r="BP710" s="19" t="s">
        <v>198</v>
      </c>
      <c r="BQ710" s="19" t="s">
        <v>1282</v>
      </c>
      <c r="BR710" s="21" t="s">
        <v>1656</v>
      </c>
      <c r="BS710" s="21">
        <v>3</v>
      </c>
      <c r="BT710" s="21" t="s">
        <v>2737</v>
      </c>
      <c r="BU710" s="21">
        <v>613160</v>
      </c>
      <c r="BV710" s="21" t="s">
        <v>2740</v>
      </c>
      <c r="BW710" s="21" t="s">
        <v>2741</v>
      </c>
      <c r="BX710" s="21">
        <v>277480</v>
      </c>
      <c r="BY710" s="21">
        <v>12</v>
      </c>
      <c r="BZ710" s="19" t="s">
        <v>198</v>
      </c>
      <c r="CA710" s="19" t="s">
        <v>1282</v>
      </c>
      <c r="CB710" s="21" t="s">
        <v>177</v>
      </c>
      <c r="CC710" s="21">
        <v>3</v>
      </c>
      <c r="CD710" s="21" t="s">
        <v>2737</v>
      </c>
      <c r="CE710" s="21">
        <v>613160</v>
      </c>
      <c r="CF710" s="21" t="s">
        <v>2742</v>
      </c>
      <c r="CG710" s="19" t="s">
        <v>193</v>
      </c>
      <c r="CH710" s="21">
        <v>314560</v>
      </c>
      <c r="CI710" s="19" t="s">
        <v>193</v>
      </c>
      <c r="CJ710" s="19" t="s">
        <v>193</v>
      </c>
      <c r="CK710" s="19" t="s">
        <v>193</v>
      </c>
      <c r="CL710" s="19" t="s">
        <v>367</v>
      </c>
      <c r="CM710" s="19" t="s">
        <v>193</v>
      </c>
      <c r="CN710" s="19" t="s">
        <v>193</v>
      </c>
      <c r="CO710" s="19" t="s">
        <v>193</v>
      </c>
    </row>
    <row r="711" spans="1:93" x14ac:dyDescent="0.2">
      <c r="A711" s="28" t="s">
        <v>5813</v>
      </c>
      <c r="B711" s="19" t="s">
        <v>6914</v>
      </c>
      <c r="E711" s="28" t="s">
        <v>5726</v>
      </c>
      <c r="G711" s="28" t="s">
        <v>2459</v>
      </c>
      <c r="H711" s="28" t="s">
        <v>1474</v>
      </c>
      <c r="I711" s="28" t="s">
        <v>230</v>
      </c>
      <c r="J711" s="28">
        <v>25165054</v>
      </c>
      <c r="K711" s="66">
        <v>25688</v>
      </c>
      <c r="L711" s="35">
        <f t="shared" ca="1" si="23"/>
        <v>51</v>
      </c>
      <c r="M711" s="28" t="s">
        <v>153</v>
      </c>
      <c r="O711" s="21" t="s">
        <v>158</v>
      </c>
      <c r="P711" s="28" t="s">
        <v>386</v>
      </c>
      <c r="S711" s="28" t="s">
        <v>5789</v>
      </c>
      <c r="T711" s="65" t="s">
        <v>6508</v>
      </c>
      <c r="U711" s="50" t="s">
        <v>6509</v>
      </c>
      <c r="V711" s="28" t="s">
        <v>163</v>
      </c>
      <c r="X711" s="28">
        <v>3215056113</v>
      </c>
      <c r="Y711" s="28">
        <v>20140716</v>
      </c>
      <c r="AA711" s="28" t="s">
        <v>4251</v>
      </c>
      <c r="AG711" s="5" t="s">
        <v>164</v>
      </c>
      <c r="AH711" s="26"/>
      <c r="AI711" s="26"/>
      <c r="AJ711" s="26"/>
      <c r="AK711" s="26"/>
      <c r="AL711" s="26" t="s">
        <v>164</v>
      </c>
      <c r="AM711" s="27" t="s">
        <v>3566</v>
      </c>
      <c r="AN711" s="27">
        <v>7</v>
      </c>
      <c r="AO711" s="27">
        <v>11</v>
      </c>
      <c r="AP711" s="19" t="s">
        <v>164</v>
      </c>
      <c r="AQ711" s="21" t="s">
        <v>2729</v>
      </c>
      <c r="AR711" s="21" t="s">
        <v>2730</v>
      </c>
      <c r="AS711" s="21" t="s">
        <v>166</v>
      </c>
      <c r="AT711" s="21" t="s">
        <v>2731</v>
      </c>
      <c r="AU711" s="21" t="s">
        <v>2732</v>
      </c>
      <c r="AV711" s="21" t="s">
        <v>2733</v>
      </c>
      <c r="AW711" s="21" t="s">
        <v>2729</v>
      </c>
      <c r="AX711" s="19" t="s">
        <v>193</v>
      </c>
      <c r="AY711" s="19" t="s">
        <v>341</v>
      </c>
      <c r="AZ711" s="21" t="s">
        <v>2734</v>
      </c>
      <c r="BA711" s="21" t="s">
        <v>2735</v>
      </c>
      <c r="BB711" s="21" t="s">
        <v>2736</v>
      </c>
      <c r="BC711" s="21">
        <v>193400</v>
      </c>
      <c r="BD711" s="21">
        <v>12</v>
      </c>
      <c r="BE711" s="19" t="s">
        <v>198</v>
      </c>
      <c r="BF711" s="19" t="s">
        <v>1282</v>
      </c>
      <c r="BG711" s="21" t="s">
        <v>200</v>
      </c>
      <c r="BH711" s="21">
        <v>3</v>
      </c>
      <c r="BI711" s="21" t="s">
        <v>2737</v>
      </c>
      <c r="BJ711" s="21">
        <v>613160</v>
      </c>
      <c r="BK711" s="21"/>
      <c r="BL711" s="21" t="s">
        <v>2738</v>
      </c>
      <c r="BM711" s="21" t="s">
        <v>2739</v>
      </c>
      <c r="BN711" s="21">
        <v>613554</v>
      </c>
      <c r="BO711" s="21">
        <v>12</v>
      </c>
      <c r="BP711" s="19" t="s">
        <v>198</v>
      </c>
      <c r="BQ711" s="19" t="s">
        <v>1282</v>
      </c>
      <c r="BR711" s="21" t="s">
        <v>1656</v>
      </c>
      <c r="BS711" s="21">
        <v>3</v>
      </c>
      <c r="BT711" s="21" t="s">
        <v>2737</v>
      </c>
      <c r="BU711" s="21">
        <v>613160</v>
      </c>
      <c r="BV711" s="21" t="s">
        <v>2740</v>
      </c>
      <c r="BW711" s="21" t="s">
        <v>2741</v>
      </c>
      <c r="BX711" s="21">
        <v>277480</v>
      </c>
      <c r="BY711" s="21">
        <v>12</v>
      </c>
      <c r="BZ711" s="19" t="s">
        <v>198</v>
      </c>
      <c r="CA711" s="19" t="s">
        <v>1282</v>
      </c>
      <c r="CB711" s="21" t="s">
        <v>177</v>
      </c>
      <c r="CC711" s="21">
        <v>3</v>
      </c>
      <c r="CD711" s="21" t="s">
        <v>2737</v>
      </c>
      <c r="CE711" s="21">
        <v>613160</v>
      </c>
      <c r="CF711" s="21" t="s">
        <v>2742</v>
      </c>
      <c r="CG711" s="19" t="s">
        <v>193</v>
      </c>
      <c r="CH711" s="21">
        <v>314560</v>
      </c>
      <c r="CI711" s="19" t="s">
        <v>193</v>
      </c>
      <c r="CJ711" s="19" t="s">
        <v>193</v>
      </c>
      <c r="CK711" s="19" t="s">
        <v>193</v>
      </c>
      <c r="CL711" s="19" t="s">
        <v>367</v>
      </c>
      <c r="CM711" s="19" t="s">
        <v>193</v>
      </c>
      <c r="CN711" s="19" t="s">
        <v>193</v>
      </c>
      <c r="CO711" s="19" t="s">
        <v>193</v>
      </c>
    </row>
    <row r="712" spans="1:93" x14ac:dyDescent="0.2">
      <c r="A712" s="28" t="s">
        <v>5813</v>
      </c>
      <c r="B712" s="19" t="s">
        <v>6915</v>
      </c>
      <c r="E712" s="28" t="s">
        <v>2745</v>
      </c>
      <c r="G712" s="28" t="s">
        <v>914</v>
      </c>
      <c r="H712" s="28" t="s">
        <v>905</v>
      </c>
      <c r="I712" s="28" t="s">
        <v>230</v>
      </c>
      <c r="J712" s="28">
        <v>7562161</v>
      </c>
      <c r="K712" s="66">
        <v>26045</v>
      </c>
      <c r="L712" s="35">
        <f t="shared" ca="1" si="23"/>
        <v>50</v>
      </c>
      <c r="M712" s="28" t="s">
        <v>183</v>
      </c>
      <c r="O712" s="21" t="s">
        <v>1956</v>
      </c>
      <c r="P712" s="28" t="s">
        <v>238</v>
      </c>
      <c r="S712" s="28" t="s">
        <v>5790</v>
      </c>
      <c r="T712" s="65" t="s">
        <v>6510</v>
      </c>
      <c r="U712" s="50" t="s">
        <v>6511</v>
      </c>
      <c r="V712" s="28" t="s">
        <v>163</v>
      </c>
      <c r="X712" s="28">
        <v>3155313374</v>
      </c>
      <c r="Y712" s="28">
        <v>20140814</v>
      </c>
      <c r="AA712" s="28" t="s">
        <v>4263</v>
      </c>
      <c r="AM712" s="27" t="s">
        <v>3566</v>
      </c>
      <c r="AN712" s="27">
        <v>7</v>
      </c>
      <c r="AO712" s="27">
        <v>21</v>
      </c>
      <c r="AP712" s="19" t="s">
        <v>164</v>
      </c>
      <c r="AQ712" s="21" t="s">
        <v>2582</v>
      </c>
      <c r="AR712" s="21" t="s">
        <v>2583</v>
      </c>
      <c r="AS712" s="21" t="s">
        <v>166</v>
      </c>
      <c r="AT712" s="21" t="s">
        <v>2584</v>
      </c>
      <c r="AU712" s="21" t="s">
        <v>2585</v>
      </c>
      <c r="AV712" s="21" t="s">
        <v>2586</v>
      </c>
      <c r="AW712" s="21" t="s">
        <v>2587</v>
      </c>
      <c r="AX712" s="21" t="s">
        <v>193</v>
      </c>
      <c r="AY712" s="21" t="s">
        <v>580</v>
      </c>
      <c r="AZ712" s="21" t="s">
        <v>2588</v>
      </c>
      <c r="BA712" s="21" t="s">
        <v>2589</v>
      </c>
      <c r="BB712" s="21" t="s">
        <v>2590</v>
      </c>
      <c r="BC712" s="21">
        <v>306700</v>
      </c>
      <c r="BD712" s="21" t="s">
        <v>301</v>
      </c>
      <c r="BE712" s="21" t="s">
        <v>175</v>
      </c>
      <c r="BF712" s="21">
        <v>28</v>
      </c>
      <c r="BG712" s="21" t="s">
        <v>303</v>
      </c>
      <c r="BH712" s="21">
        <v>3</v>
      </c>
      <c r="BI712" s="21" t="s">
        <v>2591</v>
      </c>
      <c r="BJ712" s="21">
        <v>300841</v>
      </c>
    </row>
    <row r="713" spans="1:93" x14ac:dyDescent="0.2">
      <c r="A713" s="28" t="s">
        <v>5813</v>
      </c>
      <c r="B713" s="19" t="s">
        <v>6916</v>
      </c>
      <c r="E713" s="28" t="s">
        <v>5737</v>
      </c>
      <c r="G713" s="28" t="s">
        <v>5738</v>
      </c>
      <c r="H713" s="28" t="s">
        <v>1365</v>
      </c>
      <c r="I713" s="28" t="s">
        <v>230</v>
      </c>
      <c r="J713" s="28">
        <v>1060649736</v>
      </c>
      <c r="K713" s="66">
        <v>33067</v>
      </c>
      <c r="L713" s="35">
        <f t="shared" ca="1" si="23"/>
        <v>31</v>
      </c>
      <c r="M713" s="28" t="s">
        <v>153</v>
      </c>
      <c r="O713" s="28" t="s">
        <v>158</v>
      </c>
      <c r="P713" s="28" t="s">
        <v>159</v>
      </c>
      <c r="S713" s="28" t="s">
        <v>5791</v>
      </c>
      <c r="T713" s="65" t="s">
        <v>6512</v>
      </c>
      <c r="U713" s="50" t="s">
        <v>6513</v>
      </c>
      <c r="V713" s="28" t="s">
        <v>163</v>
      </c>
      <c r="X713" s="28">
        <v>3023103762</v>
      </c>
      <c r="Y713" s="28">
        <v>20141009</v>
      </c>
      <c r="AA713" s="28" t="s">
        <v>4251</v>
      </c>
      <c r="AG713" s="5" t="s">
        <v>164</v>
      </c>
      <c r="AH713" s="26"/>
      <c r="AI713" s="26"/>
      <c r="AJ713" s="26"/>
      <c r="AK713" s="26"/>
      <c r="AL713" s="26" t="s">
        <v>164</v>
      </c>
      <c r="AM713" s="27" t="s">
        <v>3566</v>
      </c>
      <c r="AN713" s="27">
        <v>7</v>
      </c>
      <c r="AO713" s="27">
        <v>11</v>
      </c>
      <c r="AP713" s="19" t="s">
        <v>164</v>
      </c>
      <c r="AQ713" s="21" t="s">
        <v>2729</v>
      </c>
      <c r="AR713" s="21" t="s">
        <v>2730</v>
      </c>
      <c r="AS713" s="21" t="s">
        <v>166</v>
      </c>
      <c r="AT713" s="21" t="s">
        <v>2731</v>
      </c>
      <c r="AU713" s="21" t="s">
        <v>2732</v>
      </c>
      <c r="AV713" s="21" t="s">
        <v>2733</v>
      </c>
      <c r="AW713" s="21" t="s">
        <v>2729</v>
      </c>
      <c r="AX713" s="19" t="s">
        <v>193</v>
      </c>
      <c r="AY713" s="19" t="s">
        <v>341</v>
      </c>
      <c r="AZ713" s="21" t="s">
        <v>2734</v>
      </c>
      <c r="BA713" s="21" t="s">
        <v>2735</v>
      </c>
      <c r="BB713" s="21" t="s">
        <v>2736</v>
      </c>
      <c r="BC713" s="21">
        <v>193400</v>
      </c>
      <c r="BD713" s="21">
        <v>12</v>
      </c>
      <c r="BE713" s="19" t="s">
        <v>198</v>
      </c>
      <c r="BF713" s="19" t="s">
        <v>1282</v>
      </c>
      <c r="BG713" s="21" t="s">
        <v>200</v>
      </c>
      <c r="BH713" s="21">
        <v>3</v>
      </c>
      <c r="BI713" s="21" t="s">
        <v>2737</v>
      </c>
      <c r="BJ713" s="21">
        <v>613160</v>
      </c>
      <c r="BK713" s="21"/>
      <c r="BL713" s="21" t="s">
        <v>2738</v>
      </c>
      <c r="BM713" s="21" t="s">
        <v>2739</v>
      </c>
      <c r="BN713" s="21">
        <v>613554</v>
      </c>
      <c r="BO713" s="21">
        <v>12</v>
      </c>
      <c r="BP713" s="19" t="s">
        <v>198</v>
      </c>
      <c r="BQ713" s="19" t="s">
        <v>1282</v>
      </c>
      <c r="BR713" s="21" t="s">
        <v>1656</v>
      </c>
      <c r="BS713" s="21">
        <v>3</v>
      </c>
      <c r="BT713" s="21" t="s">
        <v>2737</v>
      </c>
      <c r="BU713" s="21">
        <v>613160</v>
      </c>
      <c r="BV713" s="21" t="s">
        <v>2740</v>
      </c>
      <c r="BW713" s="21" t="s">
        <v>2741</v>
      </c>
      <c r="BX713" s="21">
        <v>277480</v>
      </c>
      <c r="BY713" s="21">
        <v>12</v>
      </c>
      <c r="BZ713" s="19" t="s">
        <v>198</v>
      </c>
      <c r="CA713" s="19" t="s">
        <v>1282</v>
      </c>
      <c r="CB713" s="21" t="s">
        <v>177</v>
      </c>
      <c r="CC713" s="21">
        <v>3</v>
      </c>
      <c r="CD713" s="21" t="s">
        <v>2737</v>
      </c>
      <c r="CE713" s="21">
        <v>613160</v>
      </c>
      <c r="CF713" s="21" t="s">
        <v>2742</v>
      </c>
      <c r="CG713" s="19" t="s">
        <v>193</v>
      </c>
      <c r="CH713" s="21">
        <v>314560</v>
      </c>
      <c r="CI713" s="19" t="s">
        <v>193</v>
      </c>
      <c r="CJ713" s="19" t="s">
        <v>193</v>
      </c>
      <c r="CK713" s="19" t="s">
        <v>193</v>
      </c>
      <c r="CL713" s="19" t="s">
        <v>367</v>
      </c>
      <c r="CM713" s="19" t="s">
        <v>193</v>
      </c>
      <c r="CN713" s="19" t="s">
        <v>193</v>
      </c>
      <c r="CO713" s="19" t="s">
        <v>193</v>
      </c>
    </row>
    <row r="714" spans="1:93" x14ac:dyDescent="0.2">
      <c r="A714" s="28" t="s">
        <v>5813</v>
      </c>
      <c r="B714" s="19" t="s">
        <v>6917</v>
      </c>
      <c r="E714" s="28" t="s">
        <v>3329</v>
      </c>
      <c r="G714" s="28" t="s">
        <v>486</v>
      </c>
      <c r="H714" s="28" t="s">
        <v>2506</v>
      </c>
      <c r="I714" s="28" t="s">
        <v>151</v>
      </c>
      <c r="J714" s="28">
        <v>1055047873</v>
      </c>
      <c r="K714" s="66">
        <v>41717</v>
      </c>
      <c r="L714" s="35">
        <f t="shared" ca="1" si="23"/>
        <v>7</v>
      </c>
      <c r="M714" s="28" t="s">
        <v>183</v>
      </c>
      <c r="O714" s="28" t="s">
        <v>1304</v>
      </c>
      <c r="S714" s="28" t="s">
        <v>5792</v>
      </c>
      <c r="T714" s="65"/>
      <c r="V714" s="28" t="s">
        <v>745</v>
      </c>
      <c r="X714" s="28">
        <v>3127966427</v>
      </c>
      <c r="Y714" s="28">
        <v>20141209</v>
      </c>
      <c r="AA714" s="28" t="s">
        <v>4263</v>
      </c>
      <c r="AM714" s="27" t="s">
        <v>3566</v>
      </c>
      <c r="AN714" s="27">
        <v>7</v>
      </c>
      <c r="AO714" s="27">
        <v>21</v>
      </c>
      <c r="AP714" s="19" t="s">
        <v>164</v>
      </c>
      <c r="AQ714" s="21" t="s">
        <v>2582</v>
      </c>
      <c r="AR714" s="21" t="s">
        <v>2583</v>
      </c>
      <c r="AS714" s="21" t="s">
        <v>166</v>
      </c>
      <c r="AT714" s="21" t="s">
        <v>2584</v>
      </c>
      <c r="AU714" s="21" t="s">
        <v>2585</v>
      </c>
      <c r="AV714" s="21" t="s">
        <v>2586</v>
      </c>
      <c r="AW714" s="21" t="s">
        <v>2587</v>
      </c>
      <c r="AX714" s="21" t="s">
        <v>193</v>
      </c>
      <c r="AY714" s="21" t="s">
        <v>580</v>
      </c>
      <c r="AZ714" s="21" t="s">
        <v>2588</v>
      </c>
      <c r="BA714" s="21" t="s">
        <v>2589</v>
      </c>
      <c r="BB714" s="21" t="s">
        <v>2590</v>
      </c>
      <c r="BC714" s="21">
        <v>306700</v>
      </c>
      <c r="BD714" s="21" t="s">
        <v>301</v>
      </c>
      <c r="BE714" s="21" t="s">
        <v>175</v>
      </c>
      <c r="BF714" s="21">
        <v>28</v>
      </c>
      <c r="BG714" s="21" t="s">
        <v>303</v>
      </c>
      <c r="BH714" s="21">
        <v>3</v>
      </c>
      <c r="BI714" s="21" t="s">
        <v>2591</v>
      </c>
      <c r="BJ714" s="21">
        <v>300841</v>
      </c>
    </row>
    <row r="715" spans="1:93" x14ac:dyDescent="0.2">
      <c r="A715" s="28" t="s">
        <v>5813</v>
      </c>
      <c r="B715" s="19" t="s">
        <v>6918</v>
      </c>
      <c r="E715" s="28" t="s">
        <v>5742</v>
      </c>
      <c r="G715" s="28" t="s">
        <v>531</v>
      </c>
      <c r="H715" s="28" t="s">
        <v>1226</v>
      </c>
      <c r="I715" s="28" t="s">
        <v>230</v>
      </c>
      <c r="J715" s="28">
        <v>33993850</v>
      </c>
      <c r="K715" s="66">
        <v>29594</v>
      </c>
      <c r="L715" s="35">
        <f t="shared" ca="1" si="23"/>
        <v>40</v>
      </c>
      <c r="M715" s="28" t="s">
        <v>153</v>
      </c>
      <c r="O715" s="28" t="s">
        <v>1304</v>
      </c>
      <c r="P715" s="28" t="s">
        <v>2062</v>
      </c>
      <c r="S715" s="28" t="s">
        <v>5793</v>
      </c>
      <c r="T715" s="65" t="s">
        <v>6514</v>
      </c>
      <c r="U715" s="50" t="s">
        <v>6515</v>
      </c>
      <c r="V715" s="28" t="s">
        <v>163</v>
      </c>
      <c r="X715" s="28">
        <v>3206225454</v>
      </c>
      <c r="Y715" s="28">
        <v>20150421</v>
      </c>
      <c r="AA715" s="28" t="s">
        <v>4251</v>
      </c>
      <c r="AG715" s="5" t="s">
        <v>164</v>
      </c>
      <c r="AH715" s="26"/>
      <c r="AI715" s="26"/>
      <c r="AJ715" s="26"/>
      <c r="AK715" s="26"/>
      <c r="AL715" s="26" t="s">
        <v>164</v>
      </c>
      <c r="AM715" s="27" t="s">
        <v>3566</v>
      </c>
      <c r="AN715" s="27">
        <v>7</v>
      </c>
      <c r="AO715" s="27">
        <v>11</v>
      </c>
      <c r="AP715" s="19" t="s">
        <v>164</v>
      </c>
      <c r="AQ715" s="21" t="s">
        <v>2729</v>
      </c>
      <c r="AR715" s="21" t="s">
        <v>2730</v>
      </c>
      <c r="AS715" s="21" t="s">
        <v>166</v>
      </c>
      <c r="AT715" s="21" t="s">
        <v>2731</v>
      </c>
      <c r="AU715" s="21" t="s">
        <v>2732</v>
      </c>
      <c r="AV715" s="21" t="s">
        <v>2733</v>
      </c>
      <c r="AW715" s="21" t="s">
        <v>2729</v>
      </c>
      <c r="AX715" s="19" t="s">
        <v>193</v>
      </c>
      <c r="AY715" s="19" t="s">
        <v>341</v>
      </c>
      <c r="AZ715" s="21" t="s">
        <v>2734</v>
      </c>
      <c r="BA715" s="21" t="s">
        <v>2735</v>
      </c>
      <c r="BB715" s="21" t="s">
        <v>2736</v>
      </c>
      <c r="BC715" s="21">
        <v>193400</v>
      </c>
      <c r="BD715" s="21">
        <v>12</v>
      </c>
      <c r="BE715" s="19" t="s">
        <v>198</v>
      </c>
      <c r="BF715" s="19" t="s">
        <v>1282</v>
      </c>
      <c r="BG715" s="21" t="s">
        <v>200</v>
      </c>
      <c r="BH715" s="21">
        <v>3</v>
      </c>
      <c r="BI715" s="21" t="s">
        <v>2737</v>
      </c>
      <c r="BJ715" s="21">
        <v>613160</v>
      </c>
      <c r="BK715" s="21"/>
      <c r="BL715" s="21" t="s">
        <v>2738</v>
      </c>
      <c r="BM715" s="21" t="s">
        <v>2739</v>
      </c>
      <c r="BN715" s="21">
        <v>613554</v>
      </c>
      <c r="BO715" s="21">
        <v>12</v>
      </c>
      <c r="BP715" s="19" t="s">
        <v>198</v>
      </c>
      <c r="BQ715" s="19" t="s">
        <v>1282</v>
      </c>
      <c r="BR715" s="21" t="s">
        <v>1656</v>
      </c>
      <c r="BS715" s="21">
        <v>3</v>
      </c>
      <c r="BT715" s="21" t="s">
        <v>2737</v>
      </c>
      <c r="BU715" s="21">
        <v>613160</v>
      </c>
      <c r="BV715" s="21" t="s">
        <v>2740</v>
      </c>
      <c r="BW715" s="21" t="s">
        <v>2741</v>
      </c>
      <c r="BX715" s="21">
        <v>277480</v>
      </c>
      <c r="BY715" s="21">
        <v>12</v>
      </c>
      <c r="BZ715" s="19" t="s">
        <v>198</v>
      </c>
      <c r="CA715" s="19" t="s">
        <v>1282</v>
      </c>
      <c r="CB715" s="21" t="s">
        <v>177</v>
      </c>
      <c r="CC715" s="21">
        <v>3</v>
      </c>
      <c r="CD715" s="21" t="s">
        <v>2737</v>
      </c>
      <c r="CE715" s="21">
        <v>613160</v>
      </c>
      <c r="CF715" s="21" t="s">
        <v>2742</v>
      </c>
      <c r="CG715" s="19" t="s">
        <v>193</v>
      </c>
      <c r="CH715" s="21">
        <v>314560</v>
      </c>
      <c r="CI715" s="19" t="s">
        <v>193</v>
      </c>
      <c r="CJ715" s="19" t="s">
        <v>193</v>
      </c>
      <c r="CK715" s="19" t="s">
        <v>193</v>
      </c>
      <c r="CL715" s="19" t="s">
        <v>367</v>
      </c>
      <c r="CM715" s="19" t="s">
        <v>193</v>
      </c>
      <c r="CN715" s="19" t="s">
        <v>193</v>
      </c>
      <c r="CO715" s="19" t="s">
        <v>193</v>
      </c>
    </row>
    <row r="716" spans="1:93" x14ac:dyDescent="0.2">
      <c r="A716" s="28" t="s">
        <v>5813</v>
      </c>
      <c r="B716" s="19" t="s">
        <v>6919</v>
      </c>
      <c r="E716" s="28" t="s">
        <v>5743</v>
      </c>
      <c r="G716" s="28" t="s">
        <v>607</v>
      </c>
      <c r="H716" s="28" t="s">
        <v>5744</v>
      </c>
      <c r="I716" s="28" t="s">
        <v>287</v>
      </c>
      <c r="J716" s="28">
        <v>1003690533</v>
      </c>
      <c r="K716" s="66">
        <v>35720</v>
      </c>
      <c r="L716" s="35">
        <f t="shared" ca="1" si="23"/>
        <v>24</v>
      </c>
      <c r="M716" s="28" t="s">
        <v>183</v>
      </c>
      <c r="O716" s="28" t="s">
        <v>158</v>
      </c>
      <c r="P716" s="28" t="s">
        <v>160</v>
      </c>
      <c r="S716" s="28" t="s">
        <v>5794</v>
      </c>
      <c r="T716" s="65"/>
      <c r="V716" s="28" t="s">
        <v>745</v>
      </c>
      <c r="X716" s="28">
        <v>3166862726</v>
      </c>
      <c r="Y716" s="28">
        <v>20150427</v>
      </c>
      <c r="AA716" s="28" t="s">
        <v>4264</v>
      </c>
      <c r="AM716" s="27" t="s">
        <v>3566</v>
      </c>
      <c r="AN716" s="27">
        <v>7</v>
      </c>
      <c r="AO716" s="27">
        <v>21</v>
      </c>
      <c r="AP716" s="19" t="s">
        <v>164</v>
      </c>
      <c r="AQ716" s="21" t="s">
        <v>2594</v>
      </c>
      <c r="AR716" s="21" t="s">
        <v>2595</v>
      </c>
      <c r="AS716" s="21" t="s">
        <v>166</v>
      </c>
      <c r="AT716" s="21" t="s">
        <v>2596</v>
      </c>
      <c r="AU716" s="21" t="s">
        <v>2597</v>
      </c>
      <c r="AV716" s="21" t="s">
        <v>2598</v>
      </c>
      <c r="AW716" s="21" t="s">
        <v>2599</v>
      </c>
      <c r="AX716" s="21" t="s">
        <v>2600</v>
      </c>
      <c r="AY716" s="21" t="s">
        <v>580</v>
      </c>
      <c r="AZ716" s="21" t="s">
        <v>2601</v>
      </c>
      <c r="BA716" s="21" t="s">
        <v>2602</v>
      </c>
      <c r="BB716" s="21" t="s">
        <v>2603</v>
      </c>
      <c r="BC716" s="21">
        <v>306900</v>
      </c>
      <c r="BD716" s="19" t="s">
        <v>301</v>
      </c>
      <c r="BE716" s="19" t="s">
        <v>175</v>
      </c>
      <c r="BF716" s="19" t="s">
        <v>2604</v>
      </c>
      <c r="BG716" s="21" t="s">
        <v>303</v>
      </c>
      <c r="BH716" s="21">
        <v>3</v>
      </c>
      <c r="BI716" s="21" t="s">
        <v>2605</v>
      </c>
      <c r="BJ716" s="21">
        <v>300746</v>
      </c>
    </row>
    <row r="717" spans="1:93" x14ac:dyDescent="0.2">
      <c r="A717" s="28" t="s">
        <v>5813</v>
      </c>
      <c r="B717" s="19" t="s">
        <v>6920</v>
      </c>
      <c r="C717" s="28">
        <v>0</v>
      </c>
      <c r="D717" s="28" t="s">
        <v>6144</v>
      </c>
      <c r="E717" s="28" t="s">
        <v>5745</v>
      </c>
      <c r="G717" s="28" t="s">
        <v>1225</v>
      </c>
      <c r="H717" s="28" t="s">
        <v>838</v>
      </c>
      <c r="I717" s="28" t="s">
        <v>230</v>
      </c>
      <c r="J717" s="28">
        <v>34065867</v>
      </c>
      <c r="K717" s="66">
        <v>31184</v>
      </c>
      <c r="L717" s="35">
        <f t="shared" ca="1" si="23"/>
        <v>36</v>
      </c>
      <c r="M717" s="28" t="s">
        <v>153</v>
      </c>
      <c r="O717" s="28" t="s">
        <v>158</v>
      </c>
      <c r="P717" s="28" t="s">
        <v>160</v>
      </c>
      <c r="S717" s="28" t="s">
        <v>5795</v>
      </c>
      <c r="T717" s="65" t="s">
        <v>6516</v>
      </c>
      <c r="U717" s="50" t="s">
        <v>6517</v>
      </c>
      <c r="V717" s="28" t="s">
        <v>163</v>
      </c>
      <c r="X717" s="28">
        <v>3006110497</v>
      </c>
      <c r="Y717" s="28">
        <v>20150612</v>
      </c>
      <c r="AA717" s="28" t="s">
        <v>4251</v>
      </c>
      <c r="AG717" s="5" t="s">
        <v>164</v>
      </c>
      <c r="AH717" s="26"/>
      <c r="AI717" s="26"/>
      <c r="AJ717" s="26"/>
      <c r="AK717" s="26"/>
      <c r="AL717" s="26" t="s">
        <v>164</v>
      </c>
      <c r="AM717" s="27" t="s">
        <v>3566</v>
      </c>
      <c r="AN717" s="27">
        <v>7</v>
      </c>
      <c r="AO717" s="27">
        <v>11</v>
      </c>
      <c r="AP717" s="19" t="s">
        <v>164</v>
      </c>
      <c r="AQ717" s="21" t="s">
        <v>2729</v>
      </c>
      <c r="AR717" s="21" t="s">
        <v>2730</v>
      </c>
      <c r="AS717" s="21" t="s">
        <v>166</v>
      </c>
      <c r="AT717" s="21" t="s">
        <v>2731</v>
      </c>
      <c r="AU717" s="21" t="s">
        <v>2732</v>
      </c>
      <c r="AV717" s="21" t="s">
        <v>2733</v>
      </c>
      <c r="AW717" s="21" t="s">
        <v>2729</v>
      </c>
      <c r="AX717" s="19" t="s">
        <v>193</v>
      </c>
      <c r="AY717" s="19" t="s">
        <v>341</v>
      </c>
      <c r="AZ717" s="21" t="s">
        <v>2734</v>
      </c>
      <c r="BA717" s="21" t="s">
        <v>2735</v>
      </c>
      <c r="BB717" s="21" t="s">
        <v>2736</v>
      </c>
      <c r="BC717" s="21">
        <v>193400</v>
      </c>
      <c r="BD717" s="21">
        <v>12</v>
      </c>
      <c r="BE717" s="19" t="s">
        <v>198</v>
      </c>
      <c r="BF717" s="19" t="s">
        <v>1282</v>
      </c>
      <c r="BG717" s="21" t="s">
        <v>200</v>
      </c>
      <c r="BH717" s="21">
        <v>3</v>
      </c>
      <c r="BI717" s="21" t="s">
        <v>2737</v>
      </c>
      <c r="BJ717" s="21">
        <v>613160</v>
      </c>
      <c r="BK717" s="21"/>
      <c r="BL717" s="21" t="s">
        <v>2738</v>
      </c>
      <c r="BM717" s="21" t="s">
        <v>2739</v>
      </c>
      <c r="BN717" s="21">
        <v>613554</v>
      </c>
      <c r="BO717" s="21">
        <v>12</v>
      </c>
      <c r="BP717" s="19" t="s">
        <v>198</v>
      </c>
      <c r="BQ717" s="19" t="s">
        <v>1282</v>
      </c>
      <c r="BR717" s="21" t="s">
        <v>1656</v>
      </c>
      <c r="BS717" s="21">
        <v>3</v>
      </c>
      <c r="BT717" s="21" t="s">
        <v>2737</v>
      </c>
      <c r="BU717" s="21">
        <v>613160</v>
      </c>
      <c r="BV717" s="21" t="s">
        <v>2740</v>
      </c>
      <c r="BW717" s="21" t="s">
        <v>2741</v>
      </c>
      <c r="BX717" s="21">
        <v>277480</v>
      </c>
      <c r="BY717" s="21">
        <v>12</v>
      </c>
      <c r="BZ717" s="19" t="s">
        <v>198</v>
      </c>
      <c r="CA717" s="19" t="s">
        <v>1282</v>
      </c>
      <c r="CB717" s="21" t="s">
        <v>177</v>
      </c>
      <c r="CC717" s="21">
        <v>3</v>
      </c>
      <c r="CD717" s="21" t="s">
        <v>2737</v>
      </c>
      <c r="CE717" s="21">
        <v>613160</v>
      </c>
      <c r="CF717" s="21" t="s">
        <v>2742</v>
      </c>
      <c r="CG717" s="19" t="s">
        <v>193</v>
      </c>
      <c r="CH717" s="21">
        <v>314560</v>
      </c>
      <c r="CI717" s="19" t="s">
        <v>193</v>
      </c>
      <c r="CJ717" s="19" t="s">
        <v>193</v>
      </c>
      <c r="CK717" s="19" t="s">
        <v>193</v>
      </c>
      <c r="CL717" s="19" t="s">
        <v>367</v>
      </c>
      <c r="CM717" s="19" t="s">
        <v>193</v>
      </c>
      <c r="CN717" s="19" t="s">
        <v>193</v>
      </c>
      <c r="CO717" s="19" t="s">
        <v>193</v>
      </c>
    </row>
    <row r="718" spans="1:93" x14ac:dyDescent="0.2">
      <c r="A718" s="28" t="s">
        <v>5813</v>
      </c>
      <c r="B718" s="19" t="s">
        <v>6921</v>
      </c>
      <c r="C718" s="28" t="s">
        <v>7207</v>
      </c>
      <c r="D718" s="28" t="s">
        <v>6235</v>
      </c>
      <c r="E718" s="28" t="s">
        <v>5746</v>
      </c>
      <c r="G718" s="28" t="s">
        <v>1524</v>
      </c>
      <c r="H718" s="28" t="s">
        <v>623</v>
      </c>
      <c r="I718" s="28" t="s">
        <v>230</v>
      </c>
      <c r="J718" s="28">
        <v>1087998356</v>
      </c>
      <c r="K718" s="66">
        <v>32599</v>
      </c>
      <c r="L718" s="35">
        <f t="shared" ca="1" si="23"/>
        <v>32</v>
      </c>
      <c r="M718" s="28" t="s">
        <v>153</v>
      </c>
      <c r="O718" s="28" t="s">
        <v>158</v>
      </c>
      <c r="P718" s="28" t="s">
        <v>160</v>
      </c>
      <c r="S718" s="28" t="s">
        <v>5796</v>
      </c>
      <c r="T718" s="65" t="s">
        <v>6518</v>
      </c>
      <c r="U718" s="50" t="s">
        <v>6519</v>
      </c>
      <c r="V718" s="28" t="s">
        <v>1910</v>
      </c>
      <c r="X718" s="28">
        <v>3224977251</v>
      </c>
      <c r="Y718" s="28">
        <v>20161227</v>
      </c>
      <c r="AA718" s="28" t="s">
        <v>4251</v>
      </c>
      <c r="AG718" s="5" t="s">
        <v>164</v>
      </c>
      <c r="AH718" s="26"/>
      <c r="AI718" s="26"/>
      <c r="AJ718" s="26"/>
      <c r="AK718" s="26"/>
      <c r="AL718" s="26" t="s">
        <v>164</v>
      </c>
      <c r="AM718" s="27" t="s">
        <v>3566</v>
      </c>
      <c r="AN718" s="27">
        <v>7</v>
      </c>
      <c r="AO718" s="27">
        <v>11</v>
      </c>
      <c r="AP718" s="19" t="s">
        <v>164</v>
      </c>
      <c r="AQ718" s="21" t="s">
        <v>2729</v>
      </c>
      <c r="AR718" s="21" t="s">
        <v>2730</v>
      </c>
      <c r="AS718" s="21" t="s">
        <v>166</v>
      </c>
      <c r="AT718" s="21" t="s">
        <v>2731</v>
      </c>
      <c r="AU718" s="21" t="s">
        <v>2732</v>
      </c>
      <c r="AV718" s="21" t="s">
        <v>2733</v>
      </c>
      <c r="AW718" s="21" t="s">
        <v>2729</v>
      </c>
      <c r="AX718" s="19" t="s">
        <v>193</v>
      </c>
      <c r="AY718" s="19" t="s">
        <v>341</v>
      </c>
      <c r="AZ718" s="21" t="s">
        <v>2734</v>
      </c>
      <c r="BA718" s="21" t="s">
        <v>2735</v>
      </c>
      <c r="BB718" s="21" t="s">
        <v>2736</v>
      </c>
      <c r="BC718" s="21">
        <v>193400</v>
      </c>
      <c r="BD718" s="21">
        <v>12</v>
      </c>
      <c r="BE718" s="19" t="s">
        <v>198</v>
      </c>
      <c r="BF718" s="19" t="s">
        <v>1282</v>
      </c>
      <c r="BG718" s="21" t="s">
        <v>200</v>
      </c>
      <c r="BH718" s="21">
        <v>3</v>
      </c>
      <c r="BI718" s="21" t="s">
        <v>2737</v>
      </c>
      <c r="BJ718" s="21">
        <v>613160</v>
      </c>
      <c r="BK718" s="21"/>
      <c r="BL718" s="21" t="s">
        <v>2738</v>
      </c>
      <c r="BM718" s="21" t="s">
        <v>2739</v>
      </c>
      <c r="BN718" s="21">
        <v>613554</v>
      </c>
      <c r="BO718" s="21">
        <v>12</v>
      </c>
      <c r="BP718" s="19" t="s">
        <v>198</v>
      </c>
      <c r="BQ718" s="19" t="s">
        <v>1282</v>
      </c>
      <c r="BR718" s="21" t="s">
        <v>1656</v>
      </c>
      <c r="BS718" s="21">
        <v>3</v>
      </c>
      <c r="BT718" s="21" t="s">
        <v>2737</v>
      </c>
      <c r="BU718" s="21">
        <v>613160</v>
      </c>
      <c r="BV718" s="21" t="s">
        <v>2740</v>
      </c>
      <c r="BW718" s="21" t="s">
        <v>2741</v>
      </c>
      <c r="BX718" s="21">
        <v>277480</v>
      </c>
      <c r="BY718" s="21">
        <v>12</v>
      </c>
      <c r="BZ718" s="19" t="s">
        <v>198</v>
      </c>
      <c r="CA718" s="19" t="s">
        <v>1282</v>
      </c>
      <c r="CB718" s="21" t="s">
        <v>177</v>
      </c>
      <c r="CC718" s="21">
        <v>3</v>
      </c>
      <c r="CD718" s="21" t="s">
        <v>2737</v>
      </c>
      <c r="CE718" s="21">
        <v>613160</v>
      </c>
      <c r="CF718" s="21" t="s">
        <v>2742</v>
      </c>
      <c r="CG718" s="19" t="s">
        <v>193</v>
      </c>
      <c r="CH718" s="21">
        <v>314560</v>
      </c>
      <c r="CI718" s="19" t="s">
        <v>193</v>
      </c>
      <c r="CJ718" s="19" t="s">
        <v>193</v>
      </c>
      <c r="CK718" s="19" t="s">
        <v>193</v>
      </c>
      <c r="CL718" s="19" t="s">
        <v>367</v>
      </c>
      <c r="CM718" s="19" t="s">
        <v>193</v>
      </c>
      <c r="CN718" s="19" t="s">
        <v>193</v>
      </c>
      <c r="CO718" s="19" t="s">
        <v>193</v>
      </c>
    </row>
    <row r="719" spans="1:93" x14ac:dyDescent="0.2">
      <c r="A719" s="28" t="s">
        <v>5813</v>
      </c>
      <c r="B719" s="19" t="s">
        <v>6922</v>
      </c>
      <c r="E719" s="28" t="s">
        <v>5747</v>
      </c>
      <c r="G719" s="28" t="s">
        <v>5748</v>
      </c>
      <c r="H719" s="28" t="s">
        <v>741</v>
      </c>
      <c r="I719" s="28" t="s">
        <v>287</v>
      </c>
      <c r="J719" s="28">
        <v>1005086719</v>
      </c>
      <c r="K719" s="66">
        <v>37005</v>
      </c>
      <c r="L719" s="35">
        <f t="shared" ca="1" si="23"/>
        <v>20</v>
      </c>
      <c r="M719" s="28" t="s">
        <v>183</v>
      </c>
      <c r="O719" s="21" t="s">
        <v>291</v>
      </c>
      <c r="P719" s="28" t="s">
        <v>288</v>
      </c>
      <c r="S719" s="28" t="s">
        <v>5797</v>
      </c>
      <c r="T719" s="65" t="s">
        <v>6763</v>
      </c>
      <c r="U719" s="50" t="s">
        <v>6764</v>
      </c>
      <c r="V719" s="28" t="s">
        <v>1910</v>
      </c>
      <c r="X719" s="28">
        <v>3137340315</v>
      </c>
      <c r="Y719" s="28">
        <v>20150928</v>
      </c>
      <c r="AA719" s="28" t="s">
        <v>4263</v>
      </c>
      <c r="AM719" s="27" t="s">
        <v>3566</v>
      </c>
      <c r="AN719" s="27">
        <v>7</v>
      </c>
      <c r="AO719" s="27">
        <v>21</v>
      </c>
      <c r="AP719" s="19" t="s">
        <v>164</v>
      </c>
      <c r="AQ719" s="21" t="s">
        <v>2582</v>
      </c>
      <c r="AR719" s="21" t="s">
        <v>2583</v>
      </c>
      <c r="AS719" s="21" t="s">
        <v>166</v>
      </c>
      <c r="AT719" s="21" t="s">
        <v>2584</v>
      </c>
      <c r="AU719" s="21" t="s">
        <v>2585</v>
      </c>
      <c r="AV719" s="21" t="s">
        <v>2586</v>
      </c>
      <c r="AW719" s="21" t="s">
        <v>2587</v>
      </c>
      <c r="AX719" s="21" t="s">
        <v>193</v>
      </c>
      <c r="AY719" s="21" t="s">
        <v>580</v>
      </c>
      <c r="AZ719" s="21" t="s">
        <v>2588</v>
      </c>
      <c r="BA719" s="21" t="s">
        <v>2589</v>
      </c>
      <c r="BB719" s="21" t="s">
        <v>2590</v>
      </c>
      <c r="BC719" s="21">
        <v>306700</v>
      </c>
      <c r="BD719" s="21" t="s">
        <v>301</v>
      </c>
      <c r="BE719" s="21" t="s">
        <v>175</v>
      </c>
      <c r="BF719" s="21">
        <v>28</v>
      </c>
      <c r="BG719" s="21" t="s">
        <v>303</v>
      </c>
      <c r="BH719" s="21">
        <v>3</v>
      </c>
      <c r="BI719" s="21" t="s">
        <v>2591</v>
      </c>
      <c r="BJ719" s="21">
        <v>300841</v>
      </c>
    </row>
    <row r="720" spans="1:93" x14ac:dyDescent="0.2">
      <c r="A720" s="28" t="s">
        <v>5813</v>
      </c>
      <c r="B720" s="19" t="s">
        <v>6923</v>
      </c>
      <c r="E720" s="28" t="s">
        <v>2988</v>
      </c>
      <c r="G720" s="28" t="s">
        <v>5749</v>
      </c>
      <c r="H720" s="28" t="s">
        <v>278</v>
      </c>
      <c r="I720" s="28" t="s">
        <v>230</v>
      </c>
      <c r="J720" s="28">
        <v>1094943896</v>
      </c>
      <c r="K720" s="66">
        <v>34566</v>
      </c>
      <c r="L720" s="35">
        <f t="shared" ca="1" si="23"/>
        <v>27</v>
      </c>
      <c r="M720" s="28" t="s">
        <v>183</v>
      </c>
      <c r="O720" s="21" t="s">
        <v>291</v>
      </c>
      <c r="P720" s="28" t="s">
        <v>288</v>
      </c>
      <c r="S720" s="28" t="s">
        <v>5798</v>
      </c>
      <c r="T720" s="65"/>
      <c r="V720" s="28" t="s">
        <v>745</v>
      </c>
      <c r="X720" s="28">
        <v>3146927232</v>
      </c>
      <c r="Y720" s="28">
        <v>20151129</v>
      </c>
      <c r="AA720" s="28" t="s">
        <v>4251</v>
      </c>
      <c r="AG720" s="5" t="s">
        <v>164</v>
      </c>
      <c r="AH720" s="26"/>
      <c r="AI720" s="26"/>
      <c r="AJ720" s="26"/>
      <c r="AK720" s="26"/>
      <c r="AL720" s="26" t="s">
        <v>164</v>
      </c>
      <c r="AM720" s="27" t="s">
        <v>3566</v>
      </c>
      <c r="AN720" s="27">
        <v>7</v>
      </c>
      <c r="AO720" s="27">
        <v>11</v>
      </c>
      <c r="AP720" s="19" t="s">
        <v>164</v>
      </c>
      <c r="AQ720" s="21" t="s">
        <v>2729</v>
      </c>
      <c r="AR720" s="21" t="s">
        <v>2730</v>
      </c>
      <c r="AS720" s="21" t="s">
        <v>166</v>
      </c>
      <c r="AT720" s="21" t="s">
        <v>2731</v>
      </c>
      <c r="AU720" s="21" t="s">
        <v>2732</v>
      </c>
      <c r="AV720" s="21" t="s">
        <v>2733</v>
      </c>
      <c r="AW720" s="21" t="s">
        <v>2729</v>
      </c>
      <c r="AX720" s="19" t="s">
        <v>193</v>
      </c>
      <c r="AY720" s="19" t="s">
        <v>341</v>
      </c>
      <c r="AZ720" s="21" t="s">
        <v>2734</v>
      </c>
      <c r="BA720" s="21" t="s">
        <v>2735</v>
      </c>
      <c r="BB720" s="21" t="s">
        <v>2736</v>
      </c>
      <c r="BC720" s="21">
        <v>193400</v>
      </c>
      <c r="BD720" s="21">
        <v>12</v>
      </c>
      <c r="BE720" s="19" t="s">
        <v>198</v>
      </c>
      <c r="BF720" s="19" t="s">
        <v>1282</v>
      </c>
      <c r="BG720" s="21" t="s">
        <v>200</v>
      </c>
      <c r="BH720" s="21">
        <v>3</v>
      </c>
      <c r="BI720" s="21" t="s">
        <v>2737</v>
      </c>
      <c r="BJ720" s="21">
        <v>613160</v>
      </c>
      <c r="BK720" s="21"/>
      <c r="BL720" s="21" t="s">
        <v>2738</v>
      </c>
      <c r="BM720" s="21" t="s">
        <v>2739</v>
      </c>
      <c r="BN720" s="21">
        <v>613554</v>
      </c>
      <c r="BO720" s="21">
        <v>12</v>
      </c>
      <c r="BP720" s="19" t="s">
        <v>198</v>
      </c>
      <c r="BQ720" s="19" t="s">
        <v>1282</v>
      </c>
      <c r="BR720" s="21" t="s">
        <v>1656</v>
      </c>
      <c r="BS720" s="21">
        <v>3</v>
      </c>
      <c r="BT720" s="21" t="s">
        <v>2737</v>
      </c>
      <c r="BU720" s="21">
        <v>613160</v>
      </c>
      <c r="BV720" s="21" t="s">
        <v>2740</v>
      </c>
      <c r="BW720" s="21" t="s">
        <v>2741</v>
      </c>
      <c r="BX720" s="21">
        <v>277480</v>
      </c>
      <c r="BY720" s="21">
        <v>12</v>
      </c>
      <c r="BZ720" s="19" t="s">
        <v>198</v>
      </c>
      <c r="CA720" s="19" t="s">
        <v>1282</v>
      </c>
      <c r="CB720" s="21" t="s">
        <v>177</v>
      </c>
      <c r="CC720" s="21">
        <v>3</v>
      </c>
      <c r="CD720" s="21" t="s">
        <v>2737</v>
      </c>
      <c r="CE720" s="21">
        <v>613160</v>
      </c>
      <c r="CF720" s="21" t="s">
        <v>2742</v>
      </c>
      <c r="CG720" s="19" t="s">
        <v>193</v>
      </c>
      <c r="CH720" s="21">
        <v>314560</v>
      </c>
      <c r="CI720" s="19" t="s">
        <v>193</v>
      </c>
      <c r="CJ720" s="19" t="s">
        <v>193</v>
      </c>
      <c r="CK720" s="19" t="s">
        <v>193</v>
      </c>
      <c r="CL720" s="19" t="s">
        <v>367</v>
      </c>
      <c r="CM720" s="19" t="s">
        <v>193</v>
      </c>
      <c r="CN720" s="19" t="s">
        <v>193</v>
      </c>
      <c r="CO720" s="19" t="s">
        <v>193</v>
      </c>
    </row>
    <row r="721" spans="1:93" x14ac:dyDescent="0.2">
      <c r="A721" s="28" t="s">
        <v>5813</v>
      </c>
      <c r="B721" s="19" t="s">
        <v>6924</v>
      </c>
      <c r="C721" s="28" t="s">
        <v>6192</v>
      </c>
      <c r="D721" s="28" t="s">
        <v>6215</v>
      </c>
      <c r="E721" s="28" t="s">
        <v>5750</v>
      </c>
      <c r="G721" s="28" t="s">
        <v>5751</v>
      </c>
      <c r="H721" s="28" t="s">
        <v>286</v>
      </c>
      <c r="I721" s="28" t="s">
        <v>230</v>
      </c>
      <c r="J721" s="28">
        <v>18615605</v>
      </c>
      <c r="K721" s="66">
        <v>28366</v>
      </c>
      <c r="L721" s="35">
        <f t="shared" ca="1" si="23"/>
        <v>44</v>
      </c>
      <c r="M721" s="28" t="s">
        <v>183</v>
      </c>
      <c r="O721" s="28" t="s">
        <v>158</v>
      </c>
      <c r="P721" s="28" t="s">
        <v>160</v>
      </c>
      <c r="S721" s="28" t="s">
        <v>5799</v>
      </c>
      <c r="T721" s="65" t="s">
        <v>6765</v>
      </c>
      <c r="U721" s="50" t="s">
        <v>6766</v>
      </c>
      <c r="V721" s="28" t="s">
        <v>1910</v>
      </c>
      <c r="X721" s="28">
        <v>3173617213</v>
      </c>
      <c r="Y721" s="28">
        <v>20160108</v>
      </c>
      <c r="AA721" s="28" t="s">
        <v>4263</v>
      </c>
      <c r="AM721" s="27" t="s">
        <v>3566</v>
      </c>
      <c r="AN721" s="27">
        <v>7</v>
      </c>
      <c r="AO721" s="27">
        <v>21</v>
      </c>
      <c r="AP721" s="19" t="s">
        <v>164</v>
      </c>
      <c r="AQ721" s="21" t="s">
        <v>2582</v>
      </c>
      <c r="AR721" s="21" t="s">
        <v>2583</v>
      </c>
      <c r="AS721" s="21" t="s">
        <v>166</v>
      </c>
      <c r="AT721" s="21" t="s">
        <v>2584</v>
      </c>
      <c r="AU721" s="21" t="s">
        <v>2585</v>
      </c>
      <c r="AV721" s="21" t="s">
        <v>2586</v>
      </c>
      <c r="AW721" s="21" t="s">
        <v>2587</v>
      </c>
      <c r="AX721" s="21" t="s">
        <v>193</v>
      </c>
      <c r="AY721" s="21" t="s">
        <v>580</v>
      </c>
      <c r="AZ721" s="21" t="s">
        <v>2588</v>
      </c>
      <c r="BA721" s="21" t="s">
        <v>2589</v>
      </c>
      <c r="BB721" s="21" t="s">
        <v>2590</v>
      </c>
      <c r="BC721" s="21">
        <v>306700</v>
      </c>
      <c r="BD721" s="21" t="s">
        <v>301</v>
      </c>
      <c r="BE721" s="21" t="s">
        <v>175</v>
      </c>
      <c r="BF721" s="21">
        <v>28</v>
      </c>
      <c r="BG721" s="21" t="s">
        <v>303</v>
      </c>
      <c r="BH721" s="21">
        <v>3</v>
      </c>
      <c r="BI721" s="21" t="s">
        <v>2591</v>
      </c>
      <c r="BJ721" s="21">
        <v>300841</v>
      </c>
    </row>
    <row r="722" spans="1:93" x14ac:dyDescent="0.2">
      <c r="A722" s="28" t="s">
        <v>5813</v>
      </c>
      <c r="B722" s="19" t="s">
        <v>6925</v>
      </c>
      <c r="E722" s="28" t="s">
        <v>3343</v>
      </c>
      <c r="G722" s="28" t="s">
        <v>1286</v>
      </c>
      <c r="H722" s="28" t="s">
        <v>1678</v>
      </c>
      <c r="I722" s="28" t="s">
        <v>151</v>
      </c>
      <c r="J722" s="28">
        <v>1091276606</v>
      </c>
      <c r="K722" s="66">
        <v>41468</v>
      </c>
      <c r="L722" s="35">
        <f t="shared" ca="1" si="23"/>
        <v>8</v>
      </c>
      <c r="M722" s="28" t="s">
        <v>183</v>
      </c>
      <c r="O722" s="21" t="s">
        <v>158</v>
      </c>
      <c r="P722" s="28" t="s">
        <v>386</v>
      </c>
      <c r="S722" s="28" t="s">
        <v>5800</v>
      </c>
      <c r="T722" s="65" t="s">
        <v>6520</v>
      </c>
      <c r="U722" s="50" t="s">
        <v>6521</v>
      </c>
      <c r="V722" s="28" t="s">
        <v>1910</v>
      </c>
      <c r="X722" s="28">
        <v>3104726873</v>
      </c>
      <c r="Y722" s="28">
        <v>20170315</v>
      </c>
      <c r="AA722" s="28" t="s">
        <v>4262</v>
      </c>
      <c r="AI722" s="26" t="s">
        <v>164</v>
      </c>
      <c r="AJ722" s="26"/>
      <c r="AK722" s="26"/>
      <c r="AL722" s="26"/>
      <c r="AM722" s="27" t="s">
        <v>3567</v>
      </c>
      <c r="AN722" s="27">
        <v>13</v>
      </c>
      <c r="AO722" s="27">
        <v>20</v>
      </c>
      <c r="AP722" s="5" t="s">
        <v>1119</v>
      </c>
      <c r="AQ722" s="26" t="s">
        <v>193</v>
      </c>
      <c r="AR722" s="26" t="s">
        <v>193</v>
      </c>
      <c r="AS722" s="26" t="s">
        <v>193</v>
      </c>
      <c r="AT722" s="26" t="s">
        <v>193</v>
      </c>
      <c r="AU722" s="26" t="s">
        <v>193</v>
      </c>
      <c r="AV722" s="26" t="s">
        <v>4771</v>
      </c>
      <c r="AW722" s="26" t="s">
        <v>4809</v>
      </c>
      <c r="AX722" s="26" t="s">
        <v>193</v>
      </c>
      <c r="AY722" s="26" t="s">
        <v>193</v>
      </c>
      <c r="AZ722" s="26" t="s">
        <v>298</v>
      </c>
      <c r="BA722" s="19" t="s">
        <v>193</v>
      </c>
      <c r="BB722" s="19" t="s">
        <v>193</v>
      </c>
      <c r="BC722" s="19" t="s">
        <v>193</v>
      </c>
      <c r="BD722" s="19" t="s">
        <v>193</v>
      </c>
      <c r="BE722" s="19" t="s">
        <v>193</v>
      </c>
      <c r="BF722" s="19" t="s">
        <v>193</v>
      </c>
      <c r="BG722" s="19" t="s">
        <v>193</v>
      </c>
      <c r="BH722" s="19" t="s">
        <v>193</v>
      </c>
      <c r="BI722" s="19" t="s">
        <v>193</v>
      </c>
    </row>
    <row r="723" spans="1:93" x14ac:dyDescent="0.2">
      <c r="A723" s="28" t="s">
        <v>5813</v>
      </c>
      <c r="B723" s="19" t="s">
        <v>6926</v>
      </c>
      <c r="C723" s="28">
        <v>0</v>
      </c>
      <c r="D723" s="28" t="s">
        <v>6181</v>
      </c>
      <c r="E723" s="28" t="s">
        <v>5752</v>
      </c>
      <c r="G723" s="28" t="s">
        <v>486</v>
      </c>
      <c r="H723" s="28" t="s">
        <v>467</v>
      </c>
      <c r="I723" s="28" t="s">
        <v>230</v>
      </c>
      <c r="J723" s="28">
        <v>24950748</v>
      </c>
      <c r="K723" s="66">
        <v>18956</v>
      </c>
      <c r="L723" s="35">
        <f t="shared" ca="1" si="23"/>
        <v>70</v>
      </c>
      <c r="M723" s="28" t="s">
        <v>153</v>
      </c>
      <c r="O723" s="28" t="s">
        <v>158</v>
      </c>
      <c r="P723" s="28" t="s">
        <v>160</v>
      </c>
      <c r="S723" s="28" t="s">
        <v>5801</v>
      </c>
      <c r="T723" s="65" t="s">
        <v>6522</v>
      </c>
      <c r="U723" s="50" t="s">
        <v>6523</v>
      </c>
      <c r="V723" s="28" t="s">
        <v>163</v>
      </c>
      <c r="X723" s="28">
        <v>3122520171</v>
      </c>
      <c r="Y723" s="28">
        <v>20170131</v>
      </c>
      <c r="AA723" s="28" t="s">
        <v>4251</v>
      </c>
      <c r="AG723" s="5" t="s">
        <v>164</v>
      </c>
      <c r="AH723" s="26"/>
      <c r="AI723" s="26"/>
      <c r="AJ723" s="26"/>
      <c r="AK723" s="26"/>
      <c r="AL723" s="26" t="s">
        <v>164</v>
      </c>
      <c r="AM723" s="27" t="s">
        <v>3566</v>
      </c>
      <c r="AN723" s="27">
        <v>7</v>
      </c>
      <c r="AO723" s="27">
        <v>11</v>
      </c>
      <c r="AP723" s="19" t="s">
        <v>164</v>
      </c>
      <c r="AQ723" s="21" t="s">
        <v>2729</v>
      </c>
      <c r="AR723" s="21" t="s">
        <v>2730</v>
      </c>
      <c r="AS723" s="21" t="s">
        <v>166</v>
      </c>
      <c r="AT723" s="21" t="s">
        <v>2731</v>
      </c>
      <c r="AU723" s="21" t="s">
        <v>2732</v>
      </c>
      <c r="AV723" s="21" t="s">
        <v>2733</v>
      </c>
      <c r="AW723" s="21" t="s">
        <v>2729</v>
      </c>
      <c r="AX723" s="19" t="s">
        <v>193</v>
      </c>
      <c r="AY723" s="19" t="s">
        <v>341</v>
      </c>
      <c r="AZ723" s="21" t="s">
        <v>2734</v>
      </c>
      <c r="BA723" s="21" t="s">
        <v>2735</v>
      </c>
      <c r="BB723" s="21" t="s">
        <v>2736</v>
      </c>
      <c r="BC723" s="21">
        <v>193400</v>
      </c>
      <c r="BD723" s="21">
        <v>12</v>
      </c>
      <c r="BE723" s="19" t="s">
        <v>198</v>
      </c>
      <c r="BF723" s="19" t="s">
        <v>1282</v>
      </c>
      <c r="BG723" s="21" t="s">
        <v>200</v>
      </c>
      <c r="BH723" s="21">
        <v>3</v>
      </c>
      <c r="BI723" s="21" t="s">
        <v>2737</v>
      </c>
      <c r="BJ723" s="21">
        <v>613160</v>
      </c>
      <c r="BK723" s="21"/>
      <c r="BL723" s="21" t="s">
        <v>2738</v>
      </c>
      <c r="BM723" s="21" t="s">
        <v>2739</v>
      </c>
      <c r="BN723" s="21">
        <v>613554</v>
      </c>
      <c r="BO723" s="21">
        <v>12</v>
      </c>
      <c r="BP723" s="19" t="s">
        <v>198</v>
      </c>
      <c r="BQ723" s="19" t="s">
        <v>1282</v>
      </c>
      <c r="BR723" s="21" t="s">
        <v>1656</v>
      </c>
      <c r="BS723" s="21">
        <v>3</v>
      </c>
      <c r="BT723" s="21" t="s">
        <v>2737</v>
      </c>
      <c r="BU723" s="21">
        <v>613160</v>
      </c>
      <c r="BV723" s="21" t="s">
        <v>2740</v>
      </c>
      <c r="BW723" s="21" t="s">
        <v>2741</v>
      </c>
      <c r="BX723" s="21">
        <v>277480</v>
      </c>
      <c r="BY723" s="21">
        <v>12</v>
      </c>
      <c r="BZ723" s="19" t="s">
        <v>198</v>
      </c>
      <c r="CA723" s="19" t="s">
        <v>1282</v>
      </c>
      <c r="CB723" s="21" t="s">
        <v>177</v>
      </c>
      <c r="CC723" s="21">
        <v>3</v>
      </c>
      <c r="CD723" s="21" t="s">
        <v>2737</v>
      </c>
      <c r="CE723" s="21">
        <v>613160</v>
      </c>
      <c r="CF723" s="21" t="s">
        <v>2742</v>
      </c>
      <c r="CG723" s="19" t="s">
        <v>193</v>
      </c>
      <c r="CH723" s="21">
        <v>314560</v>
      </c>
      <c r="CI723" s="19" t="s">
        <v>193</v>
      </c>
      <c r="CJ723" s="19" t="s">
        <v>193</v>
      </c>
      <c r="CK723" s="19" t="s">
        <v>193</v>
      </c>
      <c r="CL723" s="19" t="s">
        <v>367</v>
      </c>
      <c r="CM723" s="19" t="s">
        <v>193</v>
      </c>
      <c r="CN723" s="19" t="s">
        <v>193</v>
      </c>
      <c r="CO723" s="19" t="s">
        <v>193</v>
      </c>
    </row>
    <row r="724" spans="1:93" x14ac:dyDescent="0.2">
      <c r="A724" s="28" t="s">
        <v>5813</v>
      </c>
      <c r="B724" s="19" t="s">
        <v>6927</v>
      </c>
      <c r="E724" s="28" t="s">
        <v>277</v>
      </c>
      <c r="G724" s="28" t="s">
        <v>5753</v>
      </c>
      <c r="H724" s="28" t="s">
        <v>454</v>
      </c>
      <c r="I724" s="28" t="s">
        <v>230</v>
      </c>
      <c r="J724" s="28">
        <v>1010116060</v>
      </c>
      <c r="K724" s="66">
        <v>36774</v>
      </c>
      <c r="L724" s="35">
        <f t="shared" ca="1" si="23"/>
        <v>21</v>
      </c>
      <c r="M724" s="28" t="s">
        <v>153</v>
      </c>
      <c r="O724" s="28" t="s">
        <v>158</v>
      </c>
      <c r="P724" s="28" t="s">
        <v>160</v>
      </c>
      <c r="S724" s="28" t="s">
        <v>5802</v>
      </c>
      <c r="T724" s="65"/>
      <c r="V724" s="28" t="s">
        <v>745</v>
      </c>
      <c r="X724" s="28">
        <v>3202076733</v>
      </c>
      <c r="Y724" s="28">
        <v>20170515</v>
      </c>
      <c r="AA724" s="28" t="s">
        <v>4251</v>
      </c>
      <c r="AG724" s="5" t="s">
        <v>164</v>
      </c>
      <c r="AH724" s="26"/>
      <c r="AI724" s="26"/>
      <c r="AJ724" s="26"/>
      <c r="AK724" s="26"/>
      <c r="AL724" s="26" t="s">
        <v>164</v>
      </c>
      <c r="AM724" s="27" t="s">
        <v>3566</v>
      </c>
      <c r="AN724" s="27">
        <v>7</v>
      </c>
      <c r="AO724" s="27">
        <v>11</v>
      </c>
      <c r="AP724" s="19" t="s">
        <v>164</v>
      </c>
      <c r="AQ724" s="21" t="s">
        <v>2729</v>
      </c>
      <c r="AR724" s="21" t="s">
        <v>2730</v>
      </c>
      <c r="AS724" s="21" t="s">
        <v>166</v>
      </c>
      <c r="AT724" s="21" t="s">
        <v>2731</v>
      </c>
      <c r="AU724" s="21" t="s">
        <v>2732</v>
      </c>
      <c r="AV724" s="21" t="s">
        <v>2733</v>
      </c>
      <c r="AW724" s="21" t="s">
        <v>2729</v>
      </c>
      <c r="AX724" s="19" t="s">
        <v>193</v>
      </c>
      <c r="AY724" s="19" t="s">
        <v>341</v>
      </c>
      <c r="AZ724" s="21" t="s">
        <v>2734</v>
      </c>
      <c r="BA724" s="21" t="s">
        <v>2735</v>
      </c>
      <c r="BB724" s="21" t="s">
        <v>2736</v>
      </c>
      <c r="BC724" s="21">
        <v>193400</v>
      </c>
      <c r="BD724" s="21">
        <v>12</v>
      </c>
      <c r="BE724" s="19" t="s">
        <v>198</v>
      </c>
      <c r="BF724" s="19" t="s">
        <v>1282</v>
      </c>
      <c r="BG724" s="21" t="s">
        <v>200</v>
      </c>
      <c r="BH724" s="21">
        <v>3</v>
      </c>
      <c r="BI724" s="21" t="s">
        <v>2737</v>
      </c>
      <c r="BJ724" s="21">
        <v>613160</v>
      </c>
      <c r="BK724" s="21"/>
      <c r="BL724" s="21" t="s">
        <v>2738</v>
      </c>
      <c r="BM724" s="21" t="s">
        <v>2739</v>
      </c>
      <c r="BN724" s="21">
        <v>613554</v>
      </c>
      <c r="BO724" s="21">
        <v>12</v>
      </c>
      <c r="BP724" s="19" t="s">
        <v>198</v>
      </c>
      <c r="BQ724" s="19" t="s">
        <v>1282</v>
      </c>
      <c r="BR724" s="21" t="s">
        <v>1656</v>
      </c>
      <c r="BS724" s="21">
        <v>3</v>
      </c>
      <c r="BT724" s="21" t="s">
        <v>2737</v>
      </c>
      <c r="BU724" s="21">
        <v>613160</v>
      </c>
      <c r="BV724" s="21" t="s">
        <v>2740</v>
      </c>
      <c r="BW724" s="21" t="s">
        <v>2741</v>
      </c>
      <c r="BX724" s="21">
        <v>277480</v>
      </c>
      <c r="BY724" s="21">
        <v>12</v>
      </c>
      <c r="BZ724" s="19" t="s">
        <v>198</v>
      </c>
      <c r="CA724" s="19" t="s">
        <v>1282</v>
      </c>
      <c r="CB724" s="21" t="s">
        <v>177</v>
      </c>
      <c r="CC724" s="21">
        <v>3</v>
      </c>
      <c r="CD724" s="21" t="s">
        <v>2737</v>
      </c>
      <c r="CE724" s="21">
        <v>613160</v>
      </c>
      <c r="CF724" s="21" t="s">
        <v>2742</v>
      </c>
      <c r="CG724" s="19" t="s">
        <v>193</v>
      </c>
      <c r="CH724" s="21">
        <v>314560</v>
      </c>
      <c r="CI724" s="19" t="s">
        <v>193</v>
      </c>
      <c r="CJ724" s="19" t="s">
        <v>193</v>
      </c>
      <c r="CK724" s="19" t="s">
        <v>193</v>
      </c>
      <c r="CL724" s="19" t="s">
        <v>367</v>
      </c>
      <c r="CM724" s="19" t="s">
        <v>193</v>
      </c>
      <c r="CN724" s="19" t="s">
        <v>193</v>
      </c>
      <c r="CO724" s="19" t="s">
        <v>193</v>
      </c>
    </row>
    <row r="725" spans="1:93" x14ac:dyDescent="0.2">
      <c r="A725" s="28" t="s">
        <v>5813</v>
      </c>
      <c r="B725" s="19" t="s">
        <v>6928</v>
      </c>
      <c r="E725" s="28" t="s">
        <v>5754</v>
      </c>
      <c r="G725" s="28" t="s">
        <v>1365</v>
      </c>
      <c r="H725" s="28" t="s">
        <v>1153</v>
      </c>
      <c r="I725" s="28" t="s">
        <v>230</v>
      </c>
      <c r="J725" s="28">
        <v>33965482</v>
      </c>
      <c r="K725" s="66">
        <v>30348</v>
      </c>
      <c r="L725" s="35">
        <f t="shared" ca="1" si="23"/>
        <v>38</v>
      </c>
      <c r="M725" s="28" t="s">
        <v>153</v>
      </c>
      <c r="O725" s="21" t="s">
        <v>158</v>
      </c>
      <c r="P725" s="28" t="s">
        <v>386</v>
      </c>
      <c r="S725" s="28" t="s">
        <v>5803</v>
      </c>
      <c r="T725" s="65" t="s">
        <v>6524</v>
      </c>
      <c r="U725" s="50" t="s">
        <v>6525</v>
      </c>
      <c r="V725" s="28" t="s">
        <v>163</v>
      </c>
      <c r="X725" s="28">
        <v>3207397979</v>
      </c>
      <c r="Y725" s="28">
        <v>20170622</v>
      </c>
      <c r="AA725" s="28" t="s">
        <v>4251</v>
      </c>
      <c r="AG725" s="5" t="s">
        <v>164</v>
      </c>
      <c r="AH725" s="26"/>
      <c r="AI725" s="26"/>
      <c r="AJ725" s="26"/>
      <c r="AK725" s="26"/>
      <c r="AL725" s="26" t="s">
        <v>164</v>
      </c>
      <c r="AM725" s="27" t="s">
        <v>3566</v>
      </c>
      <c r="AN725" s="27">
        <v>7</v>
      </c>
      <c r="AO725" s="27">
        <v>11</v>
      </c>
      <c r="AP725" s="19" t="s">
        <v>164</v>
      </c>
      <c r="AQ725" s="21" t="s">
        <v>2729</v>
      </c>
      <c r="AR725" s="21" t="s">
        <v>2730</v>
      </c>
      <c r="AS725" s="21" t="s">
        <v>166</v>
      </c>
      <c r="AT725" s="21" t="s">
        <v>2731</v>
      </c>
      <c r="AU725" s="21" t="s">
        <v>2732</v>
      </c>
      <c r="AV725" s="21" t="s">
        <v>2733</v>
      </c>
      <c r="AW725" s="21" t="s">
        <v>2729</v>
      </c>
      <c r="AX725" s="19" t="s">
        <v>193</v>
      </c>
      <c r="AY725" s="19" t="s">
        <v>341</v>
      </c>
      <c r="AZ725" s="21" t="s">
        <v>2734</v>
      </c>
      <c r="BA725" s="21" t="s">
        <v>2735</v>
      </c>
      <c r="BB725" s="21" t="s">
        <v>2736</v>
      </c>
      <c r="BC725" s="21">
        <v>193400</v>
      </c>
      <c r="BD725" s="21">
        <v>12</v>
      </c>
      <c r="BE725" s="19" t="s">
        <v>198</v>
      </c>
      <c r="BF725" s="19" t="s">
        <v>1282</v>
      </c>
      <c r="BG725" s="21" t="s">
        <v>200</v>
      </c>
      <c r="BH725" s="21">
        <v>3</v>
      </c>
      <c r="BI725" s="21" t="s">
        <v>2737</v>
      </c>
      <c r="BJ725" s="21">
        <v>613160</v>
      </c>
      <c r="BK725" s="21"/>
      <c r="BL725" s="21" t="s">
        <v>2738</v>
      </c>
      <c r="BM725" s="21" t="s">
        <v>2739</v>
      </c>
      <c r="BN725" s="21">
        <v>613554</v>
      </c>
      <c r="BO725" s="21">
        <v>12</v>
      </c>
      <c r="BP725" s="19" t="s">
        <v>198</v>
      </c>
      <c r="BQ725" s="19" t="s">
        <v>1282</v>
      </c>
      <c r="BR725" s="21" t="s">
        <v>1656</v>
      </c>
      <c r="BS725" s="21">
        <v>3</v>
      </c>
      <c r="BT725" s="21" t="s">
        <v>2737</v>
      </c>
      <c r="BU725" s="21">
        <v>613160</v>
      </c>
      <c r="BV725" s="21" t="s">
        <v>2740</v>
      </c>
      <c r="BW725" s="21" t="s">
        <v>2741</v>
      </c>
      <c r="BX725" s="21">
        <v>277480</v>
      </c>
      <c r="BY725" s="21">
        <v>12</v>
      </c>
      <c r="BZ725" s="19" t="s">
        <v>198</v>
      </c>
      <c r="CA725" s="19" t="s">
        <v>1282</v>
      </c>
      <c r="CB725" s="21" t="s">
        <v>177</v>
      </c>
      <c r="CC725" s="21">
        <v>3</v>
      </c>
      <c r="CD725" s="21" t="s">
        <v>2737</v>
      </c>
      <c r="CE725" s="21">
        <v>613160</v>
      </c>
      <c r="CF725" s="21" t="s">
        <v>2742</v>
      </c>
      <c r="CG725" s="19" t="s">
        <v>193</v>
      </c>
      <c r="CH725" s="21">
        <v>314560</v>
      </c>
      <c r="CI725" s="19" t="s">
        <v>193</v>
      </c>
      <c r="CJ725" s="19" t="s">
        <v>193</v>
      </c>
      <c r="CK725" s="19" t="s">
        <v>193</v>
      </c>
      <c r="CL725" s="19" t="s">
        <v>367</v>
      </c>
      <c r="CM725" s="19" t="s">
        <v>193</v>
      </c>
      <c r="CN725" s="19" t="s">
        <v>193</v>
      </c>
      <c r="CO725" s="19" t="s">
        <v>193</v>
      </c>
    </row>
    <row r="726" spans="1:93" x14ac:dyDescent="0.2">
      <c r="A726" s="28" t="s">
        <v>5813</v>
      </c>
      <c r="B726" s="19" t="s">
        <v>6929</v>
      </c>
      <c r="C726" s="28" t="s">
        <v>6244</v>
      </c>
      <c r="D726" s="28" t="s">
        <v>6222</v>
      </c>
      <c r="E726" s="28" t="s">
        <v>5755</v>
      </c>
      <c r="G726" s="28" t="s">
        <v>5756</v>
      </c>
      <c r="I726" s="28" t="s">
        <v>230</v>
      </c>
      <c r="J726" s="28">
        <v>9872078</v>
      </c>
      <c r="K726" s="66">
        <v>29942</v>
      </c>
      <c r="L726" s="35">
        <f t="shared" ca="1" si="23"/>
        <v>40</v>
      </c>
      <c r="M726" s="28" t="s">
        <v>183</v>
      </c>
      <c r="O726" s="28" t="s">
        <v>158</v>
      </c>
      <c r="P726" s="28" t="s">
        <v>160</v>
      </c>
      <c r="S726" s="28" t="s">
        <v>5804</v>
      </c>
      <c r="T726" s="65" t="s">
        <v>6767</v>
      </c>
      <c r="U726" s="50" t="s">
        <v>6768</v>
      </c>
      <c r="V726" s="28" t="s">
        <v>1910</v>
      </c>
      <c r="X726" s="28">
        <v>3117220947</v>
      </c>
      <c r="Y726" s="28">
        <v>20170510</v>
      </c>
      <c r="AA726" s="28" t="s">
        <v>4251</v>
      </c>
      <c r="AG726" s="5" t="s">
        <v>164</v>
      </c>
      <c r="AH726" s="26"/>
      <c r="AI726" s="26"/>
      <c r="AJ726" s="26"/>
      <c r="AK726" s="26"/>
      <c r="AL726" s="26" t="s">
        <v>164</v>
      </c>
      <c r="AM726" s="27" t="s">
        <v>3566</v>
      </c>
      <c r="AN726" s="27">
        <v>7</v>
      </c>
      <c r="AO726" s="27">
        <v>11</v>
      </c>
      <c r="AP726" s="19" t="s">
        <v>164</v>
      </c>
      <c r="AQ726" s="21" t="s">
        <v>2729</v>
      </c>
      <c r="AR726" s="21" t="s">
        <v>2730</v>
      </c>
      <c r="AS726" s="21" t="s">
        <v>166</v>
      </c>
      <c r="AT726" s="21" t="s">
        <v>2731</v>
      </c>
      <c r="AU726" s="21" t="s">
        <v>2732</v>
      </c>
      <c r="AV726" s="21" t="s">
        <v>2733</v>
      </c>
      <c r="AW726" s="21" t="s">
        <v>2729</v>
      </c>
      <c r="AX726" s="19" t="s">
        <v>193</v>
      </c>
      <c r="AY726" s="19" t="s">
        <v>341</v>
      </c>
      <c r="AZ726" s="21" t="s">
        <v>2734</v>
      </c>
      <c r="BA726" s="21" t="s">
        <v>2735</v>
      </c>
      <c r="BB726" s="21" t="s">
        <v>2736</v>
      </c>
      <c r="BC726" s="21">
        <v>193400</v>
      </c>
      <c r="BD726" s="21">
        <v>12</v>
      </c>
      <c r="BE726" s="19" t="s">
        <v>198</v>
      </c>
      <c r="BF726" s="19" t="s">
        <v>1282</v>
      </c>
      <c r="BG726" s="21" t="s">
        <v>200</v>
      </c>
      <c r="BH726" s="21">
        <v>3</v>
      </c>
      <c r="BI726" s="21" t="s">
        <v>2737</v>
      </c>
      <c r="BJ726" s="21">
        <v>613160</v>
      </c>
      <c r="BK726" s="21"/>
      <c r="BL726" s="21" t="s">
        <v>2738</v>
      </c>
      <c r="BM726" s="21" t="s">
        <v>2739</v>
      </c>
      <c r="BN726" s="21">
        <v>613554</v>
      </c>
      <c r="BO726" s="21">
        <v>12</v>
      </c>
      <c r="BP726" s="19" t="s">
        <v>198</v>
      </c>
      <c r="BQ726" s="19" t="s">
        <v>1282</v>
      </c>
      <c r="BR726" s="21" t="s">
        <v>1656</v>
      </c>
      <c r="BS726" s="21">
        <v>3</v>
      </c>
      <c r="BT726" s="21" t="s">
        <v>2737</v>
      </c>
      <c r="BU726" s="21">
        <v>613160</v>
      </c>
      <c r="BV726" s="21" t="s">
        <v>2740</v>
      </c>
      <c r="BW726" s="21" t="s">
        <v>2741</v>
      </c>
      <c r="BX726" s="21">
        <v>277480</v>
      </c>
      <c r="BY726" s="21">
        <v>12</v>
      </c>
      <c r="BZ726" s="19" t="s">
        <v>198</v>
      </c>
      <c r="CA726" s="19" t="s">
        <v>1282</v>
      </c>
      <c r="CB726" s="21" t="s">
        <v>177</v>
      </c>
      <c r="CC726" s="21">
        <v>3</v>
      </c>
      <c r="CD726" s="21" t="s">
        <v>2737</v>
      </c>
      <c r="CE726" s="21">
        <v>613160</v>
      </c>
      <c r="CF726" s="21" t="s">
        <v>2742</v>
      </c>
      <c r="CG726" s="19" t="s">
        <v>193</v>
      </c>
      <c r="CH726" s="21">
        <v>314560</v>
      </c>
      <c r="CI726" s="19" t="s">
        <v>193</v>
      </c>
      <c r="CJ726" s="19" t="s">
        <v>193</v>
      </c>
      <c r="CK726" s="19" t="s">
        <v>193</v>
      </c>
      <c r="CL726" s="19" t="s">
        <v>367</v>
      </c>
      <c r="CM726" s="19" t="s">
        <v>193</v>
      </c>
      <c r="CN726" s="19" t="s">
        <v>193</v>
      </c>
      <c r="CO726" s="19" t="s">
        <v>193</v>
      </c>
    </row>
    <row r="727" spans="1:93" x14ac:dyDescent="0.2">
      <c r="A727" s="28" t="s">
        <v>5813</v>
      </c>
      <c r="B727" s="19" t="s">
        <v>6930</v>
      </c>
      <c r="C727" s="28">
        <v>0</v>
      </c>
      <c r="D727" s="28" t="s">
        <v>6144</v>
      </c>
      <c r="E727" s="28" t="s">
        <v>740</v>
      </c>
      <c r="G727" s="28" t="s">
        <v>467</v>
      </c>
      <c r="H727" s="28" t="s">
        <v>622</v>
      </c>
      <c r="I727" s="28" t="s">
        <v>287</v>
      </c>
      <c r="J727" s="28">
        <v>1088833765</v>
      </c>
      <c r="K727" s="66">
        <v>40714</v>
      </c>
      <c r="L727" s="35">
        <f t="shared" ca="1" si="23"/>
        <v>10</v>
      </c>
      <c r="M727" s="28" t="s">
        <v>153</v>
      </c>
      <c r="O727" s="28" t="s">
        <v>158</v>
      </c>
      <c r="P727" s="28" t="s">
        <v>160</v>
      </c>
      <c r="S727" s="28" t="s">
        <v>5805</v>
      </c>
      <c r="T727" s="65" t="s">
        <v>6526</v>
      </c>
      <c r="U727" s="50" t="s">
        <v>6527</v>
      </c>
      <c r="V727" s="28" t="s">
        <v>1910</v>
      </c>
      <c r="X727" s="28">
        <v>3147445833</v>
      </c>
      <c r="Y727" s="28">
        <v>20170703</v>
      </c>
      <c r="AA727" s="28" t="s">
        <v>4251</v>
      </c>
      <c r="AG727" s="5" t="s">
        <v>164</v>
      </c>
      <c r="AH727" s="26"/>
      <c r="AI727" s="26"/>
      <c r="AJ727" s="26"/>
      <c r="AK727" s="26"/>
      <c r="AL727" s="26" t="s">
        <v>164</v>
      </c>
      <c r="AM727" s="27" t="s">
        <v>3566</v>
      </c>
      <c r="AN727" s="27">
        <v>7</v>
      </c>
      <c r="AO727" s="27">
        <v>11</v>
      </c>
      <c r="AP727" s="19" t="s">
        <v>164</v>
      </c>
      <c r="AQ727" s="21" t="s">
        <v>2729</v>
      </c>
      <c r="AR727" s="21" t="s">
        <v>2730</v>
      </c>
      <c r="AS727" s="21" t="s">
        <v>166</v>
      </c>
      <c r="AT727" s="21" t="s">
        <v>2731</v>
      </c>
      <c r="AU727" s="21" t="s">
        <v>2732</v>
      </c>
      <c r="AV727" s="21" t="s">
        <v>2733</v>
      </c>
      <c r="AW727" s="21" t="s">
        <v>2729</v>
      </c>
      <c r="AX727" s="19" t="s">
        <v>193</v>
      </c>
      <c r="AY727" s="19" t="s">
        <v>341</v>
      </c>
      <c r="AZ727" s="21" t="s">
        <v>2734</v>
      </c>
      <c r="BA727" s="21" t="s">
        <v>2735</v>
      </c>
      <c r="BB727" s="21" t="s">
        <v>2736</v>
      </c>
      <c r="BC727" s="21">
        <v>193400</v>
      </c>
      <c r="BD727" s="21">
        <v>12</v>
      </c>
      <c r="BE727" s="19" t="s">
        <v>198</v>
      </c>
      <c r="BF727" s="19" t="s">
        <v>1282</v>
      </c>
      <c r="BG727" s="21" t="s">
        <v>200</v>
      </c>
      <c r="BH727" s="21">
        <v>3</v>
      </c>
      <c r="BI727" s="21" t="s">
        <v>2737</v>
      </c>
      <c r="BJ727" s="21">
        <v>613160</v>
      </c>
      <c r="BK727" s="21"/>
      <c r="BL727" s="21" t="s">
        <v>2738</v>
      </c>
      <c r="BM727" s="21" t="s">
        <v>2739</v>
      </c>
      <c r="BN727" s="21">
        <v>613554</v>
      </c>
      <c r="BO727" s="21">
        <v>12</v>
      </c>
      <c r="BP727" s="19" t="s">
        <v>198</v>
      </c>
      <c r="BQ727" s="19" t="s">
        <v>1282</v>
      </c>
      <c r="BR727" s="21" t="s">
        <v>1656</v>
      </c>
      <c r="BS727" s="21">
        <v>3</v>
      </c>
      <c r="BT727" s="21" t="s">
        <v>2737</v>
      </c>
      <c r="BU727" s="21">
        <v>613160</v>
      </c>
      <c r="BV727" s="21" t="s">
        <v>2740</v>
      </c>
      <c r="BW727" s="21" t="s">
        <v>2741</v>
      </c>
      <c r="BX727" s="21">
        <v>277480</v>
      </c>
      <c r="BY727" s="21">
        <v>12</v>
      </c>
      <c r="BZ727" s="19" t="s">
        <v>198</v>
      </c>
      <c r="CA727" s="19" t="s">
        <v>1282</v>
      </c>
      <c r="CB727" s="21" t="s">
        <v>177</v>
      </c>
      <c r="CC727" s="21">
        <v>3</v>
      </c>
      <c r="CD727" s="21" t="s">
        <v>2737</v>
      </c>
      <c r="CE727" s="21">
        <v>613160</v>
      </c>
      <c r="CF727" s="21" t="s">
        <v>2742</v>
      </c>
      <c r="CG727" s="19" t="s">
        <v>193</v>
      </c>
      <c r="CH727" s="21">
        <v>314560</v>
      </c>
      <c r="CI727" s="19" t="s">
        <v>193</v>
      </c>
      <c r="CJ727" s="19" t="s">
        <v>193</v>
      </c>
      <c r="CK727" s="19" t="s">
        <v>193</v>
      </c>
      <c r="CL727" s="19" t="s">
        <v>367</v>
      </c>
      <c r="CM727" s="19" t="s">
        <v>193</v>
      </c>
      <c r="CN727" s="19" t="s">
        <v>193</v>
      </c>
      <c r="CO727" s="19" t="s">
        <v>193</v>
      </c>
    </row>
    <row r="728" spans="1:93" x14ac:dyDescent="0.2">
      <c r="A728" s="28" t="s">
        <v>5813</v>
      </c>
      <c r="B728" s="19" t="s">
        <v>6931</v>
      </c>
      <c r="C728" s="28" t="s">
        <v>6189</v>
      </c>
      <c r="D728" s="28" t="s">
        <v>6222</v>
      </c>
      <c r="E728" s="28" t="s">
        <v>5757</v>
      </c>
      <c r="G728" s="28" t="s">
        <v>1558</v>
      </c>
      <c r="H728" s="28" t="s">
        <v>1448</v>
      </c>
      <c r="I728" s="28" t="s">
        <v>230</v>
      </c>
      <c r="J728" s="28">
        <v>1088256914</v>
      </c>
      <c r="K728" s="66">
        <v>32169</v>
      </c>
      <c r="L728" s="35">
        <f t="shared" ca="1" si="23"/>
        <v>33</v>
      </c>
      <c r="M728" s="28" t="s">
        <v>153</v>
      </c>
      <c r="O728" s="28" t="s">
        <v>158</v>
      </c>
      <c r="P728" s="28" t="s">
        <v>160</v>
      </c>
      <c r="S728" s="28" t="s">
        <v>5806</v>
      </c>
      <c r="T728" s="65" t="s">
        <v>6769</v>
      </c>
      <c r="U728" s="50" t="s">
        <v>6770</v>
      </c>
      <c r="V728" s="28" t="s">
        <v>1910</v>
      </c>
      <c r="X728" s="28">
        <v>3147330076</v>
      </c>
      <c r="Y728" s="28">
        <v>20180308</v>
      </c>
      <c r="AA728" s="28" t="s">
        <v>4262</v>
      </c>
      <c r="AI728" s="26" t="s">
        <v>164</v>
      </c>
      <c r="AJ728" s="26"/>
      <c r="AK728" s="26"/>
      <c r="AL728" s="26"/>
      <c r="AM728" s="27" t="s">
        <v>3567</v>
      </c>
      <c r="AN728" s="27">
        <v>13</v>
      </c>
      <c r="AO728" s="27">
        <v>20</v>
      </c>
      <c r="AP728" s="5" t="s">
        <v>1119</v>
      </c>
      <c r="AQ728" s="26" t="s">
        <v>193</v>
      </c>
      <c r="AR728" s="26" t="s">
        <v>193</v>
      </c>
      <c r="AS728" s="26" t="s">
        <v>193</v>
      </c>
      <c r="AT728" s="26" t="s">
        <v>193</v>
      </c>
      <c r="AU728" s="26" t="s">
        <v>193</v>
      </c>
      <c r="AV728" s="26" t="s">
        <v>4771</v>
      </c>
      <c r="AW728" s="26" t="s">
        <v>4809</v>
      </c>
      <c r="AX728" s="26" t="s">
        <v>193</v>
      </c>
      <c r="AY728" s="26" t="s">
        <v>193</v>
      </c>
      <c r="AZ728" s="26" t="s">
        <v>298</v>
      </c>
      <c r="BA728" s="19" t="s">
        <v>193</v>
      </c>
      <c r="BB728" s="19" t="s">
        <v>193</v>
      </c>
      <c r="BC728" s="19" t="s">
        <v>193</v>
      </c>
      <c r="BD728" s="19" t="s">
        <v>193</v>
      </c>
      <c r="BE728" s="19" t="s">
        <v>193</v>
      </c>
      <c r="BF728" s="19" t="s">
        <v>193</v>
      </c>
      <c r="BG728" s="19" t="s">
        <v>193</v>
      </c>
      <c r="BH728" s="19" t="s">
        <v>193</v>
      </c>
      <c r="BI728" s="19" t="s">
        <v>193</v>
      </c>
    </row>
    <row r="729" spans="1:93" x14ac:dyDescent="0.2">
      <c r="A729" s="28" t="s">
        <v>5813</v>
      </c>
      <c r="B729" s="19" t="s">
        <v>6932</v>
      </c>
      <c r="E729" s="28" t="s">
        <v>5758</v>
      </c>
      <c r="G729" s="28" t="s">
        <v>5759</v>
      </c>
      <c r="H729" s="28" t="s">
        <v>1004</v>
      </c>
      <c r="I729" s="28" t="s">
        <v>230</v>
      </c>
      <c r="J729" s="28">
        <v>1088007521</v>
      </c>
      <c r="K729" s="66">
        <v>33454</v>
      </c>
      <c r="L729" s="35">
        <f t="shared" ca="1" si="23"/>
        <v>30</v>
      </c>
      <c r="M729" s="28" t="s">
        <v>153</v>
      </c>
      <c r="O729" s="28" t="s">
        <v>158</v>
      </c>
      <c r="P729" s="28" t="s">
        <v>159</v>
      </c>
      <c r="S729" s="28" t="s">
        <v>5807</v>
      </c>
      <c r="T729" s="65" t="s">
        <v>6528</v>
      </c>
      <c r="U729" s="50" t="s">
        <v>6529</v>
      </c>
      <c r="V729" s="28" t="s">
        <v>163</v>
      </c>
      <c r="X729" s="28">
        <v>3137783153</v>
      </c>
      <c r="Y729" s="28">
        <v>20180618</v>
      </c>
      <c r="AA729" s="28" t="s">
        <v>4251</v>
      </c>
      <c r="AG729" s="5" t="s">
        <v>164</v>
      </c>
      <c r="AH729" s="26"/>
      <c r="AI729" s="26"/>
      <c r="AJ729" s="26"/>
      <c r="AK729" s="26"/>
      <c r="AL729" s="26" t="s">
        <v>164</v>
      </c>
      <c r="AM729" s="27" t="s">
        <v>3566</v>
      </c>
      <c r="AN729" s="27">
        <v>7</v>
      </c>
      <c r="AO729" s="27">
        <v>11</v>
      </c>
      <c r="AP729" s="19" t="s">
        <v>164</v>
      </c>
      <c r="AQ729" s="21" t="s">
        <v>2729</v>
      </c>
      <c r="AR729" s="21" t="s">
        <v>2730</v>
      </c>
      <c r="AS729" s="21" t="s">
        <v>166</v>
      </c>
      <c r="AT729" s="21" t="s">
        <v>2731</v>
      </c>
      <c r="AU729" s="21" t="s">
        <v>2732</v>
      </c>
      <c r="AV729" s="21" t="s">
        <v>2733</v>
      </c>
      <c r="AW729" s="21" t="s">
        <v>2729</v>
      </c>
      <c r="AX729" s="19" t="s">
        <v>193</v>
      </c>
      <c r="AY729" s="19" t="s">
        <v>341</v>
      </c>
      <c r="AZ729" s="21" t="s">
        <v>2734</v>
      </c>
      <c r="BA729" s="21" t="s">
        <v>2735</v>
      </c>
      <c r="BB729" s="21" t="s">
        <v>2736</v>
      </c>
      <c r="BC729" s="21">
        <v>193400</v>
      </c>
      <c r="BD729" s="21">
        <v>12</v>
      </c>
      <c r="BE729" s="19" t="s">
        <v>198</v>
      </c>
      <c r="BF729" s="19" t="s">
        <v>1282</v>
      </c>
      <c r="BG729" s="21" t="s">
        <v>200</v>
      </c>
      <c r="BH729" s="21">
        <v>3</v>
      </c>
      <c r="BI729" s="21" t="s">
        <v>2737</v>
      </c>
      <c r="BJ729" s="21">
        <v>613160</v>
      </c>
      <c r="BK729" s="21"/>
      <c r="BL729" s="21" t="s">
        <v>2738</v>
      </c>
      <c r="BM729" s="21" t="s">
        <v>2739</v>
      </c>
      <c r="BN729" s="21">
        <v>613554</v>
      </c>
      <c r="BO729" s="21">
        <v>12</v>
      </c>
      <c r="BP729" s="19" t="s">
        <v>198</v>
      </c>
      <c r="BQ729" s="19" t="s">
        <v>1282</v>
      </c>
      <c r="BR729" s="21" t="s">
        <v>1656</v>
      </c>
      <c r="BS729" s="21">
        <v>3</v>
      </c>
      <c r="BT729" s="21" t="s">
        <v>2737</v>
      </c>
      <c r="BU729" s="21">
        <v>613160</v>
      </c>
      <c r="BV729" s="21" t="s">
        <v>2740</v>
      </c>
      <c r="BW729" s="21" t="s">
        <v>2741</v>
      </c>
      <c r="BX729" s="21">
        <v>277480</v>
      </c>
      <c r="BY729" s="21">
        <v>12</v>
      </c>
      <c r="BZ729" s="19" t="s">
        <v>198</v>
      </c>
      <c r="CA729" s="19" t="s">
        <v>1282</v>
      </c>
      <c r="CB729" s="21" t="s">
        <v>177</v>
      </c>
      <c r="CC729" s="21">
        <v>3</v>
      </c>
      <c r="CD729" s="21" t="s">
        <v>2737</v>
      </c>
      <c r="CE729" s="21">
        <v>613160</v>
      </c>
      <c r="CF729" s="21" t="s">
        <v>2742</v>
      </c>
      <c r="CG729" s="19" t="s">
        <v>193</v>
      </c>
      <c r="CH729" s="21">
        <v>314560</v>
      </c>
      <c r="CI729" s="19" t="s">
        <v>193</v>
      </c>
      <c r="CJ729" s="19" t="s">
        <v>193</v>
      </c>
      <c r="CK729" s="19" t="s">
        <v>193</v>
      </c>
      <c r="CL729" s="19" t="s">
        <v>367</v>
      </c>
      <c r="CM729" s="19" t="s">
        <v>193</v>
      </c>
      <c r="CN729" s="19" t="s">
        <v>193</v>
      </c>
      <c r="CO729" s="19" t="s">
        <v>193</v>
      </c>
    </row>
    <row r="730" spans="1:93" x14ac:dyDescent="0.2">
      <c r="A730" s="28" t="s">
        <v>5813</v>
      </c>
      <c r="B730" s="19" t="s">
        <v>6933</v>
      </c>
      <c r="E730" s="28" t="s">
        <v>5760</v>
      </c>
      <c r="G730" s="28" t="s">
        <v>5761</v>
      </c>
      <c r="H730" s="28" t="s">
        <v>486</v>
      </c>
      <c r="I730" s="28" t="s">
        <v>230</v>
      </c>
      <c r="J730" s="28">
        <v>42112460</v>
      </c>
      <c r="K730" s="66">
        <v>27314</v>
      </c>
      <c r="L730" s="35">
        <f t="shared" ca="1" si="23"/>
        <v>47</v>
      </c>
      <c r="M730" s="28" t="s">
        <v>153</v>
      </c>
      <c r="O730" s="28" t="s">
        <v>158</v>
      </c>
      <c r="P730" s="28" t="s">
        <v>160</v>
      </c>
      <c r="S730" s="28" t="s">
        <v>5808</v>
      </c>
      <c r="T730" s="65"/>
      <c r="V730" s="28" t="s">
        <v>745</v>
      </c>
      <c r="X730" s="28">
        <v>3114210392</v>
      </c>
      <c r="Y730" s="28">
        <v>20180723</v>
      </c>
      <c r="AA730" s="28" t="s">
        <v>4251</v>
      </c>
      <c r="AG730" s="5" t="s">
        <v>164</v>
      </c>
      <c r="AH730" s="26"/>
      <c r="AI730" s="26"/>
      <c r="AJ730" s="26"/>
      <c r="AK730" s="26"/>
      <c r="AL730" s="26" t="s">
        <v>164</v>
      </c>
      <c r="AM730" s="27" t="s">
        <v>3566</v>
      </c>
      <c r="AN730" s="27">
        <v>7</v>
      </c>
      <c r="AO730" s="27">
        <v>11</v>
      </c>
      <c r="AP730" s="19" t="s">
        <v>164</v>
      </c>
      <c r="AQ730" s="21" t="s">
        <v>2729</v>
      </c>
      <c r="AR730" s="21" t="s">
        <v>2730</v>
      </c>
      <c r="AS730" s="21" t="s">
        <v>166</v>
      </c>
      <c r="AT730" s="21" t="s">
        <v>2731</v>
      </c>
      <c r="AU730" s="21" t="s">
        <v>2732</v>
      </c>
      <c r="AV730" s="21" t="s">
        <v>2733</v>
      </c>
      <c r="AW730" s="21" t="s">
        <v>2729</v>
      </c>
      <c r="AX730" s="19" t="s">
        <v>193</v>
      </c>
      <c r="AY730" s="19" t="s">
        <v>341</v>
      </c>
      <c r="AZ730" s="21" t="s">
        <v>2734</v>
      </c>
      <c r="BA730" s="21" t="s">
        <v>2735</v>
      </c>
      <c r="BB730" s="21" t="s">
        <v>2736</v>
      </c>
      <c r="BC730" s="21">
        <v>193400</v>
      </c>
      <c r="BD730" s="21">
        <v>12</v>
      </c>
      <c r="BE730" s="19" t="s">
        <v>198</v>
      </c>
      <c r="BF730" s="19" t="s">
        <v>1282</v>
      </c>
      <c r="BG730" s="21" t="s">
        <v>200</v>
      </c>
      <c r="BH730" s="21">
        <v>3</v>
      </c>
      <c r="BI730" s="21" t="s">
        <v>2737</v>
      </c>
      <c r="BJ730" s="21">
        <v>613160</v>
      </c>
      <c r="BK730" s="21"/>
      <c r="BL730" s="21" t="s">
        <v>2738</v>
      </c>
      <c r="BM730" s="21" t="s">
        <v>2739</v>
      </c>
      <c r="BN730" s="21">
        <v>613554</v>
      </c>
      <c r="BO730" s="21">
        <v>12</v>
      </c>
      <c r="BP730" s="19" t="s">
        <v>198</v>
      </c>
      <c r="BQ730" s="19" t="s">
        <v>1282</v>
      </c>
      <c r="BR730" s="21" t="s">
        <v>1656</v>
      </c>
      <c r="BS730" s="21">
        <v>3</v>
      </c>
      <c r="BT730" s="21" t="s">
        <v>2737</v>
      </c>
      <c r="BU730" s="21">
        <v>613160</v>
      </c>
      <c r="BV730" s="21" t="s">
        <v>2740</v>
      </c>
      <c r="BW730" s="21" t="s">
        <v>2741</v>
      </c>
      <c r="BX730" s="21">
        <v>277480</v>
      </c>
      <c r="BY730" s="21">
        <v>12</v>
      </c>
      <c r="BZ730" s="19" t="s">
        <v>198</v>
      </c>
      <c r="CA730" s="19" t="s">
        <v>1282</v>
      </c>
      <c r="CB730" s="21" t="s">
        <v>177</v>
      </c>
      <c r="CC730" s="21">
        <v>3</v>
      </c>
      <c r="CD730" s="21" t="s">
        <v>2737</v>
      </c>
      <c r="CE730" s="21">
        <v>613160</v>
      </c>
      <c r="CF730" s="21" t="s">
        <v>2742</v>
      </c>
      <c r="CG730" s="19" t="s">
        <v>193</v>
      </c>
      <c r="CH730" s="21">
        <v>314560</v>
      </c>
      <c r="CI730" s="19" t="s">
        <v>193</v>
      </c>
      <c r="CJ730" s="19" t="s">
        <v>193</v>
      </c>
      <c r="CK730" s="19" t="s">
        <v>193</v>
      </c>
      <c r="CL730" s="19" t="s">
        <v>367</v>
      </c>
      <c r="CM730" s="19" t="s">
        <v>193</v>
      </c>
      <c r="CN730" s="19" t="s">
        <v>193</v>
      </c>
      <c r="CO730" s="19" t="s">
        <v>193</v>
      </c>
    </row>
    <row r="731" spans="1:93" x14ac:dyDescent="0.2">
      <c r="A731" s="28" t="s">
        <v>5813</v>
      </c>
      <c r="B731" s="19" t="s">
        <v>6934</v>
      </c>
      <c r="C731" s="28">
        <v>0</v>
      </c>
      <c r="D731" s="28" t="s">
        <v>6179</v>
      </c>
      <c r="E731" s="28" t="s">
        <v>685</v>
      </c>
      <c r="G731" s="28" t="s">
        <v>5762</v>
      </c>
      <c r="H731" s="28" t="s">
        <v>436</v>
      </c>
      <c r="I731" s="28" t="s">
        <v>287</v>
      </c>
      <c r="J731" s="28">
        <v>1089620215</v>
      </c>
      <c r="K731" s="66">
        <v>41562</v>
      </c>
      <c r="L731" s="35">
        <f t="shared" ca="1" si="23"/>
        <v>8</v>
      </c>
      <c r="M731" s="28" t="s">
        <v>153</v>
      </c>
      <c r="O731" s="28" t="s">
        <v>158</v>
      </c>
      <c r="P731" s="28" t="s">
        <v>160</v>
      </c>
      <c r="S731" s="28" t="s">
        <v>5809</v>
      </c>
      <c r="T731" s="65" t="s">
        <v>6530</v>
      </c>
      <c r="U731" s="50" t="s">
        <v>6531</v>
      </c>
      <c r="V731" s="28" t="s">
        <v>163</v>
      </c>
      <c r="X731" s="28">
        <v>3105042908</v>
      </c>
      <c r="Y731" s="28">
        <v>20201231</v>
      </c>
      <c r="AA731" s="28" t="s">
        <v>4251</v>
      </c>
      <c r="AG731" s="5" t="s">
        <v>164</v>
      </c>
      <c r="AH731" s="26"/>
      <c r="AI731" s="26"/>
      <c r="AJ731" s="26"/>
      <c r="AK731" s="26"/>
      <c r="AL731" s="26" t="s">
        <v>164</v>
      </c>
      <c r="AM731" s="27" t="s">
        <v>3566</v>
      </c>
      <c r="AN731" s="27">
        <v>7</v>
      </c>
      <c r="AO731" s="27">
        <v>11</v>
      </c>
      <c r="AP731" s="19" t="s">
        <v>164</v>
      </c>
      <c r="AQ731" s="21" t="s">
        <v>2729</v>
      </c>
      <c r="AR731" s="21" t="s">
        <v>2730</v>
      </c>
      <c r="AS731" s="21" t="s">
        <v>166</v>
      </c>
      <c r="AT731" s="21" t="s">
        <v>2731</v>
      </c>
      <c r="AU731" s="21" t="s">
        <v>2732</v>
      </c>
      <c r="AV731" s="21" t="s">
        <v>2733</v>
      </c>
      <c r="AW731" s="21" t="s">
        <v>2729</v>
      </c>
      <c r="AX731" s="19" t="s">
        <v>193</v>
      </c>
      <c r="AY731" s="19" t="s">
        <v>341</v>
      </c>
      <c r="AZ731" s="21" t="s">
        <v>2734</v>
      </c>
      <c r="BA731" s="21" t="s">
        <v>2735</v>
      </c>
      <c r="BB731" s="21" t="s">
        <v>2736</v>
      </c>
      <c r="BC731" s="21">
        <v>193400</v>
      </c>
      <c r="BD731" s="21">
        <v>12</v>
      </c>
      <c r="BE731" s="19" t="s">
        <v>198</v>
      </c>
      <c r="BF731" s="19" t="s">
        <v>1282</v>
      </c>
      <c r="BG731" s="21" t="s">
        <v>200</v>
      </c>
      <c r="BH731" s="21">
        <v>3</v>
      </c>
      <c r="BI731" s="21" t="s">
        <v>2737</v>
      </c>
      <c r="BJ731" s="21">
        <v>613160</v>
      </c>
      <c r="BK731" s="21"/>
      <c r="BL731" s="21" t="s">
        <v>2738</v>
      </c>
      <c r="BM731" s="21" t="s">
        <v>2739</v>
      </c>
      <c r="BN731" s="21">
        <v>613554</v>
      </c>
      <c r="BO731" s="21">
        <v>12</v>
      </c>
      <c r="BP731" s="19" t="s">
        <v>198</v>
      </c>
      <c r="BQ731" s="19" t="s">
        <v>1282</v>
      </c>
      <c r="BR731" s="21" t="s">
        <v>1656</v>
      </c>
      <c r="BS731" s="21">
        <v>3</v>
      </c>
      <c r="BT731" s="21" t="s">
        <v>2737</v>
      </c>
      <c r="BU731" s="21">
        <v>613160</v>
      </c>
      <c r="BV731" s="21" t="s">
        <v>2740</v>
      </c>
      <c r="BW731" s="21" t="s">
        <v>2741</v>
      </c>
      <c r="BX731" s="21">
        <v>277480</v>
      </c>
      <c r="BY731" s="21">
        <v>12</v>
      </c>
      <c r="BZ731" s="19" t="s">
        <v>198</v>
      </c>
      <c r="CA731" s="19" t="s">
        <v>1282</v>
      </c>
      <c r="CB731" s="21" t="s">
        <v>177</v>
      </c>
      <c r="CC731" s="21">
        <v>3</v>
      </c>
      <c r="CD731" s="21" t="s">
        <v>2737</v>
      </c>
      <c r="CE731" s="21">
        <v>613160</v>
      </c>
      <c r="CF731" s="21" t="s">
        <v>2742</v>
      </c>
      <c r="CG731" s="19" t="s">
        <v>193</v>
      </c>
      <c r="CH731" s="21">
        <v>314560</v>
      </c>
      <c r="CI731" s="19" t="s">
        <v>193</v>
      </c>
      <c r="CJ731" s="19" t="s">
        <v>193</v>
      </c>
      <c r="CK731" s="19" t="s">
        <v>193</v>
      </c>
      <c r="CL731" s="19" t="s">
        <v>367</v>
      </c>
      <c r="CM731" s="19" t="s">
        <v>193</v>
      </c>
      <c r="CN731" s="19" t="s">
        <v>193</v>
      </c>
      <c r="CO731" s="19" t="s">
        <v>193</v>
      </c>
    </row>
    <row r="732" spans="1:93" s="36" customFormat="1" ht="15" x14ac:dyDescent="0.25">
      <c r="A732" s="36" t="s">
        <v>5813</v>
      </c>
      <c r="B732" s="19" t="s">
        <v>6935</v>
      </c>
      <c r="C732" s="36" t="s">
        <v>6168</v>
      </c>
      <c r="D732" s="36" t="s">
        <v>6233</v>
      </c>
      <c r="E732" s="36" t="s">
        <v>1300</v>
      </c>
      <c r="G732" s="36" t="s">
        <v>1561</v>
      </c>
      <c r="H732" s="36" t="s">
        <v>1422</v>
      </c>
      <c r="I732" s="36" t="s">
        <v>230</v>
      </c>
      <c r="J732" s="36">
        <v>1088237852</v>
      </c>
      <c r="K732" s="63">
        <v>31517</v>
      </c>
      <c r="L732" s="35">
        <f t="shared" ca="1" si="23"/>
        <v>35</v>
      </c>
      <c r="M732" s="36" t="s">
        <v>183</v>
      </c>
      <c r="O732" s="28" t="s">
        <v>158</v>
      </c>
      <c r="P732" s="64" t="s">
        <v>160</v>
      </c>
      <c r="S732" s="64" t="s">
        <v>6247</v>
      </c>
      <c r="T732" s="65" t="s">
        <v>6771</v>
      </c>
      <c r="U732" s="65" t="s">
        <v>6772</v>
      </c>
      <c r="V732" s="36" t="s">
        <v>1910</v>
      </c>
      <c r="X732" s="36">
        <v>3125741</v>
      </c>
      <c r="Y732" s="36">
        <v>20100304</v>
      </c>
      <c r="AA732" s="36" t="s">
        <v>4263</v>
      </c>
      <c r="AM732" s="27" t="s">
        <v>3566</v>
      </c>
      <c r="AN732" s="27">
        <v>7</v>
      </c>
      <c r="AO732" s="27">
        <v>21</v>
      </c>
      <c r="AP732" s="5" t="s">
        <v>164</v>
      </c>
      <c r="AQ732" s="26" t="s">
        <v>2582</v>
      </c>
      <c r="AR732" s="26" t="s">
        <v>2583</v>
      </c>
      <c r="AS732" s="26" t="s">
        <v>166</v>
      </c>
      <c r="AT732" s="26" t="s">
        <v>2584</v>
      </c>
      <c r="AU732" s="26" t="s">
        <v>2585</v>
      </c>
      <c r="AV732" s="26" t="s">
        <v>2586</v>
      </c>
      <c r="AW732" s="26" t="s">
        <v>2587</v>
      </c>
      <c r="AX732" s="26" t="s">
        <v>193</v>
      </c>
      <c r="AY732" s="26" t="s">
        <v>580</v>
      </c>
      <c r="AZ732" s="26" t="s">
        <v>2588</v>
      </c>
      <c r="BA732" s="26" t="s">
        <v>2589</v>
      </c>
      <c r="BB732" s="26" t="s">
        <v>2590</v>
      </c>
      <c r="BC732" s="26">
        <v>306700</v>
      </c>
      <c r="BD732" s="26" t="s">
        <v>301</v>
      </c>
      <c r="BE732" s="26" t="s">
        <v>175</v>
      </c>
      <c r="BF732" s="26">
        <v>28</v>
      </c>
      <c r="BG732" s="26" t="s">
        <v>303</v>
      </c>
      <c r="BH732" s="26">
        <v>3</v>
      </c>
      <c r="BI732" s="26" t="s">
        <v>2591</v>
      </c>
      <c r="BJ732" s="26">
        <v>300841</v>
      </c>
    </row>
    <row r="733" spans="1:93" ht="15" x14ac:dyDescent="0.25">
      <c r="A733" s="28" t="s">
        <v>5813</v>
      </c>
      <c r="B733" s="19" t="s">
        <v>6936</v>
      </c>
      <c r="C733" s="28" t="s">
        <v>7210</v>
      </c>
      <c r="D733" s="28" t="s">
        <v>7222</v>
      </c>
      <c r="E733" s="28" t="s">
        <v>869</v>
      </c>
      <c r="G733" s="28" t="s">
        <v>2506</v>
      </c>
      <c r="H733" s="28" t="s">
        <v>5722</v>
      </c>
      <c r="I733" s="28" t="s">
        <v>287</v>
      </c>
      <c r="J733" s="28">
        <v>98051266889</v>
      </c>
      <c r="K733" s="62">
        <v>35927</v>
      </c>
      <c r="L733" s="35">
        <f t="shared" ca="1" si="23"/>
        <v>23</v>
      </c>
      <c r="M733" s="28" t="s">
        <v>183</v>
      </c>
      <c r="O733" s="28" t="s">
        <v>158</v>
      </c>
      <c r="P733" t="s">
        <v>160</v>
      </c>
      <c r="S733" t="s">
        <v>6248</v>
      </c>
      <c r="T733" s="65" t="s">
        <v>6773</v>
      </c>
      <c r="U733" s="50" t="s">
        <v>6774</v>
      </c>
      <c r="V733" s="28" t="s">
        <v>163</v>
      </c>
      <c r="X733" s="28">
        <v>3201267</v>
      </c>
      <c r="Y733" s="28">
        <v>20100619</v>
      </c>
      <c r="AA733" s="36" t="s">
        <v>6004</v>
      </c>
      <c r="AM733" s="28" t="s">
        <v>3566</v>
      </c>
      <c r="AN733" s="28">
        <v>7</v>
      </c>
      <c r="AP733" s="28" t="s">
        <v>164</v>
      </c>
      <c r="AQ733" s="28" t="s">
        <v>6095</v>
      </c>
      <c r="AR733" s="28" t="s">
        <v>6096</v>
      </c>
      <c r="AS733" s="28" t="s">
        <v>166</v>
      </c>
      <c r="AT733" s="28" t="s">
        <v>6097</v>
      </c>
      <c r="AU733" s="28" t="s">
        <v>6098</v>
      </c>
      <c r="AV733" s="28" t="s">
        <v>6099</v>
      </c>
      <c r="AW733" s="28" t="s">
        <v>6100</v>
      </c>
      <c r="AX733" s="28" t="s">
        <v>6101</v>
      </c>
      <c r="AY733" s="28" t="s">
        <v>341</v>
      </c>
      <c r="AZ733" s="28" t="s">
        <v>6102</v>
      </c>
      <c r="BA733" s="28" t="s">
        <v>6103</v>
      </c>
      <c r="BB733" s="28" t="s">
        <v>6104</v>
      </c>
      <c r="BC733" s="28">
        <v>612416</v>
      </c>
      <c r="BD733" s="28">
        <v>4</v>
      </c>
      <c r="BE733" s="28" t="s">
        <v>175</v>
      </c>
      <c r="BF733" s="28" t="s">
        <v>6105</v>
      </c>
      <c r="BG733" s="28" t="s">
        <v>193</v>
      </c>
      <c r="BH733" s="28">
        <v>3</v>
      </c>
      <c r="BI733" s="28" t="s">
        <v>6106</v>
      </c>
      <c r="BJ733" s="28">
        <v>264900</v>
      </c>
      <c r="BL733" s="28" t="s">
        <v>6103</v>
      </c>
      <c r="BM733" s="28" t="s">
        <v>6107</v>
      </c>
      <c r="BN733" s="28">
        <v>612416</v>
      </c>
      <c r="BO733" s="28">
        <v>4</v>
      </c>
      <c r="BP733" s="28" t="s">
        <v>175</v>
      </c>
      <c r="BQ733" s="28" t="s">
        <v>6105</v>
      </c>
      <c r="BR733" s="28" t="s">
        <v>193</v>
      </c>
      <c r="BS733" s="28">
        <v>3</v>
      </c>
      <c r="BT733" s="28" t="s">
        <v>6106</v>
      </c>
      <c r="BU733" s="28">
        <v>264900</v>
      </c>
    </row>
    <row r="734" spans="1:93" ht="15" x14ac:dyDescent="0.25">
      <c r="A734" s="28" t="s">
        <v>5813</v>
      </c>
      <c r="B734" s="19" t="s">
        <v>6937</v>
      </c>
      <c r="E734" s="28" t="s">
        <v>1188</v>
      </c>
      <c r="G734" s="28" t="s">
        <v>5927</v>
      </c>
      <c r="H734" s="28" t="s">
        <v>1226</v>
      </c>
      <c r="I734" s="28" t="s">
        <v>230</v>
      </c>
      <c r="J734" s="28">
        <v>1093230596</v>
      </c>
      <c r="K734" s="62">
        <v>36372</v>
      </c>
      <c r="L734" s="35">
        <f t="shared" ca="1" si="23"/>
        <v>22</v>
      </c>
      <c r="M734" s="28" t="s">
        <v>153</v>
      </c>
      <c r="O734" s="21" t="s">
        <v>158</v>
      </c>
      <c r="P734" t="s">
        <v>386</v>
      </c>
      <c r="S734" t="s">
        <v>6249</v>
      </c>
      <c r="T734" s="65" t="s">
        <v>6532</v>
      </c>
      <c r="U734" s="50" t="s">
        <v>6533</v>
      </c>
      <c r="V734" s="28" t="s">
        <v>163</v>
      </c>
      <c r="X734" s="28">
        <v>3104610689</v>
      </c>
      <c r="Y734" s="28">
        <v>20111105</v>
      </c>
      <c r="AA734" s="28" t="s">
        <v>4251</v>
      </c>
      <c r="AG734" s="5" t="s">
        <v>164</v>
      </c>
      <c r="AH734" s="26"/>
      <c r="AI734" s="26"/>
      <c r="AJ734" s="26"/>
      <c r="AK734" s="26"/>
      <c r="AL734" s="26" t="s">
        <v>164</v>
      </c>
      <c r="AM734" s="27" t="s">
        <v>3566</v>
      </c>
      <c r="AN734" s="27">
        <v>7</v>
      </c>
      <c r="AO734" s="27">
        <v>11</v>
      </c>
      <c r="AP734" s="19" t="s">
        <v>164</v>
      </c>
      <c r="AQ734" s="21" t="s">
        <v>2729</v>
      </c>
      <c r="AR734" s="21" t="s">
        <v>2730</v>
      </c>
      <c r="AS734" s="21" t="s">
        <v>166</v>
      </c>
      <c r="AT734" s="21" t="s">
        <v>2731</v>
      </c>
      <c r="AU734" s="21" t="s">
        <v>2732</v>
      </c>
      <c r="AV734" s="21" t="s">
        <v>2733</v>
      </c>
      <c r="AW734" s="21" t="s">
        <v>2729</v>
      </c>
      <c r="AX734" s="19" t="s">
        <v>193</v>
      </c>
      <c r="AY734" s="19" t="s">
        <v>341</v>
      </c>
      <c r="AZ734" s="21" t="s">
        <v>2734</v>
      </c>
      <c r="BA734" s="21" t="s">
        <v>2735</v>
      </c>
      <c r="BB734" s="21" t="s">
        <v>2736</v>
      </c>
      <c r="BC734" s="21">
        <v>193400</v>
      </c>
      <c r="BD734" s="21">
        <v>12</v>
      </c>
      <c r="BE734" s="19" t="s">
        <v>198</v>
      </c>
      <c r="BF734" s="19" t="s">
        <v>1282</v>
      </c>
      <c r="BG734" s="21" t="s">
        <v>200</v>
      </c>
      <c r="BH734" s="21">
        <v>3</v>
      </c>
      <c r="BI734" s="21" t="s">
        <v>2737</v>
      </c>
      <c r="BJ734" s="21">
        <v>613160</v>
      </c>
      <c r="BK734" s="21"/>
      <c r="BL734" s="21" t="s">
        <v>2738</v>
      </c>
      <c r="BM734" s="21" t="s">
        <v>2739</v>
      </c>
      <c r="BN734" s="21">
        <v>613554</v>
      </c>
      <c r="BO734" s="21">
        <v>12</v>
      </c>
      <c r="BP734" s="19" t="s">
        <v>198</v>
      </c>
      <c r="BQ734" s="19" t="s">
        <v>1282</v>
      </c>
      <c r="BR734" s="21" t="s">
        <v>1656</v>
      </c>
      <c r="BS734" s="21">
        <v>3</v>
      </c>
      <c r="BT734" s="21" t="s">
        <v>2737</v>
      </c>
      <c r="BU734" s="21">
        <v>613160</v>
      </c>
      <c r="BV734" s="21" t="s">
        <v>2740</v>
      </c>
      <c r="BW734" s="21" t="s">
        <v>2741</v>
      </c>
      <c r="BX734" s="21">
        <v>277480</v>
      </c>
      <c r="BY734" s="21">
        <v>12</v>
      </c>
      <c r="BZ734" s="19" t="s">
        <v>198</v>
      </c>
      <c r="CA734" s="19" t="s">
        <v>1282</v>
      </c>
      <c r="CB734" s="21" t="s">
        <v>177</v>
      </c>
      <c r="CC734" s="21">
        <v>3</v>
      </c>
      <c r="CD734" s="21" t="s">
        <v>2737</v>
      </c>
      <c r="CE734" s="21">
        <v>613160</v>
      </c>
      <c r="CF734" s="21" t="s">
        <v>2742</v>
      </c>
      <c r="CG734" s="19" t="s">
        <v>193</v>
      </c>
      <c r="CH734" s="21">
        <v>314560</v>
      </c>
      <c r="CI734" s="19" t="s">
        <v>193</v>
      </c>
      <c r="CJ734" s="19" t="s">
        <v>193</v>
      </c>
      <c r="CK734" s="19" t="s">
        <v>193</v>
      </c>
      <c r="CL734" s="19" t="s">
        <v>367</v>
      </c>
      <c r="CM734" s="19" t="s">
        <v>193</v>
      </c>
      <c r="CN734" s="19" t="s">
        <v>193</v>
      </c>
      <c r="CO734" s="19" t="s">
        <v>193</v>
      </c>
    </row>
    <row r="735" spans="1:93" ht="15" x14ac:dyDescent="0.25">
      <c r="A735" s="28" t="s">
        <v>5813</v>
      </c>
      <c r="B735" s="19" t="s">
        <v>6938</v>
      </c>
      <c r="E735" s="28" t="s">
        <v>5837</v>
      </c>
      <c r="G735" s="28" t="s">
        <v>1422</v>
      </c>
      <c r="H735" s="28" t="s">
        <v>630</v>
      </c>
      <c r="I735" s="28" t="s">
        <v>230</v>
      </c>
      <c r="J735" s="28">
        <v>24695605</v>
      </c>
      <c r="K735" s="62">
        <v>30188</v>
      </c>
      <c r="L735" s="35">
        <f t="shared" ca="1" si="23"/>
        <v>39</v>
      </c>
      <c r="M735" s="28" t="s">
        <v>153</v>
      </c>
      <c r="O735" s="28" t="s">
        <v>158</v>
      </c>
      <c r="P735" t="s">
        <v>159</v>
      </c>
      <c r="S735" t="s">
        <v>6250</v>
      </c>
      <c r="T735" s="65" t="s">
        <v>6534</v>
      </c>
      <c r="U735" s="50" t="s">
        <v>6535</v>
      </c>
      <c r="V735" s="28" t="s">
        <v>163</v>
      </c>
      <c r="X735" s="28">
        <v>3422030</v>
      </c>
      <c r="Y735" s="28">
        <v>20111227</v>
      </c>
      <c r="AA735" s="28" t="s">
        <v>4251</v>
      </c>
      <c r="AG735" s="5" t="s">
        <v>164</v>
      </c>
      <c r="AH735" s="26"/>
      <c r="AI735" s="26"/>
      <c r="AJ735" s="26"/>
      <c r="AK735" s="26"/>
      <c r="AL735" s="26" t="s">
        <v>164</v>
      </c>
      <c r="AM735" s="27" t="s">
        <v>3566</v>
      </c>
      <c r="AN735" s="27">
        <v>7</v>
      </c>
      <c r="AO735" s="27">
        <v>11</v>
      </c>
      <c r="AP735" s="19" t="s">
        <v>164</v>
      </c>
      <c r="AQ735" s="21" t="s">
        <v>2729</v>
      </c>
      <c r="AR735" s="21" t="s">
        <v>2730</v>
      </c>
      <c r="AS735" s="21" t="s">
        <v>166</v>
      </c>
      <c r="AT735" s="21" t="s">
        <v>2731</v>
      </c>
      <c r="AU735" s="21" t="s">
        <v>2732</v>
      </c>
      <c r="AV735" s="21" t="s">
        <v>2733</v>
      </c>
      <c r="AW735" s="21" t="s">
        <v>2729</v>
      </c>
      <c r="AX735" s="19" t="s">
        <v>193</v>
      </c>
      <c r="AY735" s="19" t="s">
        <v>341</v>
      </c>
      <c r="AZ735" s="21" t="s">
        <v>2734</v>
      </c>
      <c r="BA735" s="21" t="s">
        <v>2735</v>
      </c>
      <c r="BB735" s="21" t="s">
        <v>2736</v>
      </c>
      <c r="BC735" s="21">
        <v>193400</v>
      </c>
      <c r="BD735" s="21">
        <v>12</v>
      </c>
      <c r="BE735" s="19" t="s">
        <v>198</v>
      </c>
      <c r="BF735" s="19" t="s">
        <v>1282</v>
      </c>
      <c r="BG735" s="21" t="s">
        <v>200</v>
      </c>
      <c r="BH735" s="21">
        <v>3</v>
      </c>
      <c r="BI735" s="21" t="s">
        <v>2737</v>
      </c>
      <c r="BJ735" s="21">
        <v>613160</v>
      </c>
      <c r="BK735" s="21"/>
      <c r="BL735" s="21" t="s">
        <v>2738</v>
      </c>
      <c r="BM735" s="21" t="s">
        <v>2739</v>
      </c>
      <c r="BN735" s="21">
        <v>613554</v>
      </c>
      <c r="BO735" s="21">
        <v>12</v>
      </c>
      <c r="BP735" s="19" t="s">
        <v>198</v>
      </c>
      <c r="BQ735" s="19" t="s">
        <v>1282</v>
      </c>
      <c r="BR735" s="21" t="s">
        <v>1656</v>
      </c>
      <c r="BS735" s="21">
        <v>3</v>
      </c>
      <c r="BT735" s="21" t="s">
        <v>2737</v>
      </c>
      <c r="BU735" s="21">
        <v>613160</v>
      </c>
      <c r="BV735" s="21" t="s">
        <v>2740</v>
      </c>
      <c r="BW735" s="21" t="s">
        <v>2741</v>
      </c>
      <c r="BX735" s="21">
        <v>277480</v>
      </c>
      <c r="BY735" s="21">
        <v>12</v>
      </c>
      <c r="BZ735" s="19" t="s">
        <v>198</v>
      </c>
      <c r="CA735" s="19" t="s">
        <v>1282</v>
      </c>
      <c r="CB735" s="21" t="s">
        <v>177</v>
      </c>
      <c r="CC735" s="21">
        <v>3</v>
      </c>
      <c r="CD735" s="21" t="s">
        <v>2737</v>
      </c>
      <c r="CE735" s="21">
        <v>613160</v>
      </c>
      <c r="CF735" s="21" t="s">
        <v>2742</v>
      </c>
      <c r="CG735" s="19" t="s">
        <v>193</v>
      </c>
      <c r="CH735" s="21">
        <v>314560</v>
      </c>
      <c r="CI735" s="19" t="s">
        <v>193</v>
      </c>
      <c r="CJ735" s="19" t="s">
        <v>193</v>
      </c>
      <c r="CK735" s="19" t="s">
        <v>193</v>
      </c>
      <c r="CL735" s="19" t="s">
        <v>367</v>
      </c>
      <c r="CM735" s="19" t="s">
        <v>193</v>
      </c>
      <c r="CN735" s="19" t="s">
        <v>193</v>
      </c>
      <c r="CO735" s="19" t="s">
        <v>193</v>
      </c>
    </row>
    <row r="736" spans="1:93" ht="15" x14ac:dyDescent="0.25">
      <c r="A736" s="28" t="s">
        <v>5813</v>
      </c>
      <c r="B736" s="19" t="s">
        <v>6939</v>
      </c>
      <c r="C736" s="28" t="s">
        <v>6202</v>
      </c>
      <c r="D736" s="28" t="s">
        <v>7222</v>
      </c>
      <c r="E736" s="28" t="s">
        <v>5838</v>
      </c>
      <c r="G736" s="28" t="s">
        <v>5928</v>
      </c>
      <c r="H736" s="28" t="s">
        <v>203</v>
      </c>
      <c r="I736" s="28" t="s">
        <v>230</v>
      </c>
      <c r="J736" s="28">
        <v>33965833</v>
      </c>
      <c r="K736" s="62">
        <v>30436</v>
      </c>
      <c r="L736" s="35">
        <f t="shared" ca="1" si="23"/>
        <v>38</v>
      </c>
      <c r="M736" s="28" t="s">
        <v>153</v>
      </c>
      <c r="O736" s="28" t="s">
        <v>158</v>
      </c>
      <c r="P736" t="s">
        <v>160</v>
      </c>
      <c r="S736" t="s">
        <v>6251</v>
      </c>
      <c r="T736" s="65" t="s">
        <v>6775</v>
      </c>
      <c r="U736" s="50" t="s">
        <v>6776</v>
      </c>
      <c r="V736" s="28" t="s">
        <v>163</v>
      </c>
      <c r="X736" s="28">
        <v>3203708</v>
      </c>
      <c r="Y736" s="28">
        <v>20120503</v>
      </c>
      <c r="AA736" s="28" t="s">
        <v>4251</v>
      </c>
      <c r="AG736" s="5" t="s">
        <v>164</v>
      </c>
      <c r="AH736" s="26"/>
      <c r="AI736" s="26"/>
      <c r="AJ736" s="26"/>
      <c r="AK736" s="26"/>
      <c r="AL736" s="26" t="s">
        <v>164</v>
      </c>
      <c r="AM736" s="27" t="s">
        <v>3566</v>
      </c>
      <c r="AN736" s="27">
        <v>7</v>
      </c>
      <c r="AO736" s="27">
        <v>11</v>
      </c>
      <c r="AP736" s="19" t="s">
        <v>164</v>
      </c>
      <c r="AQ736" s="21" t="s">
        <v>2729</v>
      </c>
      <c r="AR736" s="21" t="s">
        <v>2730</v>
      </c>
      <c r="AS736" s="21" t="s">
        <v>166</v>
      </c>
      <c r="AT736" s="21" t="s">
        <v>2731</v>
      </c>
      <c r="AU736" s="21" t="s">
        <v>2732</v>
      </c>
      <c r="AV736" s="21" t="s">
        <v>2733</v>
      </c>
      <c r="AW736" s="21" t="s">
        <v>2729</v>
      </c>
      <c r="AX736" s="19" t="s">
        <v>193</v>
      </c>
      <c r="AY736" s="19" t="s">
        <v>341</v>
      </c>
      <c r="AZ736" s="21" t="s">
        <v>2734</v>
      </c>
      <c r="BA736" s="21" t="s">
        <v>2735</v>
      </c>
      <c r="BB736" s="21" t="s">
        <v>2736</v>
      </c>
      <c r="BC736" s="21">
        <v>193400</v>
      </c>
      <c r="BD736" s="21">
        <v>12</v>
      </c>
      <c r="BE736" s="19" t="s">
        <v>198</v>
      </c>
      <c r="BF736" s="19" t="s">
        <v>1282</v>
      </c>
      <c r="BG736" s="21" t="s">
        <v>200</v>
      </c>
      <c r="BH736" s="21">
        <v>3</v>
      </c>
      <c r="BI736" s="21" t="s">
        <v>2737</v>
      </c>
      <c r="BJ736" s="21">
        <v>613160</v>
      </c>
      <c r="BK736" s="21"/>
      <c r="BL736" s="21" t="s">
        <v>2738</v>
      </c>
      <c r="BM736" s="21" t="s">
        <v>2739</v>
      </c>
      <c r="BN736" s="21">
        <v>613554</v>
      </c>
      <c r="BO736" s="21">
        <v>12</v>
      </c>
      <c r="BP736" s="19" t="s">
        <v>198</v>
      </c>
      <c r="BQ736" s="19" t="s">
        <v>1282</v>
      </c>
      <c r="BR736" s="21" t="s">
        <v>1656</v>
      </c>
      <c r="BS736" s="21">
        <v>3</v>
      </c>
      <c r="BT736" s="21" t="s">
        <v>2737</v>
      </c>
      <c r="BU736" s="21">
        <v>613160</v>
      </c>
      <c r="BV736" s="21" t="s">
        <v>2740</v>
      </c>
      <c r="BW736" s="21" t="s">
        <v>2741</v>
      </c>
      <c r="BX736" s="21">
        <v>277480</v>
      </c>
      <c r="BY736" s="21">
        <v>12</v>
      </c>
      <c r="BZ736" s="19" t="s">
        <v>198</v>
      </c>
      <c r="CA736" s="19" t="s">
        <v>1282</v>
      </c>
      <c r="CB736" s="21" t="s">
        <v>177</v>
      </c>
      <c r="CC736" s="21">
        <v>3</v>
      </c>
      <c r="CD736" s="21" t="s">
        <v>2737</v>
      </c>
      <c r="CE736" s="21">
        <v>613160</v>
      </c>
      <c r="CF736" s="21" t="s">
        <v>2742</v>
      </c>
      <c r="CG736" s="19" t="s">
        <v>193</v>
      </c>
      <c r="CH736" s="21">
        <v>314560</v>
      </c>
      <c r="CI736" s="19" t="s">
        <v>193</v>
      </c>
      <c r="CJ736" s="19" t="s">
        <v>193</v>
      </c>
      <c r="CK736" s="19" t="s">
        <v>193</v>
      </c>
      <c r="CL736" s="19" t="s">
        <v>367</v>
      </c>
      <c r="CM736" s="19" t="s">
        <v>193</v>
      </c>
      <c r="CN736" s="19" t="s">
        <v>193</v>
      </c>
      <c r="CO736" s="19" t="s">
        <v>193</v>
      </c>
    </row>
    <row r="737" spans="1:93" ht="15" x14ac:dyDescent="0.25">
      <c r="A737" s="28" t="s">
        <v>5813</v>
      </c>
      <c r="B737" s="19" t="s">
        <v>6940</v>
      </c>
      <c r="E737" s="28" t="s">
        <v>5839</v>
      </c>
      <c r="G737" s="28" t="s">
        <v>5929</v>
      </c>
      <c r="H737" s="28" t="s">
        <v>1570</v>
      </c>
      <c r="I737" s="28" t="s">
        <v>230</v>
      </c>
      <c r="J737" s="28">
        <v>10135915</v>
      </c>
      <c r="K737" s="62">
        <v>25659</v>
      </c>
      <c r="L737" s="35">
        <f t="shared" ca="1" si="23"/>
        <v>51</v>
      </c>
      <c r="M737" s="28" t="s">
        <v>183</v>
      </c>
      <c r="O737" s="28" t="s">
        <v>158</v>
      </c>
      <c r="P737" t="s">
        <v>159</v>
      </c>
      <c r="S737" t="s">
        <v>6252</v>
      </c>
      <c r="T737" s="65" t="s">
        <v>6536</v>
      </c>
      <c r="U737" s="50" t="s">
        <v>6537</v>
      </c>
      <c r="V737" s="28" t="s">
        <v>163</v>
      </c>
      <c r="X737" s="28">
        <v>3290843</v>
      </c>
      <c r="Y737" s="28">
        <v>20120913</v>
      </c>
      <c r="AA737" s="28" t="s">
        <v>4251</v>
      </c>
      <c r="AG737" s="5" t="s">
        <v>164</v>
      </c>
      <c r="AH737" s="26"/>
      <c r="AI737" s="26"/>
      <c r="AJ737" s="26"/>
      <c r="AK737" s="26"/>
      <c r="AL737" s="26" t="s">
        <v>164</v>
      </c>
      <c r="AM737" s="27" t="s">
        <v>3566</v>
      </c>
      <c r="AN737" s="27">
        <v>7</v>
      </c>
      <c r="AO737" s="27">
        <v>11</v>
      </c>
      <c r="AP737" s="19" t="s">
        <v>164</v>
      </c>
      <c r="AQ737" s="21" t="s">
        <v>2729</v>
      </c>
      <c r="AR737" s="21" t="s">
        <v>2730</v>
      </c>
      <c r="AS737" s="21" t="s">
        <v>166</v>
      </c>
      <c r="AT737" s="21" t="s">
        <v>2731</v>
      </c>
      <c r="AU737" s="21" t="s">
        <v>2732</v>
      </c>
      <c r="AV737" s="21" t="s">
        <v>2733</v>
      </c>
      <c r="AW737" s="21" t="s">
        <v>2729</v>
      </c>
      <c r="AX737" s="19" t="s">
        <v>193</v>
      </c>
      <c r="AY737" s="19" t="s">
        <v>341</v>
      </c>
      <c r="AZ737" s="21" t="s">
        <v>2734</v>
      </c>
      <c r="BA737" s="21" t="s">
        <v>2735</v>
      </c>
      <c r="BB737" s="21" t="s">
        <v>2736</v>
      </c>
      <c r="BC737" s="21">
        <v>193400</v>
      </c>
      <c r="BD737" s="21">
        <v>12</v>
      </c>
      <c r="BE737" s="19" t="s">
        <v>198</v>
      </c>
      <c r="BF737" s="19" t="s">
        <v>1282</v>
      </c>
      <c r="BG737" s="21" t="s">
        <v>200</v>
      </c>
      <c r="BH737" s="21">
        <v>3</v>
      </c>
      <c r="BI737" s="21" t="s">
        <v>2737</v>
      </c>
      <c r="BJ737" s="21">
        <v>613160</v>
      </c>
      <c r="BK737" s="21"/>
      <c r="BL737" s="21" t="s">
        <v>2738</v>
      </c>
      <c r="BM737" s="21" t="s">
        <v>2739</v>
      </c>
      <c r="BN737" s="21">
        <v>613554</v>
      </c>
      <c r="BO737" s="21">
        <v>12</v>
      </c>
      <c r="BP737" s="19" t="s">
        <v>198</v>
      </c>
      <c r="BQ737" s="19" t="s">
        <v>1282</v>
      </c>
      <c r="BR737" s="21" t="s">
        <v>1656</v>
      </c>
      <c r="BS737" s="21">
        <v>3</v>
      </c>
      <c r="BT737" s="21" t="s">
        <v>2737</v>
      </c>
      <c r="BU737" s="21">
        <v>613160</v>
      </c>
      <c r="BV737" s="21" t="s">
        <v>2740</v>
      </c>
      <c r="BW737" s="21" t="s">
        <v>2741</v>
      </c>
      <c r="BX737" s="21">
        <v>277480</v>
      </c>
      <c r="BY737" s="21">
        <v>12</v>
      </c>
      <c r="BZ737" s="19" t="s">
        <v>198</v>
      </c>
      <c r="CA737" s="19" t="s">
        <v>1282</v>
      </c>
      <c r="CB737" s="21" t="s">
        <v>177</v>
      </c>
      <c r="CC737" s="21">
        <v>3</v>
      </c>
      <c r="CD737" s="21" t="s">
        <v>2737</v>
      </c>
      <c r="CE737" s="21">
        <v>613160</v>
      </c>
      <c r="CF737" s="21" t="s">
        <v>2742</v>
      </c>
      <c r="CG737" s="19" t="s">
        <v>193</v>
      </c>
      <c r="CH737" s="21">
        <v>314560</v>
      </c>
      <c r="CI737" s="19" t="s">
        <v>193</v>
      </c>
      <c r="CJ737" s="19" t="s">
        <v>193</v>
      </c>
      <c r="CK737" s="19" t="s">
        <v>193</v>
      </c>
      <c r="CL737" s="19" t="s">
        <v>367</v>
      </c>
      <c r="CM737" s="19" t="s">
        <v>193</v>
      </c>
      <c r="CN737" s="19" t="s">
        <v>193</v>
      </c>
      <c r="CO737" s="19" t="s">
        <v>193</v>
      </c>
    </row>
    <row r="738" spans="1:93" ht="15" x14ac:dyDescent="0.25">
      <c r="A738" s="28" t="s">
        <v>5813</v>
      </c>
      <c r="B738" s="19" t="s">
        <v>6941</v>
      </c>
      <c r="E738" s="28" t="s">
        <v>5840</v>
      </c>
      <c r="G738" s="28" t="s">
        <v>937</v>
      </c>
      <c r="H738" s="28" t="s">
        <v>647</v>
      </c>
      <c r="I738" s="28" t="s">
        <v>230</v>
      </c>
      <c r="J738" s="28">
        <v>1010117407</v>
      </c>
      <c r="K738" s="62">
        <v>36816</v>
      </c>
      <c r="L738" s="35">
        <f t="shared" ca="1" si="23"/>
        <v>21</v>
      </c>
      <c r="M738" s="28" t="s">
        <v>153</v>
      </c>
      <c r="O738" s="28" t="s">
        <v>158</v>
      </c>
      <c r="P738" t="s">
        <v>159</v>
      </c>
      <c r="S738" t="s">
        <v>6253</v>
      </c>
      <c r="T738" s="65" t="s">
        <v>6538</v>
      </c>
      <c r="U738" s="50" t="s">
        <v>6539</v>
      </c>
      <c r="V738" s="28" t="s">
        <v>163</v>
      </c>
      <c r="X738" s="28">
        <v>3217463290</v>
      </c>
      <c r="Y738" s="28">
        <v>20130726</v>
      </c>
      <c r="AA738" s="28" t="s">
        <v>4251</v>
      </c>
      <c r="AG738" s="5" t="s">
        <v>164</v>
      </c>
      <c r="AH738" s="26"/>
      <c r="AI738" s="26"/>
      <c r="AJ738" s="26"/>
      <c r="AK738" s="26"/>
      <c r="AL738" s="26" t="s">
        <v>164</v>
      </c>
      <c r="AM738" s="27" t="s">
        <v>3566</v>
      </c>
      <c r="AN738" s="27">
        <v>7</v>
      </c>
      <c r="AO738" s="27">
        <v>11</v>
      </c>
      <c r="AP738" s="19" t="s">
        <v>164</v>
      </c>
      <c r="AQ738" s="21" t="s">
        <v>2729</v>
      </c>
      <c r="AR738" s="21" t="s">
        <v>2730</v>
      </c>
      <c r="AS738" s="21" t="s">
        <v>166</v>
      </c>
      <c r="AT738" s="21" t="s">
        <v>2731</v>
      </c>
      <c r="AU738" s="21" t="s">
        <v>2732</v>
      </c>
      <c r="AV738" s="21" t="s">
        <v>2733</v>
      </c>
      <c r="AW738" s="21" t="s">
        <v>2729</v>
      </c>
      <c r="AX738" s="19" t="s">
        <v>193</v>
      </c>
      <c r="AY738" s="19" t="s">
        <v>341</v>
      </c>
      <c r="AZ738" s="21" t="s">
        <v>2734</v>
      </c>
      <c r="BA738" s="21" t="s">
        <v>2735</v>
      </c>
      <c r="BB738" s="21" t="s">
        <v>2736</v>
      </c>
      <c r="BC738" s="21">
        <v>193400</v>
      </c>
      <c r="BD738" s="21">
        <v>12</v>
      </c>
      <c r="BE738" s="19" t="s">
        <v>198</v>
      </c>
      <c r="BF738" s="19" t="s">
        <v>1282</v>
      </c>
      <c r="BG738" s="21" t="s">
        <v>200</v>
      </c>
      <c r="BH738" s="21">
        <v>3</v>
      </c>
      <c r="BI738" s="21" t="s">
        <v>2737</v>
      </c>
      <c r="BJ738" s="21">
        <v>613160</v>
      </c>
      <c r="BK738" s="21"/>
      <c r="BL738" s="21" t="s">
        <v>2738</v>
      </c>
      <c r="BM738" s="21" t="s">
        <v>2739</v>
      </c>
      <c r="BN738" s="21">
        <v>613554</v>
      </c>
      <c r="BO738" s="21">
        <v>12</v>
      </c>
      <c r="BP738" s="19" t="s">
        <v>198</v>
      </c>
      <c r="BQ738" s="19" t="s">
        <v>1282</v>
      </c>
      <c r="BR738" s="21" t="s">
        <v>1656</v>
      </c>
      <c r="BS738" s="21">
        <v>3</v>
      </c>
      <c r="BT738" s="21" t="s">
        <v>2737</v>
      </c>
      <c r="BU738" s="21">
        <v>613160</v>
      </c>
      <c r="BV738" s="21" t="s">
        <v>2740</v>
      </c>
      <c r="BW738" s="21" t="s">
        <v>2741</v>
      </c>
      <c r="BX738" s="21">
        <v>277480</v>
      </c>
      <c r="BY738" s="21">
        <v>12</v>
      </c>
      <c r="BZ738" s="19" t="s">
        <v>198</v>
      </c>
      <c r="CA738" s="19" t="s">
        <v>1282</v>
      </c>
      <c r="CB738" s="21" t="s">
        <v>177</v>
      </c>
      <c r="CC738" s="21">
        <v>3</v>
      </c>
      <c r="CD738" s="21" t="s">
        <v>2737</v>
      </c>
      <c r="CE738" s="21">
        <v>613160</v>
      </c>
      <c r="CF738" s="21" t="s">
        <v>2742</v>
      </c>
      <c r="CG738" s="19" t="s">
        <v>193</v>
      </c>
      <c r="CH738" s="21">
        <v>314560</v>
      </c>
      <c r="CI738" s="19" t="s">
        <v>193</v>
      </c>
      <c r="CJ738" s="19" t="s">
        <v>193</v>
      </c>
      <c r="CK738" s="19" t="s">
        <v>193</v>
      </c>
      <c r="CL738" s="19" t="s">
        <v>367</v>
      </c>
      <c r="CM738" s="19" t="s">
        <v>193</v>
      </c>
      <c r="CN738" s="19" t="s">
        <v>193</v>
      </c>
      <c r="CO738" s="19" t="s">
        <v>193</v>
      </c>
    </row>
    <row r="739" spans="1:93" ht="15" x14ac:dyDescent="0.25">
      <c r="A739" s="28" t="s">
        <v>5813</v>
      </c>
      <c r="B739" s="19" t="s">
        <v>6942</v>
      </c>
      <c r="C739" s="28">
        <v>0</v>
      </c>
      <c r="D739" s="28" t="s">
        <v>6181</v>
      </c>
      <c r="E739" s="28" t="s">
        <v>5842</v>
      </c>
      <c r="G739" s="28" t="s">
        <v>454</v>
      </c>
      <c r="H739" s="28" t="s">
        <v>1004</v>
      </c>
      <c r="I739" s="28" t="s">
        <v>230</v>
      </c>
      <c r="J739" s="28">
        <v>1144082333</v>
      </c>
      <c r="K739" s="62">
        <v>34932</v>
      </c>
      <c r="L739" s="35">
        <f t="shared" ca="1" si="23"/>
        <v>26</v>
      </c>
      <c r="M739" s="28" t="s">
        <v>153</v>
      </c>
      <c r="O739" s="28" t="s">
        <v>158</v>
      </c>
      <c r="P739" t="s">
        <v>160</v>
      </c>
      <c r="S739" t="s">
        <v>6254</v>
      </c>
      <c r="T739" s="65" t="s">
        <v>6542</v>
      </c>
      <c r="U739" s="50" t="s">
        <v>6543</v>
      </c>
      <c r="V739" s="28" t="s">
        <v>163</v>
      </c>
      <c r="X739" s="28">
        <v>3368492</v>
      </c>
      <c r="Y739" s="28">
        <v>20150105</v>
      </c>
      <c r="AA739" s="28" t="s">
        <v>4251</v>
      </c>
      <c r="AG739" s="5" t="s">
        <v>164</v>
      </c>
      <c r="AH739" s="26"/>
      <c r="AI739" s="26"/>
      <c r="AJ739" s="26"/>
      <c r="AK739" s="26"/>
      <c r="AL739" s="26" t="s">
        <v>164</v>
      </c>
      <c r="AM739" s="27" t="s">
        <v>3566</v>
      </c>
      <c r="AN739" s="27">
        <v>7</v>
      </c>
      <c r="AO739" s="27">
        <v>11</v>
      </c>
      <c r="AP739" s="19" t="s">
        <v>164</v>
      </c>
      <c r="AQ739" s="21" t="s">
        <v>2729</v>
      </c>
      <c r="AR739" s="21" t="s">
        <v>2730</v>
      </c>
      <c r="AS739" s="21" t="s">
        <v>166</v>
      </c>
      <c r="AT739" s="21" t="s">
        <v>2731</v>
      </c>
      <c r="AU739" s="21" t="s">
        <v>2732</v>
      </c>
      <c r="AV739" s="21" t="s">
        <v>2733</v>
      </c>
      <c r="AW739" s="21" t="s">
        <v>2729</v>
      </c>
      <c r="AX739" s="19" t="s">
        <v>193</v>
      </c>
      <c r="AY739" s="19" t="s">
        <v>341</v>
      </c>
      <c r="AZ739" s="21" t="s">
        <v>2734</v>
      </c>
      <c r="BA739" s="21" t="s">
        <v>2735</v>
      </c>
      <c r="BB739" s="21" t="s">
        <v>2736</v>
      </c>
      <c r="BC739" s="21">
        <v>193400</v>
      </c>
      <c r="BD739" s="21">
        <v>12</v>
      </c>
      <c r="BE739" s="19" t="s">
        <v>198</v>
      </c>
      <c r="BF739" s="19" t="s">
        <v>1282</v>
      </c>
      <c r="BG739" s="21" t="s">
        <v>200</v>
      </c>
      <c r="BH739" s="21">
        <v>3</v>
      </c>
      <c r="BI739" s="21" t="s">
        <v>2737</v>
      </c>
      <c r="BJ739" s="21">
        <v>613160</v>
      </c>
      <c r="BK739" s="21"/>
      <c r="BL739" s="21" t="s">
        <v>2738</v>
      </c>
      <c r="BM739" s="21" t="s">
        <v>2739</v>
      </c>
      <c r="BN739" s="21">
        <v>613554</v>
      </c>
      <c r="BO739" s="21">
        <v>12</v>
      </c>
      <c r="BP739" s="19" t="s">
        <v>198</v>
      </c>
      <c r="BQ739" s="19" t="s">
        <v>1282</v>
      </c>
      <c r="BR739" s="21" t="s">
        <v>1656</v>
      </c>
      <c r="BS739" s="21">
        <v>3</v>
      </c>
      <c r="BT739" s="21" t="s">
        <v>2737</v>
      </c>
      <c r="BU739" s="21">
        <v>613160</v>
      </c>
      <c r="BV739" s="21" t="s">
        <v>2740</v>
      </c>
      <c r="BW739" s="21" t="s">
        <v>2741</v>
      </c>
      <c r="BX739" s="21">
        <v>277480</v>
      </c>
      <c r="BY739" s="21">
        <v>12</v>
      </c>
      <c r="BZ739" s="19" t="s">
        <v>198</v>
      </c>
      <c r="CA739" s="19" t="s">
        <v>1282</v>
      </c>
      <c r="CB739" s="21" t="s">
        <v>177</v>
      </c>
      <c r="CC739" s="21">
        <v>3</v>
      </c>
      <c r="CD739" s="21" t="s">
        <v>2737</v>
      </c>
      <c r="CE739" s="21">
        <v>613160</v>
      </c>
      <c r="CF739" s="21" t="s">
        <v>2742</v>
      </c>
      <c r="CG739" s="19" t="s">
        <v>193</v>
      </c>
      <c r="CH739" s="21">
        <v>314560</v>
      </c>
      <c r="CI739" s="19" t="s">
        <v>193</v>
      </c>
      <c r="CJ739" s="19" t="s">
        <v>193</v>
      </c>
      <c r="CK739" s="19" t="s">
        <v>193</v>
      </c>
      <c r="CL739" s="19" t="s">
        <v>367</v>
      </c>
      <c r="CM739" s="19" t="s">
        <v>193</v>
      </c>
      <c r="CN739" s="19" t="s">
        <v>193</v>
      </c>
      <c r="CO739" s="19" t="s">
        <v>193</v>
      </c>
    </row>
    <row r="740" spans="1:93" ht="15" x14ac:dyDescent="0.25">
      <c r="A740" s="28" t="s">
        <v>5813</v>
      </c>
      <c r="B740" s="19" t="s">
        <v>6943</v>
      </c>
      <c r="E740" s="28" t="s">
        <v>5843</v>
      </c>
      <c r="G740" s="28" t="s">
        <v>1570</v>
      </c>
      <c r="H740" s="28" t="s">
        <v>1438</v>
      </c>
      <c r="I740" s="28" t="s">
        <v>151</v>
      </c>
      <c r="J740" s="28">
        <v>1091276765</v>
      </c>
      <c r="K740" s="62">
        <v>41584</v>
      </c>
      <c r="L740" s="35">
        <f t="shared" ca="1" si="23"/>
        <v>8</v>
      </c>
      <c r="M740" s="28" t="s">
        <v>153</v>
      </c>
      <c r="O740" s="21" t="s">
        <v>158</v>
      </c>
      <c r="P740" t="s">
        <v>386</v>
      </c>
      <c r="S740" t="s">
        <v>6255</v>
      </c>
      <c r="T740" s="65" t="s">
        <v>6544</v>
      </c>
      <c r="U740" s="50" t="s">
        <v>6545</v>
      </c>
      <c r="V740" s="28" t="s">
        <v>163</v>
      </c>
      <c r="X740" s="28">
        <v>3127871547</v>
      </c>
      <c r="Y740" s="28">
        <v>20150416</v>
      </c>
      <c r="AA740" s="28" t="s">
        <v>4251</v>
      </c>
      <c r="AG740" s="5" t="s">
        <v>164</v>
      </c>
      <c r="AH740" s="26"/>
      <c r="AI740" s="26"/>
      <c r="AJ740" s="26"/>
      <c r="AK740" s="26"/>
      <c r="AL740" s="26" t="s">
        <v>164</v>
      </c>
      <c r="AM740" s="27" t="s">
        <v>3566</v>
      </c>
      <c r="AN740" s="27">
        <v>7</v>
      </c>
      <c r="AO740" s="27">
        <v>11</v>
      </c>
      <c r="AP740" s="19" t="s">
        <v>164</v>
      </c>
      <c r="AQ740" s="21" t="s">
        <v>2729</v>
      </c>
      <c r="AR740" s="21" t="s">
        <v>2730</v>
      </c>
      <c r="AS740" s="21" t="s">
        <v>166</v>
      </c>
      <c r="AT740" s="21" t="s">
        <v>2731</v>
      </c>
      <c r="AU740" s="21" t="s">
        <v>2732</v>
      </c>
      <c r="AV740" s="21" t="s">
        <v>2733</v>
      </c>
      <c r="AW740" s="21" t="s">
        <v>2729</v>
      </c>
      <c r="AX740" s="19" t="s">
        <v>193</v>
      </c>
      <c r="AY740" s="19" t="s">
        <v>341</v>
      </c>
      <c r="AZ740" s="21" t="s">
        <v>2734</v>
      </c>
      <c r="BA740" s="21" t="s">
        <v>2735</v>
      </c>
      <c r="BB740" s="21" t="s">
        <v>2736</v>
      </c>
      <c r="BC740" s="21">
        <v>193400</v>
      </c>
      <c r="BD740" s="21">
        <v>12</v>
      </c>
      <c r="BE740" s="19" t="s">
        <v>198</v>
      </c>
      <c r="BF740" s="19" t="s">
        <v>1282</v>
      </c>
      <c r="BG740" s="21" t="s">
        <v>200</v>
      </c>
      <c r="BH740" s="21">
        <v>3</v>
      </c>
      <c r="BI740" s="21" t="s">
        <v>2737</v>
      </c>
      <c r="BJ740" s="21">
        <v>613160</v>
      </c>
      <c r="BK740" s="21"/>
      <c r="BL740" s="21" t="s">
        <v>2738</v>
      </c>
      <c r="BM740" s="21" t="s">
        <v>2739</v>
      </c>
      <c r="BN740" s="21">
        <v>613554</v>
      </c>
      <c r="BO740" s="21">
        <v>12</v>
      </c>
      <c r="BP740" s="19" t="s">
        <v>198</v>
      </c>
      <c r="BQ740" s="19" t="s">
        <v>1282</v>
      </c>
      <c r="BR740" s="21" t="s">
        <v>1656</v>
      </c>
      <c r="BS740" s="21">
        <v>3</v>
      </c>
      <c r="BT740" s="21" t="s">
        <v>2737</v>
      </c>
      <c r="BU740" s="21">
        <v>613160</v>
      </c>
      <c r="BV740" s="21" t="s">
        <v>2740</v>
      </c>
      <c r="BW740" s="21" t="s">
        <v>2741</v>
      </c>
      <c r="BX740" s="21">
        <v>277480</v>
      </c>
      <c r="BY740" s="21">
        <v>12</v>
      </c>
      <c r="BZ740" s="19" t="s">
        <v>198</v>
      </c>
      <c r="CA740" s="19" t="s">
        <v>1282</v>
      </c>
      <c r="CB740" s="21" t="s">
        <v>177</v>
      </c>
      <c r="CC740" s="21">
        <v>3</v>
      </c>
      <c r="CD740" s="21" t="s">
        <v>2737</v>
      </c>
      <c r="CE740" s="21">
        <v>613160</v>
      </c>
      <c r="CF740" s="21" t="s">
        <v>2742</v>
      </c>
      <c r="CG740" s="19" t="s">
        <v>193</v>
      </c>
      <c r="CH740" s="21">
        <v>314560</v>
      </c>
      <c r="CI740" s="19" t="s">
        <v>193</v>
      </c>
      <c r="CJ740" s="19" t="s">
        <v>193</v>
      </c>
      <c r="CK740" s="19" t="s">
        <v>193</v>
      </c>
      <c r="CL740" s="19" t="s">
        <v>367</v>
      </c>
      <c r="CM740" s="19" t="s">
        <v>193</v>
      </c>
      <c r="CN740" s="19" t="s">
        <v>193</v>
      </c>
      <c r="CO740" s="19" t="s">
        <v>193</v>
      </c>
    </row>
    <row r="741" spans="1:93" ht="15" x14ac:dyDescent="0.25">
      <c r="A741" s="28" t="s">
        <v>5813</v>
      </c>
      <c r="B741" s="19" t="s">
        <v>6944</v>
      </c>
      <c r="C741" s="28" t="s">
        <v>7198</v>
      </c>
      <c r="D741" s="28" t="s">
        <v>6222</v>
      </c>
      <c r="E741" s="28" t="s">
        <v>5844</v>
      </c>
      <c r="G741" s="28" t="s">
        <v>426</v>
      </c>
      <c r="H741" s="28" t="s">
        <v>607</v>
      </c>
      <c r="I741" s="28" t="s">
        <v>230</v>
      </c>
      <c r="J741" s="28">
        <v>1088336946</v>
      </c>
      <c r="K741" s="62">
        <v>35265</v>
      </c>
      <c r="L741" s="35">
        <f t="shared" ca="1" si="23"/>
        <v>25</v>
      </c>
      <c r="M741" s="28" t="s">
        <v>153</v>
      </c>
      <c r="O741" s="28" t="s">
        <v>158</v>
      </c>
      <c r="P741" t="s">
        <v>160</v>
      </c>
      <c r="S741" t="s">
        <v>6256</v>
      </c>
      <c r="T741" s="65" t="s">
        <v>6777</v>
      </c>
      <c r="U741" s="50" t="s">
        <v>6778</v>
      </c>
      <c r="V741" s="28" t="s">
        <v>1910</v>
      </c>
      <c r="X741" s="28">
        <v>3219155</v>
      </c>
      <c r="Y741" s="28">
        <v>20150703</v>
      </c>
      <c r="AA741" s="28" t="s">
        <v>4251</v>
      </c>
      <c r="AG741" s="5" t="s">
        <v>164</v>
      </c>
      <c r="AH741" s="26"/>
      <c r="AI741" s="26"/>
      <c r="AJ741" s="26"/>
      <c r="AK741" s="26"/>
      <c r="AL741" s="26" t="s">
        <v>164</v>
      </c>
      <c r="AM741" s="27" t="s">
        <v>3566</v>
      </c>
      <c r="AN741" s="27">
        <v>7</v>
      </c>
      <c r="AO741" s="27">
        <v>11</v>
      </c>
      <c r="AP741" s="19" t="s">
        <v>164</v>
      </c>
      <c r="AQ741" s="21" t="s">
        <v>2729</v>
      </c>
      <c r="AR741" s="21" t="s">
        <v>2730</v>
      </c>
      <c r="AS741" s="21" t="s">
        <v>166</v>
      </c>
      <c r="AT741" s="21" t="s">
        <v>2731</v>
      </c>
      <c r="AU741" s="21" t="s">
        <v>2732</v>
      </c>
      <c r="AV741" s="21" t="s">
        <v>2733</v>
      </c>
      <c r="AW741" s="21" t="s">
        <v>2729</v>
      </c>
      <c r="AX741" s="19" t="s">
        <v>193</v>
      </c>
      <c r="AY741" s="19" t="s">
        <v>341</v>
      </c>
      <c r="AZ741" s="21" t="s">
        <v>2734</v>
      </c>
      <c r="BA741" s="21" t="s">
        <v>2735</v>
      </c>
      <c r="BB741" s="21" t="s">
        <v>2736</v>
      </c>
      <c r="BC741" s="21">
        <v>193400</v>
      </c>
      <c r="BD741" s="21">
        <v>12</v>
      </c>
      <c r="BE741" s="19" t="s">
        <v>198</v>
      </c>
      <c r="BF741" s="19" t="s">
        <v>1282</v>
      </c>
      <c r="BG741" s="21" t="s">
        <v>200</v>
      </c>
      <c r="BH741" s="21">
        <v>3</v>
      </c>
      <c r="BI741" s="21" t="s">
        <v>2737</v>
      </c>
      <c r="BJ741" s="21">
        <v>613160</v>
      </c>
      <c r="BK741" s="21"/>
      <c r="BL741" s="21" t="s">
        <v>2738</v>
      </c>
      <c r="BM741" s="21" t="s">
        <v>2739</v>
      </c>
      <c r="BN741" s="21">
        <v>613554</v>
      </c>
      <c r="BO741" s="21">
        <v>12</v>
      </c>
      <c r="BP741" s="19" t="s">
        <v>198</v>
      </c>
      <c r="BQ741" s="19" t="s">
        <v>1282</v>
      </c>
      <c r="BR741" s="21" t="s">
        <v>1656</v>
      </c>
      <c r="BS741" s="21">
        <v>3</v>
      </c>
      <c r="BT741" s="21" t="s">
        <v>2737</v>
      </c>
      <c r="BU741" s="21">
        <v>613160</v>
      </c>
      <c r="BV741" s="21" t="s">
        <v>2740</v>
      </c>
      <c r="BW741" s="21" t="s">
        <v>2741</v>
      </c>
      <c r="BX741" s="21">
        <v>277480</v>
      </c>
      <c r="BY741" s="21">
        <v>12</v>
      </c>
      <c r="BZ741" s="19" t="s">
        <v>198</v>
      </c>
      <c r="CA741" s="19" t="s">
        <v>1282</v>
      </c>
      <c r="CB741" s="21" t="s">
        <v>177</v>
      </c>
      <c r="CC741" s="21">
        <v>3</v>
      </c>
      <c r="CD741" s="21" t="s">
        <v>2737</v>
      </c>
      <c r="CE741" s="21">
        <v>613160</v>
      </c>
      <c r="CF741" s="21" t="s">
        <v>2742</v>
      </c>
      <c r="CG741" s="19" t="s">
        <v>193</v>
      </c>
      <c r="CH741" s="21">
        <v>314560</v>
      </c>
      <c r="CI741" s="19" t="s">
        <v>193</v>
      </c>
      <c r="CJ741" s="19" t="s">
        <v>193</v>
      </c>
      <c r="CK741" s="19" t="s">
        <v>193</v>
      </c>
      <c r="CL741" s="19" t="s">
        <v>367</v>
      </c>
      <c r="CM741" s="19" t="s">
        <v>193</v>
      </c>
      <c r="CN741" s="19" t="s">
        <v>193</v>
      </c>
      <c r="CO741" s="19" t="s">
        <v>193</v>
      </c>
    </row>
    <row r="742" spans="1:93" ht="15" x14ac:dyDescent="0.25">
      <c r="A742" s="28" t="s">
        <v>5813</v>
      </c>
      <c r="B742" s="19" t="s">
        <v>6945</v>
      </c>
      <c r="C742" s="28" t="s">
        <v>7201</v>
      </c>
      <c r="D742" s="28" t="s">
        <v>6187</v>
      </c>
      <c r="E742" s="28" t="s">
        <v>1511</v>
      </c>
      <c r="G742" s="28" t="s">
        <v>1308</v>
      </c>
      <c r="H742" s="28" t="s">
        <v>486</v>
      </c>
      <c r="I742" s="28" t="s">
        <v>230</v>
      </c>
      <c r="J742" s="28">
        <v>1004775780</v>
      </c>
      <c r="K742" s="62">
        <v>37080</v>
      </c>
      <c r="L742" s="35">
        <f t="shared" ca="1" si="23"/>
        <v>20</v>
      </c>
      <c r="M742" s="28" t="s">
        <v>153</v>
      </c>
      <c r="O742" s="28" t="s">
        <v>158</v>
      </c>
      <c r="P742" t="s">
        <v>160</v>
      </c>
      <c r="S742" t="s">
        <v>6257</v>
      </c>
      <c r="T742" s="65" t="s">
        <v>6546</v>
      </c>
      <c r="U742" s="50" t="s">
        <v>6547</v>
      </c>
      <c r="V742" s="28" t="s">
        <v>163</v>
      </c>
      <c r="X742" s="28">
        <v>3298712</v>
      </c>
      <c r="Y742" s="28">
        <v>20151008</v>
      </c>
      <c r="AA742" s="28" t="s">
        <v>4251</v>
      </c>
      <c r="AG742" s="5" t="s">
        <v>164</v>
      </c>
      <c r="AH742" s="26"/>
      <c r="AI742" s="26"/>
      <c r="AJ742" s="26"/>
      <c r="AK742" s="26"/>
      <c r="AL742" s="26" t="s">
        <v>164</v>
      </c>
      <c r="AM742" s="27" t="s">
        <v>3566</v>
      </c>
      <c r="AN742" s="27">
        <v>7</v>
      </c>
      <c r="AO742" s="27">
        <v>11</v>
      </c>
      <c r="AP742" s="19" t="s">
        <v>164</v>
      </c>
      <c r="AQ742" s="21" t="s">
        <v>2729</v>
      </c>
      <c r="AR742" s="21" t="s">
        <v>2730</v>
      </c>
      <c r="AS742" s="21" t="s">
        <v>166</v>
      </c>
      <c r="AT742" s="21" t="s">
        <v>2731</v>
      </c>
      <c r="AU742" s="21" t="s">
        <v>2732</v>
      </c>
      <c r="AV742" s="21" t="s">
        <v>2733</v>
      </c>
      <c r="AW742" s="21" t="s">
        <v>2729</v>
      </c>
      <c r="AX742" s="19" t="s">
        <v>193</v>
      </c>
      <c r="AY742" s="19" t="s">
        <v>341</v>
      </c>
      <c r="AZ742" s="21" t="s">
        <v>2734</v>
      </c>
      <c r="BA742" s="21" t="s">
        <v>2735</v>
      </c>
      <c r="BB742" s="21" t="s">
        <v>2736</v>
      </c>
      <c r="BC742" s="21">
        <v>193400</v>
      </c>
      <c r="BD742" s="21">
        <v>12</v>
      </c>
      <c r="BE742" s="19" t="s">
        <v>198</v>
      </c>
      <c r="BF742" s="19" t="s">
        <v>1282</v>
      </c>
      <c r="BG742" s="21" t="s">
        <v>200</v>
      </c>
      <c r="BH742" s="21">
        <v>3</v>
      </c>
      <c r="BI742" s="21" t="s">
        <v>2737</v>
      </c>
      <c r="BJ742" s="21">
        <v>613160</v>
      </c>
      <c r="BK742" s="21"/>
      <c r="BL742" s="21" t="s">
        <v>2738</v>
      </c>
      <c r="BM742" s="21" t="s">
        <v>2739</v>
      </c>
      <c r="BN742" s="21">
        <v>613554</v>
      </c>
      <c r="BO742" s="21">
        <v>12</v>
      </c>
      <c r="BP742" s="19" t="s">
        <v>198</v>
      </c>
      <c r="BQ742" s="19" t="s">
        <v>1282</v>
      </c>
      <c r="BR742" s="21" t="s">
        <v>1656</v>
      </c>
      <c r="BS742" s="21">
        <v>3</v>
      </c>
      <c r="BT742" s="21" t="s">
        <v>2737</v>
      </c>
      <c r="BU742" s="21">
        <v>613160</v>
      </c>
      <c r="BV742" s="21" t="s">
        <v>2740</v>
      </c>
      <c r="BW742" s="21" t="s">
        <v>2741</v>
      </c>
      <c r="BX742" s="21">
        <v>277480</v>
      </c>
      <c r="BY742" s="21">
        <v>12</v>
      </c>
      <c r="BZ742" s="19" t="s">
        <v>198</v>
      </c>
      <c r="CA742" s="19" t="s">
        <v>1282</v>
      </c>
      <c r="CB742" s="21" t="s">
        <v>177</v>
      </c>
      <c r="CC742" s="21">
        <v>3</v>
      </c>
      <c r="CD742" s="21" t="s">
        <v>2737</v>
      </c>
      <c r="CE742" s="21">
        <v>613160</v>
      </c>
      <c r="CF742" s="21" t="s">
        <v>2742</v>
      </c>
      <c r="CG742" s="19" t="s">
        <v>193</v>
      </c>
      <c r="CH742" s="21">
        <v>314560</v>
      </c>
      <c r="CI742" s="19" t="s">
        <v>193</v>
      </c>
      <c r="CJ742" s="19" t="s">
        <v>193</v>
      </c>
      <c r="CK742" s="19" t="s">
        <v>193</v>
      </c>
      <c r="CL742" s="19" t="s">
        <v>367</v>
      </c>
      <c r="CM742" s="19" t="s">
        <v>193</v>
      </c>
      <c r="CN742" s="19" t="s">
        <v>193</v>
      </c>
      <c r="CO742" s="19" t="s">
        <v>193</v>
      </c>
    </row>
    <row r="743" spans="1:93" ht="15" x14ac:dyDescent="0.25">
      <c r="A743" s="28" t="s">
        <v>5813</v>
      </c>
      <c r="B743" s="19" t="s">
        <v>6946</v>
      </c>
      <c r="C743" s="28" t="s">
        <v>6194</v>
      </c>
      <c r="D743" s="28" t="s">
        <v>6187</v>
      </c>
      <c r="E743" s="28" t="s">
        <v>5841</v>
      </c>
      <c r="G743" s="28" t="s">
        <v>5930</v>
      </c>
      <c r="H743" s="28" t="s">
        <v>741</v>
      </c>
      <c r="I743" s="28" t="s">
        <v>230</v>
      </c>
      <c r="J743" s="28">
        <v>1088339953</v>
      </c>
      <c r="K743" s="62">
        <v>35413</v>
      </c>
      <c r="L743" s="35">
        <f t="shared" ca="1" si="23"/>
        <v>25</v>
      </c>
      <c r="M743" s="28" t="s">
        <v>153</v>
      </c>
      <c r="O743" s="28" t="s">
        <v>158</v>
      </c>
      <c r="P743" t="s">
        <v>160</v>
      </c>
      <c r="S743" t="s">
        <v>6258</v>
      </c>
      <c r="T743" s="65" t="s">
        <v>6540</v>
      </c>
      <c r="U743" s="50" t="s">
        <v>6541</v>
      </c>
      <c r="V743" s="28" t="s">
        <v>1910</v>
      </c>
      <c r="X743" s="28">
        <v>3209113008</v>
      </c>
      <c r="Y743" s="28">
        <v>20160428</v>
      </c>
      <c r="AA743" s="28" t="s">
        <v>4251</v>
      </c>
      <c r="AG743" s="5" t="s">
        <v>164</v>
      </c>
      <c r="AH743" s="26"/>
      <c r="AI743" s="26"/>
      <c r="AJ743" s="26"/>
      <c r="AK743" s="26"/>
      <c r="AL743" s="26" t="s">
        <v>164</v>
      </c>
      <c r="AM743" s="27" t="s">
        <v>3566</v>
      </c>
      <c r="AN743" s="27">
        <v>7</v>
      </c>
      <c r="AO743" s="27">
        <v>11</v>
      </c>
      <c r="AP743" s="19" t="s">
        <v>164</v>
      </c>
      <c r="AQ743" s="21" t="s">
        <v>2729</v>
      </c>
      <c r="AR743" s="21" t="s">
        <v>2730</v>
      </c>
      <c r="AS743" s="21" t="s">
        <v>166</v>
      </c>
      <c r="AT743" s="21" t="s">
        <v>2731</v>
      </c>
      <c r="AU743" s="21" t="s">
        <v>2732</v>
      </c>
      <c r="AV743" s="21" t="s">
        <v>2733</v>
      </c>
      <c r="AW743" s="21" t="s">
        <v>2729</v>
      </c>
      <c r="AX743" s="19" t="s">
        <v>193</v>
      </c>
      <c r="AY743" s="19" t="s">
        <v>341</v>
      </c>
      <c r="AZ743" s="21" t="s">
        <v>2734</v>
      </c>
      <c r="BA743" s="21" t="s">
        <v>2735</v>
      </c>
      <c r="BB743" s="21" t="s">
        <v>2736</v>
      </c>
      <c r="BC743" s="21">
        <v>193400</v>
      </c>
      <c r="BD743" s="21">
        <v>12</v>
      </c>
      <c r="BE743" s="19" t="s">
        <v>198</v>
      </c>
      <c r="BF743" s="19" t="s">
        <v>1282</v>
      </c>
      <c r="BG743" s="21" t="s">
        <v>200</v>
      </c>
      <c r="BH743" s="21">
        <v>3</v>
      </c>
      <c r="BI743" s="21" t="s">
        <v>2737</v>
      </c>
      <c r="BJ743" s="21">
        <v>613160</v>
      </c>
      <c r="BK743" s="21"/>
      <c r="BL743" s="21" t="s">
        <v>2738</v>
      </c>
      <c r="BM743" s="21" t="s">
        <v>2739</v>
      </c>
      <c r="BN743" s="21">
        <v>613554</v>
      </c>
      <c r="BO743" s="21">
        <v>12</v>
      </c>
      <c r="BP743" s="19" t="s">
        <v>198</v>
      </c>
      <c r="BQ743" s="19" t="s">
        <v>1282</v>
      </c>
      <c r="BR743" s="21" t="s">
        <v>1656</v>
      </c>
      <c r="BS743" s="21">
        <v>3</v>
      </c>
      <c r="BT743" s="21" t="s">
        <v>2737</v>
      </c>
      <c r="BU743" s="21">
        <v>613160</v>
      </c>
      <c r="BV743" s="21" t="s">
        <v>2740</v>
      </c>
      <c r="BW743" s="21" t="s">
        <v>2741</v>
      </c>
      <c r="BX743" s="21">
        <v>277480</v>
      </c>
      <c r="BY743" s="21">
        <v>12</v>
      </c>
      <c r="BZ743" s="19" t="s">
        <v>198</v>
      </c>
      <c r="CA743" s="19" t="s">
        <v>1282</v>
      </c>
      <c r="CB743" s="21" t="s">
        <v>177</v>
      </c>
      <c r="CC743" s="21">
        <v>3</v>
      </c>
      <c r="CD743" s="21" t="s">
        <v>2737</v>
      </c>
      <c r="CE743" s="21">
        <v>613160</v>
      </c>
      <c r="CF743" s="21" t="s">
        <v>2742</v>
      </c>
      <c r="CG743" s="19" t="s">
        <v>193</v>
      </c>
      <c r="CH743" s="21">
        <v>314560</v>
      </c>
      <c r="CI743" s="19" t="s">
        <v>193</v>
      </c>
      <c r="CJ743" s="19" t="s">
        <v>193</v>
      </c>
      <c r="CK743" s="19" t="s">
        <v>193</v>
      </c>
      <c r="CL743" s="19" t="s">
        <v>367</v>
      </c>
      <c r="CM743" s="19" t="s">
        <v>193</v>
      </c>
      <c r="CN743" s="19" t="s">
        <v>193</v>
      </c>
      <c r="CO743" s="19" t="s">
        <v>193</v>
      </c>
    </row>
    <row r="744" spans="1:93" ht="15" x14ac:dyDescent="0.25">
      <c r="A744" s="28" t="s">
        <v>5813</v>
      </c>
      <c r="B744" s="19" t="s">
        <v>6947</v>
      </c>
      <c r="E744" s="28" t="s">
        <v>1758</v>
      </c>
      <c r="G744" s="28" t="s">
        <v>265</v>
      </c>
      <c r="H744" s="28" t="s">
        <v>5931</v>
      </c>
      <c r="I744" s="28" t="s">
        <v>151</v>
      </c>
      <c r="J744" s="28">
        <v>1089629500</v>
      </c>
      <c r="K744" s="62">
        <v>42558</v>
      </c>
      <c r="L744" s="35">
        <f t="shared" ca="1" si="23"/>
        <v>5</v>
      </c>
      <c r="M744" s="28" t="s">
        <v>153</v>
      </c>
      <c r="O744" s="28" t="s">
        <v>158</v>
      </c>
      <c r="P744" t="s">
        <v>159</v>
      </c>
      <c r="S744">
        <v>0</v>
      </c>
      <c r="T744" s="65"/>
      <c r="V744" s="28" t="s">
        <v>745</v>
      </c>
      <c r="X744" s="28">
        <v>3147427236</v>
      </c>
      <c r="Y744" s="28">
        <v>20170422</v>
      </c>
      <c r="AA744" s="28" t="s">
        <v>4251</v>
      </c>
      <c r="AG744" s="5" t="s">
        <v>164</v>
      </c>
      <c r="AH744" s="26"/>
      <c r="AI744" s="26"/>
      <c r="AJ744" s="26"/>
      <c r="AK744" s="26"/>
      <c r="AL744" s="26" t="s">
        <v>164</v>
      </c>
      <c r="AM744" s="27" t="s">
        <v>3566</v>
      </c>
      <c r="AN744" s="27">
        <v>7</v>
      </c>
      <c r="AO744" s="27">
        <v>11</v>
      </c>
      <c r="AP744" s="19" t="s">
        <v>164</v>
      </c>
      <c r="AQ744" s="21" t="s">
        <v>2729</v>
      </c>
      <c r="AR744" s="21" t="s">
        <v>2730</v>
      </c>
      <c r="AS744" s="21" t="s">
        <v>166</v>
      </c>
      <c r="AT744" s="21" t="s">
        <v>2731</v>
      </c>
      <c r="AU744" s="21" t="s">
        <v>2732</v>
      </c>
      <c r="AV744" s="21" t="s">
        <v>2733</v>
      </c>
      <c r="AW744" s="21" t="s">
        <v>2729</v>
      </c>
      <c r="AX744" s="19" t="s">
        <v>193</v>
      </c>
      <c r="AY744" s="19" t="s">
        <v>341</v>
      </c>
      <c r="AZ744" s="21" t="s">
        <v>2734</v>
      </c>
      <c r="BA744" s="21" t="s">
        <v>2735</v>
      </c>
      <c r="BB744" s="21" t="s">
        <v>2736</v>
      </c>
      <c r="BC744" s="21">
        <v>193400</v>
      </c>
      <c r="BD744" s="21">
        <v>12</v>
      </c>
      <c r="BE744" s="19" t="s">
        <v>198</v>
      </c>
      <c r="BF744" s="19" t="s">
        <v>1282</v>
      </c>
      <c r="BG744" s="21" t="s">
        <v>200</v>
      </c>
      <c r="BH744" s="21">
        <v>3</v>
      </c>
      <c r="BI744" s="21" t="s">
        <v>2737</v>
      </c>
      <c r="BJ744" s="21">
        <v>613160</v>
      </c>
      <c r="BK744" s="21"/>
      <c r="BL744" s="21" t="s">
        <v>2738</v>
      </c>
      <c r="BM744" s="21" t="s">
        <v>2739</v>
      </c>
      <c r="BN744" s="21">
        <v>613554</v>
      </c>
      <c r="BO744" s="21">
        <v>12</v>
      </c>
      <c r="BP744" s="19" t="s">
        <v>198</v>
      </c>
      <c r="BQ744" s="19" t="s">
        <v>1282</v>
      </c>
      <c r="BR744" s="21" t="s">
        <v>1656</v>
      </c>
      <c r="BS744" s="21">
        <v>3</v>
      </c>
      <c r="BT744" s="21" t="s">
        <v>2737</v>
      </c>
      <c r="BU744" s="21">
        <v>613160</v>
      </c>
      <c r="BV744" s="21" t="s">
        <v>2740</v>
      </c>
      <c r="BW744" s="21" t="s">
        <v>2741</v>
      </c>
      <c r="BX744" s="21">
        <v>277480</v>
      </c>
      <c r="BY744" s="21">
        <v>12</v>
      </c>
      <c r="BZ744" s="19" t="s">
        <v>198</v>
      </c>
      <c r="CA744" s="19" t="s">
        <v>1282</v>
      </c>
      <c r="CB744" s="21" t="s">
        <v>177</v>
      </c>
      <c r="CC744" s="21">
        <v>3</v>
      </c>
      <c r="CD744" s="21" t="s">
        <v>2737</v>
      </c>
      <c r="CE744" s="21">
        <v>613160</v>
      </c>
      <c r="CF744" s="21" t="s">
        <v>2742</v>
      </c>
      <c r="CG744" s="19" t="s">
        <v>193</v>
      </c>
      <c r="CH744" s="21">
        <v>314560</v>
      </c>
      <c r="CI744" s="19" t="s">
        <v>193</v>
      </c>
      <c r="CJ744" s="19" t="s">
        <v>193</v>
      </c>
      <c r="CK744" s="19" t="s">
        <v>193</v>
      </c>
      <c r="CL744" s="19" t="s">
        <v>367</v>
      </c>
      <c r="CM744" s="19" t="s">
        <v>193</v>
      </c>
      <c r="CN744" s="19" t="s">
        <v>193</v>
      </c>
      <c r="CO744" s="19" t="s">
        <v>193</v>
      </c>
    </row>
    <row r="745" spans="1:93" ht="15" x14ac:dyDescent="0.25">
      <c r="A745" s="28" t="s">
        <v>5813</v>
      </c>
      <c r="B745" s="19" t="s">
        <v>6948</v>
      </c>
      <c r="D745" s="28" t="s">
        <v>6226</v>
      </c>
      <c r="E745" s="28" t="s">
        <v>1799</v>
      </c>
      <c r="G745" s="28" t="s">
        <v>425</v>
      </c>
      <c r="H745" s="28" t="s">
        <v>280</v>
      </c>
      <c r="I745" s="28" t="s">
        <v>230</v>
      </c>
      <c r="J745" s="28">
        <v>1010122298</v>
      </c>
      <c r="K745" s="62">
        <v>36744</v>
      </c>
      <c r="L745" s="35">
        <f t="shared" ca="1" si="23"/>
        <v>21</v>
      </c>
      <c r="M745" s="28" t="s">
        <v>153</v>
      </c>
      <c r="O745" s="28" t="s">
        <v>158</v>
      </c>
      <c r="P745" t="s">
        <v>160</v>
      </c>
      <c r="S745" t="s">
        <v>6259</v>
      </c>
      <c r="T745" s="65" t="s">
        <v>6779</v>
      </c>
      <c r="U745" s="50" t="s">
        <v>6780</v>
      </c>
      <c r="V745" s="28" t="s">
        <v>1910</v>
      </c>
      <c r="X745" s="28">
        <v>3015279866</v>
      </c>
      <c r="Y745" s="28">
        <v>20180129</v>
      </c>
      <c r="AA745" s="28" t="s">
        <v>4251</v>
      </c>
      <c r="AG745" s="5" t="s">
        <v>164</v>
      </c>
      <c r="AH745" s="26"/>
      <c r="AI745" s="26"/>
      <c r="AJ745" s="26"/>
      <c r="AK745" s="26"/>
      <c r="AL745" s="26" t="s">
        <v>164</v>
      </c>
      <c r="AM745" s="27" t="s">
        <v>3566</v>
      </c>
      <c r="AN745" s="27">
        <v>7</v>
      </c>
      <c r="AO745" s="27">
        <v>11</v>
      </c>
      <c r="AP745" s="19" t="s">
        <v>164</v>
      </c>
      <c r="AQ745" s="21" t="s">
        <v>2729</v>
      </c>
      <c r="AR745" s="21" t="s">
        <v>2730</v>
      </c>
      <c r="AS745" s="21" t="s">
        <v>166</v>
      </c>
      <c r="AT745" s="21" t="s">
        <v>2731</v>
      </c>
      <c r="AU745" s="21" t="s">
        <v>2732</v>
      </c>
      <c r="AV745" s="21" t="s">
        <v>2733</v>
      </c>
      <c r="AW745" s="21" t="s">
        <v>2729</v>
      </c>
      <c r="AX745" s="19" t="s">
        <v>193</v>
      </c>
      <c r="AY745" s="19" t="s">
        <v>341</v>
      </c>
      <c r="AZ745" s="21" t="s">
        <v>2734</v>
      </c>
      <c r="BA745" s="21" t="s">
        <v>2735</v>
      </c>
      <c r="BB745" s="21" t="s">
        <v>2736</v>
      </c>
      <c r="BC745" s="21">
        <v>193400</v>
      </c>
      <c r="BD745" s="21">
        <v>12</v>
      </c>
      <c r="BE745" s="19" t="s">
        <v>198</v>
      </c>
      <c r="BF745" s="19" t="s">
        <v>1282</v>
      </c>
      <c r="BG745" s="21" t="s">
        <v>200</v>
      </c>
      <c r="BH745" s="21">
        <v>3</v>
      </c>
      <c r="BI745" s="21" t="s">
        <v>2737</v>
      </c>
      <c r="BJ745" s="21">
        <v>613160</v>
      </c>
      <c r="BK745" s="21"/>
      <c r="BL745" s="21" t="s">
        <v>2738</v>
      </c>
      <c r="BM745" s="21" t="s">
        <v>2739</v>
      </c>
      <c r="BN745" s="21">
        <v>613554</v>
      </c>
      <c r="BO745" s="21">
        <v>12</v>
      </c>
      <c r="BP745" s="19" t="s">
        <v>198</v>
      </c>
      <c r="BQ745" s="19" t="s">
        <v>1282</v>
      </c>
      <c r="BR745" s="21" t="s">
        <v>1656</v>
      </c>
      <c r="BS745" s="21">
        <v>3</v>
      </c>
      <c r="BT745" s="21" t="s">
        <v>2737</v>
      </c>
      <c r="BU745" s="21">
        <v>613160</v>
      </c>
      <c r="BV745" s="21" t="s">
        <v>2740</v>
      </c>
      <c r="BW745" s="21" t="s">
        <v>2741</v>
      </c>
      <c r="BX745" s="21">
        <v>277480</v>
      </c>
      <c r="BY745" s="21">
        <v>12</v>
      </c>
      <c r="BZ745" s="19" t="s">
        <v>198</v>
      </c>
      <c r="CA745" s="19" t="s">
        <v>1282</v>
      </c>
      <c r="CB745" s="21" t="s">
        <v>177</v>
      </c>
      <c r="CC745" s="21">
        <v>3</v>
      </c>
      <c r="CD745" s="21" t="s">
        <v>2737</v>
      </c>
      <c r="CE745" s="21">
        <v>613160</v>
      </c>
      <c r="CF745" s="21" t="s">
        <v>2742</v>
      </c>
      <c r="CG745" s="19" t="s">
        <v>193</v>
      </c>
      <c r="CH745" s="21">
        <v>314560</v>
      </c>
      <c r="CI745" s="19" t="s">
        <v>193</v>
      </c>
      <c r="CJ745" s="19" t="s">
        <v>193</v>
      </c>
      <c r="CK745" s="19" t="s">
        <v>193</v>
      </c>
      <c r="CL745" s="19" t="s">
        <v>367</v>
      </c>
      <c r="CM745" s="19" t="s">
        <v>193</v>
      </c>
      <c r="CN745" s="19" t="s">
        <v>193</v>
      </c>
      <c r="CO745" s="19" t="s">
        <v>193</v>
      </c>
    </row>
    <row r="746" spans="1:93" ht="15" x14ac:dyDescent="0.25">
      <c r="A746" s="28" t="s">
        <v>5813</v>
      </c>
      <c r="B746" s="19" t="s">
        <v>6949</v>
      </c>
      <c r="E746" s="28" t="s">
        <v>5845</v>
      </c>
      <c r="G746" s="28" t="s">
        <v>286</v>
      </c>
      <c r="H746" s="28" t="s">
        <v>1782</v>
      </c>
      <c r="I746" s="28" t="s">
        <v>230</v>
      </c>
      <c r="J746" s="28">
        <v>1004832287</v>
      </c>
      <c r="K746" s="62">
        <v>37067</v>
      </c>
      <c r="L746" s="35">
        <f t="shared" ca="1" si="23"/>
        <v>20</v>
      </c>
      <c r="M746" s="28" t="s">
        <v>153</v>
      </c>
      <c r="O746" s="28" t="s">
        <v>158</v>
      </c>
      <c r="P746" t="s">
        <v>160</v>
      </c>
      <c r="S746" t="s">
        <v>6260</v>
      </c>
      <c r="T746" s="65"/>
      <c r="V746" s="28" t="s">
        <v>1853</v>
      </c>
      <c r="X746" s="28">
        <v>3116589946</v>
      </c>
      <c r="Y746" s="28">
        <v>20190205</v>
      </c>
      <c r="AA746" s="28" t="s">
        <v>4251</v>
      </c>
      <c r="AG746" s="5" t="s">
        <v>164</v>
      </c>
      <c r="AH746" s="26"/>
      <c r="AI746" s="26"/>
      <c r="AJ746" s="26"/>
      <c r="AK746" s="26"/>
      <c r="AL746" s="26" t="s">
        <v>164</v>
      </c>
      <c r="AM746" s="27" t="s">
        <v>3566</v>
      </c>
      <c r="AN746" s="27">
        <v>7</v>
      </c>
      <c r="AO746" s="27">
        <v>11</v>
      </c>
      <c r="AP746" s="19" t="s">
        <v>164</v>
      </c>
      <c r="AQ746" s="21" t="s">
        <v>2729</v>
      </c>
      <c r="AR746" s="21" t="s">
        <v>2730</v>
      </c>
      <c r="AS746" s="21" t="s">
        <v>166</v>
      </c>
      <c r="AT746" s="21" t="s">
        <v>2731</v>
      </c>
      <c r="AU746" s="21" t="s">
        <v>2732</v>
      </c>
      <c r="AV746" s="21" t="s">
        <v>2733</v>
      </c>
      <c r="AW746" s="21" t="s">
        <v>2729</v>
      </c>
      <c r="AX746" s="19" t="s">
        <v>193</v>
      </c>
      <c r="AY746" s="19" t="s">
        <v>341</v>
      </c>
      <c r="AZ746" s="21" t="s">
        <v>2734</v>
      </c>
      <c r="BA746" s="21" t="s">
        <v>2735</v>
      </c>
      <c r="BB746" s="21" t="s">
        <v>2736</v>
      </c>
      <c r="BC746" s="21">
        <v>193400</v>
      </c>
      <c r="BD746" s="21">
        <v>12</v>
      </c>
      <c r="BE746" s="19" t="s">
        <v>198</v>
      </c>
      <c r="BF746" s="19" t="s">
        <v>1282</v>
      </c>
      <c r="BG746" s="21" t="s">
        <v>200</v>
      </c>
      <c r="BH746" s="21">
        <v>3</v>
      </c>
      <c r="BI746" s="21" t="s">
        <v>2737</v>
      </c>
      <c r="BJ746" s="21">
        <v>613160</v>
      </c>
      <c r="BK746" s="21"/>
      <c r="BL746" s="21" t="s">
        <v>2738</v>
      </c>
      <c r="BM746" s="21" t="s">
        <v>2739</v>
      </c>
      <c r="BN746" s="21">
        <v>613554</v>
      </c>
      <c r="BO746" s="21">
        <v>12</v>
      </c>
      <c r="BP746" s="19" t="s">
        <v>198</v>
      </c>
      <c r="BQ746" s="19" t="s">
        <v>1282</v>
      </c>
      <c r="BR746" s="21" t="s">
        <v>1656</v>
      </c>
      <c r="BS746" s="21">
        <v>3</v>
      </c>
      <c r="BT746" s="21" t="s">
        <v>2737</v>
      </c>
      <c r="BU746" s="21">
        <v>613160</v>
      </c>
      <c r="BV746" s="21" t="s">
        <v>2740</v>
      </c>
      <c r="BW746" s="21" t="s">
        <v>2741</v>
      </c>
      <c r="BX746" s="21">
        <v>277480</v>
      </c>
      <c r="BY746" s="21">
        <v>12</v>
      </c>
      <c r="BZ746" s="19" t="s">
        <v>198</v>
      </c>
      <c r="CA746" s="19" t="s">
        <v>1282</v>
      </c>
      <c r="CB746" s="21" t="s">
        <v>177</v>
      </c>
      <c r="CC746" s="21">
        <v>3</v>
      </c>
      <c r="CD746" s="21" t="s">
        <v>2737</v>
      </c>
      <c r="CE746" s="21">
        <v>613160</v>
      </c>
      <c r="CF746" s="21" t="s">
        <v>2742</v>
      </c>
      <c r="CG746" s="19" t="s">
        <v>193</v>
      </c>
      <c r="CH746" s="21">
        <v>314560</v>
      </c>
      <c r="CI746" s="19" t="s">
        <v>193</v>
      </c>
      <c r="CJ746" s="19" t="s">
        <v>193</v>
      </c>
      <c r="CK746" s="19" t="s">
        <v>193</v>
      </c>
      <c r="CL746" s="19" t="s">
        <v>367</v>
      </c>
      <c r="CM746" s="19" t="s">
        <v>193</v>
      </c>
      <c r="CN746" s="19" t="s">
        <v>193</v>
      </c>
      <c r="CO746" s="19" t="s">
        <v>193</v>
      </c>
    </row>
    <row r="747" spans="1:93" ht="15" x14ac:dyDescent="0.25">
      <c r="A747" s="28" t="s">
        <v>5813</v>
      </c>
      <c r="B747" s="19" t="s">
        <v>6950</v>
      </c>
      <c r="E747" s="28" t="s">
        <v>5846</v>
      </c>
      <c r="G747" s="28" t="s">
        <v>409</v>
      </c>
      <c r="H747" s="28" t="s">
        <v>454</v>
      </c>
      <c r="I747" s="28" t="s">
        <v>230</v>
      </c>
      <c r="J747" s="28">
        <v>16229216</v>
      </c>
      <c r="K747" s="62">
        <v>27319</v>
      </c>
      <c r="L747" s="35">
        <f t="shared" ca="1" si="23"/>
        <v>47</v>
      </c>
      <c r="M747" s="28" t="s">
        <v>183</v>
      </c>
      <c r="O747" s="28" t="s">
        <v>158</v>
      </c>
      <c r="P747" t="s">
        <v>159</v>
      </c>
      <c r="S747" t="s">
        <v>6261</v>
      </c>
      <c r="T747" s="65" t="s">
        <v>6781</v>
      </c>
      <c r="U747" s="50" t="s">
        <v>6782</v>
      </c>
      <c r="V747" s="28" t="s">
        <v>1910</v>
      </c>
      <c r="Y747" s="28">
        <v>20190610</v>
      </c>
      <c r="AA747" s="28" t="s">
        <v>4251</v>
      </c>
      <c r="AG747" s="5" t="s">
        <v>164</v>
      </c>
      <c r="AH747" s="26"/>
      <c r="AI747" s="26"/>
      <c r="AJ747" s="26"/>
      <c r="AK747" s="26"/>
      <c r="AL747" s="26" t="s">
        <v>164</v>
      </c>
      <c r="AM747" s="27" t="s">
        <v>3566</v>
      </c>
      <c r="AN747" s="27">
        <v>7</v>
      </c>
      <c r="AO747" s="27">
        <v>11</v>
      </c>
      <c r="AP747" s="19" t="s">
        <v>164</v>
      </c>
      <c r="AQ747" s="21" t="s">
        <v>2729</v>
      </c>
      <c r="AR747" s="21" t="s">
        <v>2730</v>
      </c>
      <c r="AS747" s="21" t="s">
        <v>166</v>
      </c>
      <c r="AT747" s="21" t="s">
        <v>2731</v>
      </c>
      <c r="AU747" s="21" t="s">
        <v>2732</v>
      </c>
      <c r="AV747" s="21" t="s">
        <v>2733</v>
      </c>
      <c r="AW747" s="21" t="s">
        <v>2729</v>
      </c>
      <c r="AX747" s="19" t="s">
        <v>193</v>
      </c>
      <c r="AY747" s="19" t="s">
        <v>341</v>
      </c>
      <c r="AZ747" s="21" t="s">
        <v>2734</v>
      </c>
      <c r="BA747" s="21" t="s">
        <v>2735</v>
      </c>
      <c r="BB747" s="21" t="s">
        <v>2736</v>
      </c>
      <c r="BC747" s="21">
        <v>193400</v>
      </c>
      <c r="BD747" s="21">
        <v>12</v>
      </c>
      <c r="BE747" s="19" t="s">
        <v>198</v>
      </c>
      <c r="BF747" s="19" t="s">
        <v>1282</v>
      </c>
      <c r="BG747" s="21" t="s">
        <v>200</v>
      </c>
      <c r="BH747" s="21">
        <v>3</v>
      </c>
      <c r="BI747" s="21" t="s">
        <v>2737</v>
      </c>
      <c r="BJ747" s="21">
        <v>613160</v>
      </c>
      <c r="BK747" s="21"/>
      <c r="BL747" s="21" t="s">
        <v>2738</v>
      </c>
      <c r="BM747" s="21" t="s">
        <v>2739</v>
      </c>
      <c r="BN747" s="21">
        <v>613554</v>
      </c>
      <c r="BO747" s="21">
        <v>12</v>
      </c>
      <c r="BP747" s="19" t="s">
        <v>198</v>
      </c>
      <c r="BQ747" s="19" t="s">
        <v>1282</v>
      </c>
      <c r="BR747" s="21" t="s">
        <v>1656</v>
      </c>
      <c r="BS747" s="21">
        <v>3</v>
      </c>
      <c r="BT747" s="21" t="s">
        <v>2737</v>
      </c>
      <c r="BU747" s="21">
        <v>613160</v>
      </c>
      <c r="BV747" s="21" t="s">
        <v>2740</v>
      </c>
      <c r="BW747" s="21" t="s">
        <v>2741</v>
      </c>
      <c r="BX747" s="21">
        <v>277480</v>
      </c>
      <c r="BY747" s="21">
        <v>12</v>
      </c>
      <c r="BZ747" s="19" t="s">
        <v>198</v>
      </c>
      <c r="CA747" s="19" t="s">
        <v>1282</v>
      </c>
      <c r="CB747" s="21" t="s">
        <v>177</v>
      </c>
      <c r="CC747" s="21">
        <v>3</v>
      </c>
      <c r="CD747" s="21" t="s">
        <v>2737</v>
      </c>
      <c r="CE747" s="21">
        <v>613160</v>
      </c>
      <c r="CF747" s="21" t="s">
        <v>2742</v>
      </c>
      <c r="CG747" s="19" t="s">
        <v>193</v>
      </c>
      <c r="CH747" s="21">
        <v>314560</v>
      </c>
      <c r="CI747" s="19" t="s">
        <v>193</v>
      </c>
      <c r="CJ747" s="19" t="s">
        <v>193</v>
      </c>
      <c r="CK747" s="19" t="s">
        <v>193</v>
      </c>
      <c r="CL747" s="19" t="s">
        <v>367</v>
      </c>
      <c r="CM747" s="19" t="s">
        <v>193</v>
      </c>
      <c r="CN747" s="19" t="s">
        <v>193</v>
      </c>
      <c r="CO747" s="19" t="s">
        <v>193</v>
      </c>
    </row>
    <row r="748" spans="1:93" ht="15" x14ac:dyDescent="0.25">
      <c r="A748" s="28" t="s">
        <v>5813</v>
      </c>
      <c r="B748" s="19" t="s">
        <v>6951</v>
      </c>
      <c r="E748" s="28" t="s">
        <v>2616</v>
      </c>
      <c r="G748" s="28" t="s">
        <v>1287</v>
      </c>
      <c r="H748" s="28" t="s">
        <v>5932</v>
      </c>
      <c r="I748" s="28" t="s">
        <v>230</v>
      </c>
      <c r="J748" s="28">
        <v>29136429</v>
      </c>
      <c r="K748" s="62">
        <v>26018</v>
      </c>
      <c r="L748" s="35">
        <f t="shared" ca="1" si="23"/>
        <v>50</v>
      </c>
      <c r="M748" s="28" t="s">
        <v>153</v>
      </c>
      <c r="O748" s="28" t="s">
        <v>158</v>
      </c>
      <c r="P748" t="s">
        <v>160</v>
      </c>
      <c r="S748" t="s">
        <v>6262</v>
      </c>
      <c r="T748" s="65"/>
      <c r="V748" s="28" t="s">
        <v>1853</v>
      </c>
      <c r="X748" s="28">
        <v>3148126410</v>
      </c>
      <c r="Y748" s="28">
        <v>20190622</v>
      </c>
      <c r="AA748" s="28" t="s">
        <v>4251</v>
      </c>
      <c r="AG748" s="5" t="s">
        <v>164</v>
      </c>
      <c r="AH748" s="26"/>
      <c r="AI748" s="26"/>
      <c r="AJ748" s="26"/>
      <c r="AK748" s="26"/>
      <c r="AL748" s="26" t="s">
        <v>164</v>
      </c>
      <c r="AM748" s="27" t="s">
        <v>3566</v>
      </c>
      <c r="AN748" s="27">
        <v>7</v>
      </c>
      <c r="AO748" s="27">
        <v>11</v>
      </c>
      <c r="AP748" s="19" t="s">
        <v>164</v>
      </c>
      <c r="AQ748" s="21" t="s">
        <v>2729</v>
      </c>
      <c r="AR748" s="21" t="s">
        <v>2730</v>
      </c>
      <c r="AS748" s="21" t="s">
        <v>166</v>
      </c>
      <c r="AT748" s="21" t="s">
        <v>2731</v>
      </c>
      <c r="AU748" s="21" t="s">
        <v>2732</v>
      </c>
      <c r="AV748" s="21" t="s">
        <v>2733</v>
      </c>
      <c r="AW748" s="21" t="s">
        <v>2729</v>
      </c>
      <c r="AX748" s="19" t="s">
        <v>193</v>
      </c>
      <c r="AY748" s="19" t="s">
        <v>341</v>
      </c>
      <c r="AZ748" s="21" t="s">
        <v>2734</v>
      </c>
      <c r="BA748" s="21" t="s">
        <v>2735</v>
      </c>
      <c r="BB748" s="21" t="s">
        <v>2736</v>
      </c>
      <c r="BC748" s="21">
        <v>193400</v>
      </c>
      <c r="BD748" s="21">
        <v>12</v>
      </c>
      <c r="BE748" s="19" t="s">
        <v>198</v>
      </c>
      <c r="BF748" s="19" t="s">
        <v>1282</v>
      </c>
      <c r="BG748" s="21" t="s">
        <v>200</v>
      </c>
      <c r="BH748" s="21">
        <v>3</v>
      </c>
      <c r="BI748" s="21" t="s">
        <v>2737</v>
      </c>
      <c r="BJ748" s="21">
        <v>613160</v>
      </c>
      <c r="BK748" s="21"/>
      <c r="BL748" s="21" t="s">
        <v>2738</v>
      </c>
      <c r="BM748" s="21" t="s">
        <v>2739</v>
      </c>
      <c r="BN748" s="21">
        <v>613554</v>
      </c>
      <c r="BO748" s="21">
        <v>12</v>
      </c>
      <c r="BP748" s="19" t="s">
        <v>198</v>
      </c>
      <c r="BQ748" s="19" t="s">
        <v>1282</v>
      </c>
      <c r="BR748" s="21" t="s">
        <v>1656</v>
      </c>
      <c r="BS748" s="21">
        <v>3</v>
      </c>
      <c r="BT748" s="21" t="s">
        <v>2737</v>
      </c>
      <c r="BU748" s="21">
        <v>613160</v>
      </c>
      <c r="BV748" s="21" t="s">
        <v>2740</v>
      </c>
      <c r="BW748" s="21" t="s">
        <v>2741</v>
      </c>
      <c r="BX748" s="21">
        <v>277480</v>
      </c>
      <c r="BY748" s="21">
        <v>12</v>
      </c>
      <c r="BZ748" s="19" t="s">
        <v>198</v>
      </c>
      <c r="CA748" s="19" t="s">
        <v>1282</v>
      </c>
      <c r="CB748" s="21" t="s">
        <v>177</v>
      </c>
      <c r="CC748" s="21">
        <v>3</v>
      </c>
      <c r="CD748" s="21" t="s">
        <v>2737</v>
      </c>
      <c r="CE748" s="21">
        <v>613160</v>
      </c>
      <c r="CF748" s="21" t="s">
        <v>2742</v>
      </c>
      <c r="CG748" s="19" t="s">
        <v>193</v>
      </c>
      <c r="CH748" s="21">
        <v>314560</v>
      </c>
      <c r="CI748" s="19" t="s">
        <v>193</v>
      </c>
      <c r="CJ748" s="19" t="s">
        <v>193</v>
      </c>
      <c r="CK748" s="19" t="s">
        <v>193</v>
      </c>
      <c r="CL748" s="19" t="s">
        <v>367</v>
      </c>
      <c r="CM748" s="19" t="s">
        <v>193</v>
      </c>
      <c r="CN748" s="19" t="s">
        <v>193</v>
      </c>
      <c r="CO748" s="19" t="s">
        <v>193</v>
      </c>
    </row>
    <row r="749" spans="1:93" ht="15" x14ac:dyDescent="0.25">
      <c r="A749" s="28" t="s">
        <v>5813</v>
      </c>
      <c r="B749" s="19" t="s">
        <v>6952</v>
      </c>
      <c r="E749" s="28" t="s">
        <v>264</v>
      </c>
      <c r="G749" s="28" t="s">
        <v>454</v>
      </c>
      <c r="H749" s="28" t="s">
        <v>1287</v>
      </c>
      <c r="I749" s="28" t="s">
        <v>230</v>
      </c>
      <c r="J749" s="28">
        <v>1088264482</v>
      </c>
      <c r="K749" s="62">
        <v>32533</v>
      </c>
      <c r="L749" s="35">
        <f t="shared" ca="1" si="23"/>
        <v>32</v>
      </c>
      <c r="M749" s="28" t="s">
        <v>153</v>
      </c>
      <c r="O749" s="28" t="s">
        <v>158</v>
      </c>
      <c r="P749" t="s">
        <v>160</v>
      </c>
      <c r="S749" t="s">
        <v>6263</v>
      </c>
      <c r="T749" s="65"/>
      <c r="V749" s="28" t="s">
        <v>745</v>
      </c>
      <c r="X749" s="28">
        <v>3104399710</v>
      </c>
      <c r="Y749" s="28">
        <v>20200703</v>
      </c>
      <c r="AA749" s="28" t="s">
        <v>4251</v>
      </c>
      <c r="AG749" s="5" t="s">
        <v>164</v>
      </c>
      <c r="AH749" s="26"/>
      <c r="AI749" s="26"/>
      <c r="AJ749" s="26"/>
      <c r="AK749" s="26"/>
      <c r="AL749" s="26" t="s">
        <v>164</v>
      </c>
      <c r="AM749" s="27" t="s">
        <v>3566</v>
      </c>
      <c r="AN749" s="27">
        <v>7</v>
      </c>
      <c r="AO749" s="27">
        <v>11</v>
      </c>
      <c r="AP749" s="19" t="s">
        <v>164</v>
      </c>
      <c r="AQ749" s="21" t="s">
        <v>2729</v>
      </c>
      <c r="AR749" s="21" t="s">
        <v>2730</v>
      </c>
      <c r="AS749" s="21" t="s">
        <v>166</v>
      </c>
      <c r="AT749" s="21" t="s">
        <v>2731</v>
      </c>
      <c r="AU749" s="21" t="s">
        <v>2732</v>
      </c>
      <c r="AV749" s="21" t="s">
        <v>2733</v>
      </c>
      <c r="AW749" s="21" t="s">
        <v>2729</v>
      </c>
      <c r="AX749" s="19" t="s">
        <v>193</v>
      </c>
      <c r="AY749" s="19" t="s">
        <v>341</v>
      </c>
      <c r="AZ749" s="21" t="s">
        <v>2734</v>
      </c>
      <c r="BA749" s="21" t="s">
        <v>2735</v>
      </c>
      <c r="BB749" s="21" t="s">
        <v>2736</v>
      </c>
      <c r="BC749" s="21">
        <v>193400</v>
      </c>
      <c r="BD749" s="21">
        <v>12</v>
      </c>
      <c r="BE749" s="19" t="s">
        <v>198</v>
      </c>
      <c r="BF749" s="19" t="s">
        <v>1282</v>
      </c>
      <c r="BG749" s="21" t="s">
        <v>200</v>
      </c>
      <c r="BH749" s="21">
        <v>3</v>
      </c>
      <c r="BI749" s="21" t="s">
        <v>2737</v>
      </c>
      <c r="BJ749" s="21">
        <v>613160</v>
      </c>
      <c r="BK749" s="21"/>
      <c r="BL749" s="21" t="s">
        <v>2738</v>
      </c>
      <c r="BM749" s="21" t="s">
        <v>2739</v>
      </c>
      <c r="BN749" s="21">
        <v>613554</v>
      </c>
      <c r="BO749" s="21">
        <v>12</v>
      </c>
      <c r="BP749" s="19" t="s">
        <v>198</v>
      </c>
      <c r="BQ749" s="19" t="s">
        <v>1282</v>
      </c>
      <c r="BR749" s="21" t="s">
        <v>1656</v>
      </c>
      <c r="BS749" s="21">
        <v>3</v>
      </c>
      <c r="BT749" s="21" t="s">
        <v>2737</v>
      </c>
      <c r="BU749" s="21">
        <v>613160</v>
      </c>
      <c r="BV749" s="21" t="s">
        <v>2740</v>
      </c>
      <c r="BW749" s="21" t="s">
        <v>2741</v>
      </c>
      <c r="BX749" s="21">
        <v>277480</v>
      </c>
      <c r="BY749" s="21">
        <v>12</v>
      </c>
      <c r="BZ749" s="19" t="s">
        <v>198</v>
      </c>
      <c r="CA749" s="19" t="s">
        <v>1282</v>
      </c>
      <c r="CB749" s="21" t="s">
        <v>177</v>
      </c>
      <c r="CC749" s="21">
        <v>3</v>
      </c>
      <c r="CD749" s="21" t="s">
        <v>2737</v>
      </c>
      <c r="CE749" s="21">
        <v>613160</v>
      </c>
      <c r="CF749" s="21" t="s">
        <v>2742</v>
      </c>
      <c r="CG749" s="19" t="s">
        <v>193</v>
      </c>
      <c r="CH749" s="21">
        <v>314560</v>
      </c>
      <c r="CI749" s="19" t="s">
        <v>193</v>
      </c>
      <c r="CJ749" s="19" t="s">
        <v>193</v>
      </c>
      <c r="CK749" s="19" t="s">
        <v>193</v>
      </c>
      <c r="CL749" s="19" t="s">
        <v>367</v>
      </c>
      <c r="CM749" s="19" t="s">
        <v>193</v>
      </c>
      <c r="CN749" s="19" t="s">
        <v>193</v>
      </c>
      <c r="CO749" s="19" t="s">
        <v>193</v>
      </c>
    </row>
    <row r="750" spans="1:93" ht="15" x14ac:dyDescent="0.25">
      <c r="A750" s="28" t="s">
        <v>5813</v>
      </c>
      <c r="B750" s="19" t="s">
        <v>6953</v>
      </c>
      <c r="C750" s="28" t="s">
        <v>6236</v>
      </c>
      <c r="D750" s="28" t="s">
        <v>6109</v>
      </c>
      <c r="E750" s="28" t="s">
        <v>202</v>
      </c>
      <c r="G750" s="28" t="s">
        <v>286</v>
      </c>
      <c r="H750" s="28" t="s">
        <v>454</v>
      </c>
      <c r="I750" s="28" t="s">
        <v>287</v>
      </c>
      <c r="J750" s="28">
        <v>1089933576</v>
      </c>
      <c r="K750" s="62">
        <v>38796</v>
      </c>
      <c r="L750" s="35">
        <f t="shared" ca="1" si="23"/>
        <v>15</v>
      </c>
      <c r="M750" s="28" t="s">
        <v>153</v>
      </c>
      <c r="O750" s="28" t="s">
        <v>158</v>
      </c>
      <c r="P750" t="s">
        <v>160</v>
      </c>
      <c r="S750" t="s">
        <v>6264</v>
      </c>
      <c r="T750" s="65" t="s">
        <v>6783</v>
      </c>
      <c r="U750" s="50" t="s">
        <v>6784</v>
      </c>
      <c r="V750" s="28" t="s">
        <v>1910</v>
      </c>
      <c r="X750" s="28">
        <v>3104399710</v>
      </c>
      <c r="Y750" s="28">
        <v>20200709</v>
      </c>
      <c r="AA750" s="28" t="s">
        <v>4251</v>
      </c>
      <c r="AG750" s="5" t="s">
        <v>164</v>
      </c>
      <c r="AH750" s="26"/>
      <c r="AI750" s="26"/>
      <c r="AJ750" s="26"/>
      <c r="AK750" s="26"/>
      <c r="AL750" s="26" t="s">
        <v>164</v>
      </c>
      <c r="AM750" s="27" t="s">
        <v>3566</v>
      </c>
      <c r="AN750" s="27">
        <v>7</v>
      </c>
      <c r="AO750" s="27">
        <v>11</v>
      </c>
      <c r="AP750" s="19" t="s">
        <v>164</v>
      </c>
      <c r="AQ750" s="21" t="s">
        <v>2729</v>
      </c>
      <c r="AR750" s="21" t="s">
        <v>2730</v>
      </c>
      <c r="AS750" s="21" t="s">
        <v>166</v>
      </c>
      <c r="AT750" s="21" t="s">
        <v>2731</v>
      </c>
      <c r="AU750" s="21" t="s">
        <v>2732</v>
      </c>
      <c r="AV750" s="21" t="s">
        <v>2733</v>
      </c>
      <c r="AW750" s="21" t="s">
        <v>2729</v>
      </c>
      <c r="AX750" s="19" t="s">
        <v>193</v>
      </c>
      <c r="AY750" s="19" t="s">
        <v>341</v>
      </c>
      <c r="AZ750" s="21" t="s">
        <v>2734</v>
      </c>
      <c r="BA750" s="21" t="s">
        <v>2735</v>
      </c>
      <c r="BB750" s="21" t="s">
        <v>2736</v>
      </c>
      <c r="BC750" s="21">
        <v>193400</v>
      </c>
      <c r="BD750" s="21">
        <v>12</v>
      </c>
      <c r="BE750" s="19" t="s">
        <v>198</v>
      </c>
      <c r="BF750" s="19" t="s">
        <v>1282</v>
      </c>
      <c r="BG750" s="21" t="s">
        <v>200</v>
      </c>
      <c r="BH750" s="21">
        <v>3</v>
      </c>
      <c r="BI750" s="21" t="s">
        <v>2737</v>
      </c>
      <c r="BJ750" s="21">
        <v>613160</v>
      </c>
      <c r="BK750" s="21"/>
      <c r="BL750" s="21" t="s">
        <v>2738</v>
      </c>
      <c r="BM750" s="21" t="s">
        <v>2739</v>
      </c>
      <c r="BN750" s="21">
        <v>613554</v>
      </c>
      <c r="BO750" s="21">
        <v>12</v>
      </c>
      <c r="BP750" s="19" t="s">
        <v>198</v>
      </c>
      <c r="BQ750" s="19" t="s">
        <v>1282</v>
      </c>
      <c r="BR750" s="21" t="s">
        <v>1656</v>
      </c>
      <c r="BS750" s="21">
        <v>3</v>
      </c>
      <c r="BT750" s="21" t="s">
        <v>2737</v>
      </c>
      <c r="BU750" s="21">
        <v>613160</v>
      </c>
      <c r="BV750" s="21" t="s">
        <v>2740</v>
      </c>
      <c r="BW750" s="21" t="s">
        <v>2741</v>
      </c>
      <c r="BX750" s="21">
        <v>277480</v>
      </c>
      <c r="BY750" s="21">
        <v>12</v>
      </c>
      <c r="BZ750" s="19" t="s">
        <v>198</v>
      </c>
      <c r="CA750" s="19" t="s">
        <v>1282</v>
      </c>
      <c r="CB750" s="21" t="s">
        <v>177</v>
      </c>
      <c r="CC750" s="21">
        <v>3</v>
      </c>
      <c r="CD750" s="21" t="s">
        <v>2737</v>
      </c>
      <c r="CE750" s="21">
        <v>613160</v>
      </c>
      <c r="CF750" s="21" t="s">
        <v>2742</v>
      </c>
      <c r="CG750" s="19" t="s">
        <v>193</v>
      </c>
      <c r="CH750" s="21">
        <v>314560</v>
      </c>
      <c r="CI750" s="19" t="s">
        <v>193</v>
      </c>
      <c r="CJ750" s="19" t="s">
        <v>193</v>
      </c>
      <c r="CK750" s="19" t="s">
        <v>193</v>
      </c>
      <c r="CL750" s="19" t="s">
        <v>367</v>
      </c>
      <c r="CM750" s="19" t="s">
        <v>193</v>
      </c>
      <c r="CN750" s="19" t="s">
        <v>193</v>
      </c>
      <c r="CO750" s="19" t="s">
        <v>193</v>
      </c>
    </row>
    <row r="751" spans="1:93" ht="15" x14ac:dyDescent="0.25">
      <c r="A751" s="28" t="s">
        <v>5813</v>
      </c>
      <c r="B751" s="19" t="s">
        <v>6954</v>
      </c>
      <c r="E751" s="28" t="s">
        <v>5847</v>
      </c>
      <c r="G751" s="28" t="s">
        <v>181</v>
      </c>
      <c r="H751" s="28" t="s">
        <v>486</v>
      </c>
      <c r="I751" s="28" t="s">
        <v>230</v>
      </c>
      <c r="J751" s="28">
        <v>10094268</v>
      </c>
      <c r="K751" s="62">
        <v>20470</v>
      </c>
      <c r="L751" s="35">
        <f t="shared" ca="1" si="23"/>
        <v>65</v>
      </c>
      <c r="M751" s="28" t="s">
        <v>183</v>
      </c>
      <c r="O751" s="28" t="s">
        <v>158</v>
      </c>
      <c r="P751" t="s">
        <v>159</v>
      </c>
      <c r="S751" t="s">
        <v>6265</v>
      </c>
      <c r="T751" s="65" t="s">
        <v>6785</v>
      </c>
      <c r="U751" s="50" t="s">
        <v>6786</v>
      </c>
      <c r="V751" s="28" t="s">
        <v>1910</v>
      </c>
      <c r="X751" s="28">
        <v>3152096104</v>
      </c>
      <c r="Y751" s="28">
        <v>20200824</v>
      </c>
      <c r="AA751" s="28" t="s">
        <v>4263</v>
      </c>
      <c r="AM751" s="27" t="s">
        <v>3566</v>
      </c>
      <c r="AN751" s="27">
        <v>7</v>
      </c>
      <c r="AO751" s="27">
        <v>21</v>
      </c>
      <c r="AP751" s="19" t="s">
        <v>164</v>
      </c>
      <c r="AQ751" s="21" t="s">
        <v>2582</v>
      </c>
      <c r="AR751" s="21" t="s">
        <v>2583</v>
      </c>
      <c r="AS751" s="21" t="s">
        <v>166</v>
      </c>
      <c r="AT751" s="21" t="s">
        <v>2584</v>
      </c>
      <c r="AU751" s="21" t="s">
        <v>2585</v>
      </c>
      <c r="AV751" s="21" t="s">
        <v>2586</v>
      </c>
      <c r="AW751" s="21" t="s">
        <v>2587</v>
      </c>
      <c r="AX751" s="21" t="s">
        <v>193</v>
      </c>
      <c r="AY751" s="21" t="s">
        <v>580</v>
      </c>
      <c r="AZ751" s="21" t="s">
        <v>2588</v>
      </c>
      <c r="BA751" s="21" t="s">
        <v>2589</v>
      </c>
      <c r="BB751" s="21" t="s">
        <v>2590</v>
      </c>
      <c r="BC751" s="21">
        <v>306700</v>
      </c>
      <c r="BD751" s="21" t="s">
        <v>301</v>
      </c>
      <c r="BE751" s="21" t="s">
        <v>175</v>
      </c>
      <c r="BF751" s="21">
        <v>28</v>
      </c>
      <c r="BG751" s="21" t="s">
        <v>303</v>
      </c>
      <c r="BH751" s="21">
        <v>3</v>
      </c>
      <c r="BI751" s="21" t="s">
        <v>2591</v>
      </c>
      <c r="BJ751" s="21">
        <v>300841</v>
      </c>
    </row>
    <row r="752" spans="1:93" ht="15" x14ac:dyDescent="0.25">
      <c r="A752" s="28" t="s">
        <v>5813</v>
      </c>
      <c r="B752" s="19" t="s">
        <v>6955</v>
      </c>
      <c r="C752" s="28" t="s">
        <v>6219</v>
      </c>
      <c r="D752" s="28" t="s">
        <v>6230</v>
      </c>
      <c r="E752" s="28" t="s">
        <v>272</v>
      </c>
      <c r="G752" s="28" t="s">
        <v>1225</v>
      </c>
      <c r="H752" s="28" t="s">
        <v>5761</v>
      </c>
      <c r="I752" s="28" t="s">
        <v>230</v>
      </c>
      <c r="J752" s="28">
        <v>1088338437</v>
      </c>
      <c r="K752" s="62">
        <v>35325</v>
      </c>
      <c r="L752" s="35">
        <f t="shared" ca="1" si="23"/>
        <v>25</v>
      </c>
      <c r="M752" s="28" t="s">
        <v>153</v>
      </c>
      <c r="O752" s="28" t="s">
        <v>158</v>
      </c>
      <c r="P752" t="s">
        <v>160</v>
      </c>
      <c r="S752" t="s">
        <v>6266</v>
      </c>
      <c r="T752" s="65" t="s">
        <v>6548</v>
      </c>
      <c r="U752" s="50" t="s">
        <v>6549</v>
      </c>
      <c r="V752" s="28" t="s">
        <v>163</v>
      </c>
      <c r="X752" s="28">
        <v>3173536189</v>
      </c>
      <c r="Y752" s="28">
        <v>20200918</v>
      </c>
      <c r="AA752" s="28" t="s">
        <v>4251</v>
      </c>
      <c r="AG752" s="5" t="s">
        <v>164</v>
      </c>
      <c r="AH752" s="26"/>
      <c r="AI752" s="26"/>
      <c r="AJ752" s="26"/>
      <c r="AK752" s="26"/>
      <c r="AL752" s="26" t="s">
        <v>164</v>
      </c>
      <c r="AM752" s="27" t="s">
        <v>3566</v>
      </c>
      <c r="AN752" s="27">
        <v>7</v>
      </c>
      <c r="AO752" s="27">
        <v>11</v>
      </c>
      <c r="AP752" s="19" t="s">
        <v>164</v>
      </c>
      <c r="AQ752" s="21" t="s">
        <v>2729</v>
      </c>
      <c r="AR752" s="21" t="s">
        <v>2730</v>
      </c>
      <c r="AS752" s="21" t="s">
        <v>166</v>
      </c>
      <c r="AT752" s="21" t="s">
        <v>2731</v>
      </c>
      <c r="AU752" s="21" t="s">
        <v>2732</v>
      </c>
      <c r="AV752" s="21" t="s">
        <v>2733</v>
      </c>
      <c r="AW752" s="21" t="s">
        <v>2729</v>
      </c>
      <c r="AX752" s="19" t="s">
        <v>193</v>
      </c>
      <c r="AY752" s="19" t="s">
        <v>341</v>
      </c>
      <c r="AZ752" s="21" t="s">
        <v>2734</v>
      </c>
      <c r="BA752" s="21" t="s">
        <v>2735</v>
      </c>
      <c r="BB752" s="21" t="s">
        <v>2736</v>
      </c>
      <c r="BC752" s="21">
        <v>193400</v>
      </c>
      <c r="BD752" s="21">
        <v>12</v>
      </c>
      <c r="BE752" s="19" t="s">
        <v>198</v>
      </c>
      <c r="BF752" s="19" t="s">
        <v>1282</v>
      </c>
      <c r="BG752" s="21" t="s">
        <v>200</v>
      </c>
      <c r="BH752" s="21">
        <v>3</v>
      </c>
      <c r="BI752" s="21" t="s">
        <v>2737</v>
      </c>
      <c r="BJ752" s="21">
        <v>613160</v>
      </c>
      <c r="BK752" s="21"/>
      <c r="BL752" s="21" t="s">
        <v>2738</v>
      </c>
      <c r="BM752" s="21" t="s">
        <v>2739</v>
      </c>
      <c r="BN752" s="21">
        <v>613554</v>
      </c>
      <c r="BO752" s="21">
        <v>12</v>
      </c>
      <c r="BP752" s="19" t="s">
        <v>198</v>
      </c>
      <c r="BQ752" s="19" t="s">
        <v>1282</v>
      </c>
      <c r="BR752" s="21" t="s">
        <v>1656</v>
      </c>
      <c r="BS752" s="21">
        <v>3</v>
      </c>
      <c r="BT752" s="21" t="s">
        <v>2737</v>
      </c>
      <c r="BU752" s="21">
        <v>613160</v>
      </c>
      <c r="BV752" s="21" t="s">
        <v>2740</v>
      </c>
      <c r="BW752" s="21" t="s">
        <v>2741</v>
      </c>
      <c r="BX752" s="21">
        <v>277480</v>
      </c>
      <c r="BY752" s="21">
        <v>12</v>
      </c>
      <c r="BZ752" s="19" t="s">
        <v>198</v>
      </c>
      <c r="CA752" s="19" t="s">
        <v>1282</v>
      </c>
      <c r="CB752" s="21" t="s">
        <v>177</v>
      </c>
      <c r="CC752" s="21">
        <v>3</v>
      </c>
      <c r="CD752" s="21" t="s">
        <v>2737</v>
      </c>
      <c r="CE752" s="21">
        <v>613160</v>
      </c>
      <c r="CF752" s="21" t="s">
        <v>2742</v>
      </c>
      <c r="CG752" s="19" t="s">
        <v>193</v>
      </c>
      <c r="CH752" s="21">
        <v>314560</v>
      </c>
      <c r="CI752" s="19" t="s">
        <v>193</v>
      </c>
      <c r="CJ752" s="19" t="s">
        <v>193</v>
      </c>
      <c r="CK752" s="19" t="s">
        <v>193</v>
      </c>
      <c r="CL752" s="19" t="s">
        <v>367</v>
      </c>
      <c r="CM752" s="19" t="s">
        <v>193</v>
      </c>
      <c r="CN752" s="19" t="s">
        <v>193</v>
      </c>
      <c r="CO752" s="19" t="s">
        <v>193</v>
      </c>
    </row>
    <row r="753" spans="1:93" ht="15" x14ac:dyDescent="0.25">
      <c r="A753" s="28" t="s">
        <v>5813</v>
      </c>
      <c r="B753" s="19" t="s">
        <v>6956</v>
      </c>
      <c r="E753" s="28" t="s">
        <v>1661</v>
      </c>
      <c r="G753" s="28" t="s">
        <v>5721</v>
      </c>
      <c r="H753" s="28" t="s">
        <v>5722</v>
      </c>
      <c r="I753" s="28" t="s">
        <v>151</v>
      </c>
      <c r="J753" s="28">
        <v>1089622312</v>
      </c>
      <c r="K753" s="62">
        <v>41804</v>
      </c>
      <c r="L753" s="35">
        <f t="shared" ca="1" si="23"/>
        <v>7</v>
      </c>
      <c r="M753" s="28" t="s">
        <v>183</v>
      </c>
      <c r="O753" s="28" t="s">
        <v>158</v>
      </c>
      <c r="P753" t="s">
        <v>159</v>
      </c>
      <c r="S753" t="s">
        <v>6267</v>
      </c>
      <c r="T753" s="65" t="s">
        <v>6787</v>
      </c>
      <c r="U753" s="50" t="s">
        <v>6788</v>
      </c>
      <c r="V753" s="28" t="s">
        <v>1910</v>
      </c>
      <c r="X753" s="28">
        <v>3502852</v>
      </c>
      <c r="Y753" s="28">
        <v>20150413</v>
      </c>
      <c r="AA753" s="28" t="s">
        <v>4251</v>
      </c>
      <c r="AG753" s="5" t="s">
        <v>164</v>
      </c>
      <c r="AH753" s="26"/>
      <c r="AI753" s="26"/>
      <c r="AJ753" s="26"/>
      <c r="AK753" s="26"/>
      <c r="AL753" s="26" t="s">
        <v>164</v>
      </c>
      <c r="AM753" s="27" t="s">
        <v>3566</v>
      </c>
      <c r="AN753" s="27">
        <v>7</v>
      </c>
      <c r="AO753" s="27">
        <v>11</v>
      </c>
      <c r="AP753" s="19" t="s">
        <v>164</v>
      </c>
      <c r="AQ753" s="21" t="s">
        <v>2729</v>
      </c>
      <c r="AR753" s="21" t="s">
        <v>2730</v>
      </c>
      <c r="AS753" s="21" t="s">
        <v>166</v>
      </c>
      <c r="AT753" s="21" t="s">
        <v>2731</v>
      </c>
      <c r="AU753" s="21" t="s">
        <v>2732</v>
      </c>
      <c r="AV753" s="21" t="s">
        <v>2733</v>
      </c>
      <c r="AW753" s="21" t="s">
        <v>2729</v>
      </c>
      <c r="AX753" s="19" t="s">
        <v>193</v>
      </c>
      <c r="AY753" s="19" t="s">
        <v>341</v>
      </c>
      <c r="AZ753" s="21" t="s">
        <v>2734</v>
      </c>
      <c r="BA753" s="21" t="s">
        <v>2735</v>
      </c>
      <c r="BB753" s="21" t="s">
        <v>2736</v>
      </c>
      <c r="BC753" s="21">
        <v>193400</v>
      </c>
      <c r="BD753" s="21">
        <v>12</v>
      </c>
      <c r="BE753" s="19" t="s">
        <v>198</v>
      </c>
      <c r="BF753" s="19" t="s">
        <v>1282</v>
      </c>
      <c r="BG753" s="21" t="s">
        <v>200</v>
      </c>
      <c r="BH753" s="21">
        <v>3</v>
      </c>
      <c r="BI753" s="21" t="s">
        <v>2737</v>
      </c>
      <c r="BJ753" s="21">
        <v>613160</v>
      </c>
      <c r="BK753" s="21"/>
      <c r="BL753" s="21" t="s">
        <v>2738</v>
      </c>
      <c r="BM753" s="21" t="s">
        <v>2739</v>
      </c>
      <c r="BN753" s="21">
        <v>613554</v>
      </c>
      <c r="BO753" s="21">
        <v>12</v>
      </c>
      <c r="BP753" s="19" t="s">
        <v>198</v>
      </c>
      <c r="BQ753" s="19" t="s">
        <v>1282</v>
      </c>
      <c r="BR753" s="21" t="s">
        <v>1656</v>
      </c>
      <c r="BS753" s="21">
        <v>3</v>
      </c>
      <c r="BT753" s="21" t="s">
        <v>2737</v>
      </c>
      <c r="BU753" s="21">
        <v>613160</v>
      </c>
      <c r="BV753" s="21" t="s">
        <v>2740</v>
      </c>
      <c r="BW753" s="21" t="s">
        <v>2741</v>
      </c>
      <c r="BX753" s="21">
        <v>277480</v>
      </c>
      <c r="BY753" s="21">
        <v>12</v>
      </c>
      <c r="BZ753" s="19" t="s">
        <v>198</v>
      </c>
      <c r="CA753" s="19" t="s">
        <v>1282</v>
      </c>
      <c r="CB753" s="21" t="s">
        <v>177</v>
      </c>
      <c r="CC753" s="21">
        <v>3</v>
      </c>
      <c r="CD753" s="21" t="s">
        <v>2737</v>
      </c>
      <c r="CE753" s="21">
        <v>613160</v>
      </c>
      <c r="CF753" s="21" t="s">
        <v>2742</v>
      </c>
      <c r="CG753" s="19" t="s">
        <v>193</v>
      </c>
      <c r="CH753" s="21">
        <v>314560</v>
      </c>
      <c r="CI753" s="19" t="s">
        <v>193</v>
      </c>
      <c r="CJ753" s="19" t="s">
        <v>193</v>
      </c>
      <c r="CK753" s="19" t="s">
        <v>193</v>
      </c>
      <c r="CL753" s="19" t="s">
        <v>367</v>
      </c>
      <c r="CM753" s="19" t="s">
        <v>193</v>
      </c>
      <c r="CN753" s="19" t="s">
        <v>193</v>
      </c>
      <c r="CO753" s="19" t="s">
        <v>193</v>
      </c>
    </row>
    <row r="754" spans="1:93" ht="15" x14ac:dyDescent="0.25">
      <c r="A754" s="28" t="s">
        <v>5813</v>
      </c>
      <c r="B754" s="19" t="s">
        <v>6957</v>
      </c>
      <c r="C754" s="28" t="s">
        <v>7202</v>
      </c>
      <c r="D754" s="28" t="s">
        <v>6215</v>
      </c>
      <c r="E754" s="28" t="s">
        <v>5848</v>
      </c>
      <c r="G754" s="28" t="s">
        <v>5933</v>
      </c>
      <c r="H754" s="28" t="s">
        <v>5934</v>
      </c>
      <c r="I754" s="28" t="s">
        <v>230</v>
      </c>
      <c r="J754" s="28">
        <v>11936204</v>
      </c>
      <c r="K754" s="62">
        <v>25762</v>
      </c>
      <c r="L754" s="35">
        <f t="shared" ca="1" si="23"/>
        <v>51</v>
      </c>
      <c r="M754" s="28" t="s">
        <v>183</v>
      </c>
      <c r="O754" s="28" t="s">
        <v>158</v>
      </c>
      <c r="P754" t="s">
        <v>160</v>
      </c>
      <c r="S754" t="s">
        <v>6268</v>
      </c>
      <c r="T754" s="65" t="s">
        <v>6789</v>
      </c>
      <c r="U754" s="50" t="s">
        <v>6790</v>
      </c>
      <c r="V754" s="28" t="s">
        <v>1910</v>
      </c>
      <c r="X754" s="28">
        <v>3116849919</v>
      </c>
      <c r="Y754" s="28">
        <v>20120604</v>
      </c>
      <c r="AA754" s="36" t="s">
        <v>6004</v>
      </c>
      <c r="AM754" s="28" t="s">
        <v>3566</v>
      </c>
      <c r="AN754" s="28">
        <v>7</v>
      </c>
      <c r="AP754" s="28" t="s">
        <v>164</v>
      </c>
      <c r="AQ754" s="28" t="s">
        <v>6095</v>
      </c>
      <c r="AR754" s="28" t="s">
        <v>6096</v>
      </c>
      <c r="AS754" s="28" t="s">
        <v>166</v>
      </c>
      <c r="AT754" s="28" t="s">
        <v>6097</v>
      </c>
      <c r="AU754" s="28" t="s">
        <v>6098</v>
      </c>
      <c r="AV754" s="28" t="s">
        <v>6099</v>
      </c>
      <c r="AW754" s="28" t="s">
        <v>6100</v>
      </c>
      <c r="AX754" s="28" t="s">
        <v>6101</v>
      </c>
      <c r="AY754" s="28" t="s">
        <v>341</v>
      </c>
      <c r="AZ754" s="28" t="s">
        <v>6102</v>
      </c>
      <c r="BA754" s="28" t="s">
        <v>6103</v>
      </c>
      <c r="BB754" s="28" t="s">
        <v>6104</v>
      </c>
      <c r="BC754" s="28">
        <v>612416</v>
      </c>
      <c r="BD754" s="28">
        <v>4</v>
      </c>
      <c r="BE754" s="28" t="s">
        <v>175</v>
      </c>
      <c r="BF754" s="28" t="s">
        <v>6105</v>
      </c>
      <c r="BG754" s="28" t="s">
        <v>193</v>
      </c>
      <c r="BH754" s="28">
        <v>3</v>
      </c>
      <c r="BI754" s="28" t="s">
        <v>6106</v>
      </c>
      <c r="BJ754" s="28">
        <v>264900</v>
      </c>
      <c r="BL754" s="28" t="s">
        <v>6103</v>
      </c>
      <c r="BM754" s="28" t="s">
        <v>6107</v>
      </c>
      <c r="BN754" s="28">
        <v>612416</v>
      </c>
      <c r="BO754" s="28">
        <v>4</v>
      </c>
      <c r="BP754" s="28" t="s">
        <v>175</v>
      </c>
      <c r="BQ754" s="28" t="s">
        <v>6105</v>
      </c>
      <c r="BR754" s="28" t="s">
        <v>193</v>
      </c>
      <c r="BS754" s="28">
        <v>3</v>
      </c>
      <c r="BT754" s="28" t="s">
        <v>6106</v>
      </c>
      <c r="BU754" s="28">
        <v>264900</v>
      </c>
    </row>
    <row r="755" spans="1:93" ht="15" x14ac:dyDescent="0.25">
      <c r="A755" s="28" t="s">
        <v>5813</v>
      </c>
      <c r="B755" s="19" t="s">
        <v>6958</v>
      </c>
      <c r="C755" s="28">
        <v>5</v>
      </c>
      <c r="D755" s="28" t="s">
        <v>6228</v>
      </c>
      <c r="E755" s="28" t="s">
        <v>5849</v>
      </c>
      <c r="G755" s="28" t="s">
        <v>5935</v>
      </c>
      <c r="H755" s="28" t="s">
        <v>1391</v>
      </c>
      <c r="I755" s="28" t="s">
        <v>230</v>
      </c>
      <c r="J755" s="28">
        <v>1085273395</v>
      </c>
      <c r="K755" s="62">
        <v>32621</v>
      </c>
      <c r="L755" s="35">
        <f t="shared" ca="1" si="23"/>
        <v>32</v>
      </c>
      <c r="M755" s="28" t="s">
        <v>183</v>
      </c>
      <c r="O755" s="28" t="s">
        <v>158</v>
      </c>
      <c r="P755" t="s">
        <v>160</v>
      </c>
      <c r="S755" t="s">
        <v>6269</v>
      </c>
      <c r="T755" s="65" t="s">
        <v>6791</v>
      </c>
      <c r="U755" s="50" t="s">
        <v>6792</v>
      </c>
      <c r="V755" s="28" t="s">
        <v>163</v>
      </c>
      <c r="X755" s="28">
        <v>3137015965</v>
      </c>
      <c r="Y755" s="28">
        <v>20120201</v>
      </c>
      <c r="AA755" s="36" t="s">
        <v>4264</v>
      </c>
      <c r="AB755" s="36"/>
      <c r="AC755" s="36"/>
      <c r="AD755" s="36"/>
      <c r="AE755" s="36"/>
      <c r="AF755" s="36"/>
      <c r="AG755" s="36"/>
      <c r="AH755" s="36"/>
      <c r="AI755" s="36"/>
      <c r="AJ755" s="36"/>
      <c r="AK755" s="36"/>
      <c r="AL755" s="36"/>
      <c r="AM755" s="27" t="s">
        <v>3566</v>
      </c>
      <c r="AN755" s="27">
        <v>7</v>
      </c>
      <c r="AO755" s="27">
        <v>21</v>
      </c>
      <c r="AP755" s="36" t="s">
        <v>164</v>
      </c>
      <c r="AQ755" s="28" t="s">
        <v>2594</v>
      </c>
      <c r="AR755" s="28" t="s">
        <v>2595</v>
      </c>
      <c r="AS755" s="28" t="s">
        <v>166</v>
      </c>
      <c r="AT755" s="28" t="s">
        <v>2596</v>
      </c>
      <c r="AU755" s="28" t="s">
        <v>2597</v>
      </c>
      <c r="AV755" s="28" t="s">
        <v>2598</v>
      </c>
      <c r="AW755" s="28" t="s">
        <v>2599</v>
      </c>
      <c r="AX755" s="28" t="s">
        <v>2600</v>
      </c>
      <c r="AY755" s="28" t="s">
        <v>580</v>
      </c>
      <c r="AZ755" s="28" t="s">
        <v>2601</v>
      </c>
      <c r="BA755" s="28" t="s">
        <v>2602</v>
      </c>
      <c r="BB755" s="28" t="s">
        <v>2603</v>
      </c>
      <c r="BC755" s="28">
        <v>306900</v>
      </c>
      <c r="BD755" s="28" t="s">
        <v>301</v>
      </c>
      <c r="BE755" s="28" t="s">
        <v>175</v>
      </c>
      <c r="BF755" s="28" t="s">
        <v>2604</v>
      </c>
      <c r="BG755" s="28" t="s">
        <v>303</v>
      </c>
      <c r="BH755" s="28">
        <v>3</v>
      </c>
      <c r="BI755" s="28" t="s">
        <v>2605</v>
      </c>
      <c r="BJ755" s="28">
        <v>300746</v>
      </c>
    </row>
    <row r="756" spans="1:93" ht="15" x14ac:dyDescent="0.25">
      <c r="A756" s="28" t="s">
        <v>5813</v>
      </c>
      <c r="B756" s="19" t="s">
        <v>6959</v>
      </c>
      <c r="E756" s="28" t="s">
        <v>5850</v>
      </c>
      <c r="G756" s="28" t="s">
        <v>5936</v>
      </c>
      <c r="H756" s="28" t="s">
        <v>5937</v>
      </c>
      <c r="I756" s="28" t="s">
        <v>230</v>
      </c>
      <c r="J756" s="28">
        <v>1088313453</v>
      </c>
      <c r="K756" s="62">
        <v>34274</v>
      </c>
      <c r="L756" s="35">
        <f t="shared" ca="1" si="23"/>
        <v>28</v>
      </c>
      <c r="M756" s="28" t="s">
        <v>153</v>
      </c>
      <c r="O756" s="21" t="s">
        <v>158</v>
      </c>
      <c r="P756" t="s">
        <v>2036</v>
      </c>
      <c r="S756" t="s">
        <v>6270</v>
      </c>
      <c r="T756" s="65" t="s">
        <v>6550</v>
      </c>
      <c r="U756" s="50" t="s">
        <v>6551</v>
      </c>
      <c r="V756" s="28" t="s">
        <v>163</v>
      </c>
      <c r="X756" s="28">
        <v>3113630982</v>
      </c>
      <c r="Y756" s="28">
        <v>20120605</v>
      </c>
      <c r="AA756" s="28" t="s">
        <v>4251</v>
      </c>
      <c r="AG756" s="5" t="s">
        <v>164</v>
      </c>
      <c r="AH756" s="26"/>
      <c r="AI756" s="26"/>
      <c r="AJ756" s="26"/>
      <c r="AK756" s="26"/>
      <c r="AL756" s="26" t="s">
        <v>164</v>
      </c>
      <c r="AM756" s="27" t="s">
        <v>3566</v>
      </c>
      <c r="AN756" s="27">
        <v>7</v>
      </c>
      <c r="AO756" s="27">
        <v>11</v>
      </c>
      <c r="AP756" s="19" t="s">
        <v>164</v>
      </c>
      <c r="AQ756" s="21" t="s">
        <v>2729</v>
      </c>
      <c r="AR756" s="21" t="s">
        <v>2730</v>
      </c>
      <c r="AS756" s="21" t="s">
        <v>166</v>
      </c>
      <c r="AT756" s="21" t="s">
        <v>2731</v>
      </c>
      <c r="AU756" s="21" t="s">
        <v>2732</v>
      </c>
      <c r="AV756" s="21" t="s">
        <v>2733</v>
      </c>
      <c r="AW756" s="21" t="s">
        <v>2729</v>
      </c>
      <c r="AX756" s="19" t="s">
        <v>193</v>
      </c>
      <c r="AY756" s="19" t="s">
        <v>341</v>
      </c>
      <c r="AZ756" s="21" t="s">
        <v>2734</v>
      </c>
      <c r="BA756" s="21" t="s">
        <v>2735</v>
      </c>
      <c r="BB756" s="21" t="s">
        <v>2736</v>
      </c>
      <c r="BC756" s="21">
        <v>193400</v>
      </c>
      <c r="BD756" s="21">
        <v>12</v>
      </c>
      <c r="BE756" s="19" t="s">
        <v>198</v>
      </c>
      <c r="BF756" s="19" t="s">
        <v>1282</v>
      </c>
      <c r="BG756" s="21" t="s">
        <v>200</v>
      </c>
      <c r="BH756" s="21">
        <v>3</v>
      </c>
      <c r="BI756" s="21" t="s">
        <v>2737</v>
      </c>
      <c r="BJ756" s="21">
        <v>613160</v>
      </c>
      <c r="BK756" s="21"/>
      <c r="BL756" s="21" t="s">
        <v>2738</v>
      </c>
      <c r="BM756" s="21" t="s">
        <v>2739</v>
      </c>
      <c r="BN756" s="21">
        <v>613554</v>
      </c>
      <c r="BO756" s="21">
        <v>12</v>
      </c>
      <c r="BP756" s="19" t="s">
        <v>198</v>
      </c>
      <c r="BQ756" s="19" t="s">
        <v>1282</v>
      </c>
      <c r="BR756" s="21" t="s">
        <v>1656</v>
      </c>
      <c r="BS756" s="21">
        <v>3</v>
      </c>
      <c r="BT756" s="21" t="s">
        <v>2737</v>
      </c>
      <c r="BU756" s="21">
        <v>613160</v>
      </c>
      <c r="BV756" s="21" t="s">
        <v>2740</v>
      </c>
      <c r="BW756" s="21" t="s">
        <v>2741</v>
      </c>
      <c r="BX756" s="21">
        <v>277480</v>
      </c>
      <c r="BY756" s="21">
        <v>12</v>
      </c>
      <c r="BZ756" s="19" t="s">
        <v>198</v>
      </c>
      <c r="CA756" s="19" t="s">
        <v>1282</v>
      </c>
      <c r="CB756" s="21" t="s">
        <v>177</v>
      </c>
      <c r="CC756" s="21">
        <v>3</v>
      </c>
      <c r="CD756" s="21" t="s">
        <v>2737</v>
      </c>
      <c r="CE756" s="21">
        <v>613160</v>
      </c>
      <c r="CF756" s="21" t="s">
        <v>2742</v>
      </c>
      <c r="CG756" s="19" t="s">
        <v>193</v>
      </c>
      <c r="CH756" s="21">
        <v>314560</v>
      </c>
      <c r="CI756" s="19" t="s">
        <v>193</v>
      </c>
      <c r="CJ756" s="19" t="s">
        <v>193</v>
      </c>
      <c r="CK756" s="19" t="s">
        <v>193</v>
      </c>
      <c r="CL756" s="19" t="s">
        <v>367</v>
      </c>
      <c r="CM756" s="19" t="s">
        <v>193</v>
      </c>
      <c r="CN756" s="19" t="s">
        <v>193</v>
      </c>
      <c r="CO756" s="19" t="s">
        <v>193</v>
      </c>
    </row>
    <row r="757" spans="1:93" ht="15" x14ac:dyDescent="0.25">
      <c r="A757" s="28" t="s">
        <v>5813</v>
      </c>
      <c r="B757" s="19" t="s">
        <v>6960</v>
      </c>
      <c r="E757" s="28" t="s">
        <v>5851</v>
      </c>
      <c r="G757" s="28" t="s">
        <v>5938</v>
      </c>
      <c r="H757" s="28" t="s">
        <v>5939</v>
      </c>
      <c r="I757" s="28" t="s">
        <v>230</v>
      </c>
      <c r="J757" s="28">
        <v>1090334752</v>
      </c>
      <c r="K757" s="62">
        <v>32928</v>
      </c>
      <c r="L757" s="35">
        <f t="shared" ca="1" si="23"/>
        <v>31</v>
      </c>
      <c r="M757" s="28" t="s">
        <v>183</v>
      </c>
      <c r="O757" s="21" t="s">
        <v>158</v>
      </c>
      <c r="P757" t="s">
        <v>462</v>
      </c>
      <c r="S757" t="s">
        <v>6271</v>
      </c>
      <c r="T757" s="65"/>
      <c r="V757" s="28" t="s">
        <v>1853</v>
      </c>
      <c r="X757" s="28">
        <v>3117683107</v>
      </c>
      <c r="Y757" s="28">
        <v>20120605</v>
      </c>
      <c r="AA757" s="28" t="s">
        <v>4263</v>
      </c>
      <c r="AM757" s="27" t="s">
        <v>3566</v>
      </c>
      <c r="AN757" s="27">
        <v>7</v>
      </c>
      <c r="AO757" s="27">
        <v>21</v>
      </c>
      <c r="AP757" s="19" t="s">
        <v>164</v>
      </c>
      <c r="AQ757" s="21" t="s">
        <v>2582</v>
      </c>
      <c r="AR757" s="21" t="s">
        <v>2583</v>
      </c>
      <c r="AS757" s="21" t="s">
        <v>166</v>
      </c>
      <c r="AT757" s="21" t="s">
        <v>2584</v>
      </c>
      <c r="AU757" s="21" t="s">
        <v>2585</v>
      </c>
      <c r="AV757" s="21" t="s">
        <v>2586</v>
      </c>
      <c r="AW757" s="21" t="s">
        <v>2587</v>
      </c>
      <c r="AX757" s="21" t="s">
        <v>193</v>
      </c>
      <c r="AY757" s="21" t="s">
        <v>580</v>
      </c>
      <c r="AZ757" s="21" t="s">
        <v>2588</v>
      </c>
      <c r="BA757" s="21" t="s">
        <v>2589</v>
      </c>
      <c r="BB757" s="21" t="s">
        <v>2590</v>
      </c>
      <c r="BC757" s="21">
        <v>306700</v>
      </c>
      <c r="BD757" s="21" t="s">
        <v>301</v>
      </c>
      <c r="BE757" s="21" t="s">
        <v>175</v>
      </c>
      <c r="BF757" s="21">
        <v>28</v>
      </c>
      <c r="BG757" s="21" t="s">
        <v>303</v>
      </c>
      <c r="BH757" s="21">
        <v>3</v>
      </c>
      <c r="BI757" s="21" t="s">
        <v>2591</v>
      </c>
      <c r="BJ757" s="21">
        <v>300841</v>
      </c>
    </row>
    <row r="758" spans="1:93" ht="15" x14ac:dyDescent="0.25">
      <c r="A758" s="28" t="s">
        <v>5813</v>
      </c>
      <c r="B758" s="19" t="s">
        <v>6961</v>
      </c>
      <c r="C758" s="28">
        <v>9</v>
      </c>
      <c r="D758" s="28" t="s">
        <v>6230</v>
      </c>
      <c r="E758" s="28" t="s">
        <v>5852</v>
      </c>
      <c r="G758" s="28" t="s">
        <v>278</v>
      </c>
      <c r="H758" s="28" t="s">
        <v>5940</v>
      </c>
      <c r="I758" s="28" t="s">
        <v>230</v>
      </c>
      <c r="J758" s="28">
        <v>1088259364</v>
      </c>
      <c r="K758" s="62">
        <v>32336</v>
      </c>
      <c r="L758" s="35">
        <f t="shared" ca="1" si="23"/>
        <v>33</v>
      </c>
      <c r="M758" s="28" t="s">
        <v>153</v>
      </c>
      <c r="O758" s="28" t="s">
        <v>158</v>
      </c>
      <c r="P758" t="s">
        <v>160</v>
      </c>
      <c r="S758" t="s">
        <v>6272</v>
      </c>
      <c r="T758" s="65" t="s">
        <v>6793</v>
      </c>
      <c r="U758" s="50" t="s">
        <v>6794</v>
      </c>
      <c r="V758" s="28" t="s">
        <v>1910</v>
      </c>
      <c r="X758" s="28">
        <v>3234686983</v>
      </c>
      <c r="Y758" s="28">
        <v>20120607</v>
      </c>
      <c r="AA758" s="28" t="s">
        <v>4251</v>
      </c>
      <c r="AG758" s="5" t="s">
        <v>164</v>
      </c>
      <c r="AH758" s="26"/>
      <c r="AI758" s="26"/>
      <c r="AJ758" s="26"/>
      <c r="AK758" s="26"/>
      <c r="AL758" s="26" t="s">
        <v>164</v>
      </c>
      <c r="AM758" s="27" t="s">
        <v>3566</v>
      </c>
      <c r="AN758" s="27">
        <v>7</v>
      </c>
      <c r="AO758" s="27">
        <v>11</v>
      </c>
      <c r="AP758" s="19" t="s">
        <v>164</v>
      </c>
      <c r="AQ758" s="21" t="s">
        <v>2729</v>
      </c>
      <c r="AR758" s="21" t="s">
        <v>2730</v>
      </c>
      <c r="AS758" s="21" t="s">
        <v>166</v>
      </c>
      <c r="AT758" s="21" t="s">
        <v>2731</v>
      </c>
      <c r="AU758" s="21" t="s">
        <v>2732</v>
      </c>
      <c r="AV758" s="21" t="s">
        <v>2733</v>
      </c>
      <c r="AW758" s="21" t="s">
        <v>2729</v>
      </c>
      <c r="AX758" s="19" t="s">
        <v>193</v>
      </c>
      <c r="AY758" s="19" t="s">
        <v>341</v>
      </c>
      <c r="AZ758" s="21" t="s">
        <v>2734</v>
      </c>
      <c r="BA758" s="21" t="s">
        <v>2735</v>
      </c>
      <c r="BB758" s="21" t="s">
        <v>2736</v>
      </c>
      <c r="BC758" s="21">
        <v>193400</v>
      </c>
      <c r="BD758" s="21">
        <v>12</v>
      </c>
      <c r="BE758" s="19" t="s">
        <v>198</v>
      </c>
      <c r="BF758" s="19" t="s">
        <v>1282</v>
      </c>
      <c r="BG758" s="21" t="s">
        <v>200</v>
      </c>
      <c r="BH758" s="21">
        <v>3</v>
      </c>
      <c r="BI758" s="21" t="s">
        <v>2737</v>
      </c>
      <c r="BJ758" s="21">
        <v>613160</v>
      </c>
      <c r="BK758" s="21"/>
      <c r="BL758" s="21" t="s">
        <v>2738</v>
      </c>
      <c r="BM758" s="21" t="s">
        <v>2739</v>
      </c>
      <c r="BN758" s="21">
        <v>613554</v>
      </c>
      <c r="BO758" s="21">
        <v>12</v>
      </c>
      <c r="BP758" s="19" t="s">
        <v>198</v>
      </c>
      <c r="BQ758" s="19" t="s">
        <v>1282</v>
      </c>
      <c r="BR758" s="21" t="s">
        <v>1656</v>
      </c>
      <c r="BS758" s="21">
        <v>3</v>
      </c>
      <c r="BT758" s="21" t="s">
        <v>2737</v>
      </c>
      <c r="BU758" s="21">
        <v>613160</v>
      </c>
      <c r="BV758" s="21" t="s">
        <v>2740</v>
      </c>
      <c r="BW758" s="21" t="s">
        <v>2741</v>
      </c>
      <c r="BX758" s="21">
        <v>277480</v>
      </c>
      <c r="BY758" s="21">
        <v>12</v>
      </c>
      <c r="BZ758" s="19" t="s">
        <v>198</v>
      </c>
      <c r="CA758" s="19" t="s">
        <v>1282</v>
      </c>
      <c r="CB758" s="21" t="s">
        <v>177</v>
      </c>
      <c r="CC758" s="21">
        <v>3</v>
      </c>
      <c r="CD758" s="21" t="s">
        <v>2737</v>
      </c>
      <c r="CE758" s="21">
        <v>613160</v>
      </c>
      <c r="CF758" s="21" t="s">
        <v>2742</v>
      </c>
      <c r="CG758" s="19" t="s">
        <v>193</v>
      </c>
      <c r="CH758" s="21">
        <v>314560</v>
      </c>
      <c r="CI758" s="19" t="s">
        <v>193</v>
      </c>
      <c r="CJ758" s="19" t="s">
        <v>193</v>
      </c>
      <c r="CK758" s="19" t="s">
        <v>193</v>
      </c>
      <c r="CL758" s="19" t="s">
        <v>367</v>
      </c>
      <c r="CM758" s="19" t="s">
        <v>193</v>
      </c>
      <c r="CN758" s="19" t="s">
        <v>193</v>
      </c>
      <c r="CO758" s="19" t="s">
        <v>193</v>
      </c>
    </row>
    <row r="759" spans="1:93" ht="15" x14ac:dyDescent="0.25">
      <c r="A759" s="28" t="s">
        <v>5813</v>
      </c>
      <c r="B759" s="19" t="s">
        <v>6962</v>
      </c>
      <c r="E759" s="28" t="s">
        <v>5853</v>
      </c>
      <c r="G759" s="28" t="s">
        <v>5941</v>
      </c>
      <c r="H759" s="28" t="s">
        <v>1474</v>
      </c>
      <c r="I759" s="28" t="s">
        <v>230</v>
      </c>
      <c r="J759" s="28">
        <v>24575780</v>
      </c>
      <c r="K759" s="62">
        <v>23146</v>
      </c>
      <c r="L759" s="35">
        <f t="shared" ca="1" si="23"/>
        <v>58</v>
      </c>
      <c r="M759" s="28" t="s">
        <v>153</v>
      </c>
      <c r="O759" s="21" t="s">
        <v>291</v>
      </c>
      <c r="P759" t="s">
        <v>4319</v>
      </c>
      <c r="S759" t="s">
        <v>6273</v>
      </c>
      <c r="T759" s="65" t="s">
        <v>6552</v>
      </c>
      <c r="U759" s="50" t="s">
        <v>6553</v>
      </c>
      <c r="V759" s="28" t="s">
        <v>163</v>
      </c>
      <c r="X759" s="28">
        <v>7434121</v>
      </c>
      <c r="Y759" s="28">
        <v>20130521</v>
      </c>
      <c r="AA759" s="28" t="s">
        <v>4251</v>
      </c>
      <c r="AG759" s="5" t="s">
        <v>164</v>
      </c>
      <c r="AH759" s="26"/>
      <c r="AI759" s="26"/>
      <c r="AJ759" s="26"/>
      <c r="AK759" s="26"/>
      <c r="AL759" s="26" t="s">
        <v>164</v>
      </c>
      <c r="AM759" s="27" t="s">
        <v>3566</v>
      </c>
      <c r="AN759" s="27">
        <v>7</v>
      </c>
      <c r="AO759" s="27">
        <v>11</v>
      </c>
      <c r="AP759" s="19" t="s">
        <v>164</v>
      </c>
      <c r="AQ759" s="21" t="s">
        <v>2729</v>
      </c>
      <c r="AR759" s="21" t="s">
        <v>2730</v>
      </c>
      <c r="AS759" s="21" t="s">
        <v>166</v>
      </c>
      <c r="AT759" s="21" t="s">
        <v>2731</v>
      </c>
      <c r="AU759" s="21" t="s">
        <v>2732</v>
      </c>
      <c r="AV759" s="21" t="s">
        <v>2733</v>
      </c>
      <c r="AW759" s="21" t="s">
        <v>2729</v>
      </c>
      <c r="AX759" s="19" t="s">
        <v>193</v>
      </c>
      <c r="AY759" s="19" t="s">
        <v>341</v>
      </c>
      <c r="AZ759" s="21" t="s">
        <v>2734</v>
      </c>
      <c r="BA759" s="21" t="s">
        <v>2735</v>
      </c>
      <c r="BB759" s="21" t="s">
        <v>2736</v>
      </c>
      <c r="BC759" s="21">
        <v>193400</v>
      </c>
      <c r="BD759" s="21">
        <v>12</v>
      </c>
      <c r="BE759" s="19" t="s">
        <v>198</v>
      </c>
      <c r="BF759" s="19" t="s">
        <v>1282</v>
      </c>
      <c r="BG759" s="21" t="s">
        <v>200</v>
      </c>
      <c r="BH759" s="21">
        <v>3</v>
      </c>
      <c r="BI759" s="21" t="s">
        <v>2737</v>
      </c>
      <c r="BJ759" s="21">
        <v>613160</v>
      </c>
      <c r="BK759" s="21"/>
      <c r="BL759" s="21" t="s">
        <v>2738</v>
      </c>
      <c r="BM759" s="21" t="s">
        <v>2739</v>
      </c>
      <c r="BN759" s="21">
        <v>613554</v>
      </c>
      <c r="BO759" s="21">
        <v>12</v>
      </c>
      <c r="BP759" s="19" t="s">
        <v>198</v>
      </c>
      <c r="BQ759" s="19" t="s">
        <v>1282</v>
      </c>
      <c r="BR759" s="21" t="s">
        <v>1656</v>
      </c>
      <c r="BS759" s="21">
        <v>3</v>
      </c>
      <c r="BT759" s="21" t="s">
        <v>2737</v>
      </c>
      <c r="BU759" s="21">
        <v>613160</v>
      </c>
      <c r="BV759" s="21" t="s">
        <v>2740</v>
      </c>
      <c r="BW759" s="21" t="s">
        <v>2741</v>
      </c>
      <c r="BX759" s="21">
        <v>277480</v>
      </c>
      <c r="BY759" s="21">
        <v>12</v>
      </c>
      <c r="BZ759" s="19" t="s">
        <v>198</v>
      </c>
      <c r="CA759" s="19" t="s">
        <v>1282</v>
      </c>
      <c r="CB759" s="21" t="s">
        <v>177</v>
      </c>
      <c r="CC759" s="21">
        <v>3</v>
      </c>
      <c r="CD759" s="21" t="s">
        <v>2737</v>
      </c>
      <c r="CE759" s="21">
        <v>613160</v>
      </c>
      <c r="CF759" s="21" t="s">
        <v>2742</v>
      </c>
      <c r="CG759" s="19" t="s">
        <v>193</v>
      </c>
      <c r="CH759" s="21">
        <v>314560</v>
      </c>
      <c r="CI759" s="19" t="s">
        <v>193</v>
      </c>
      <c r="CJ759" s="19" t="s">
        <v>193</v>
      </c>
      <c r="CK759" s="19" t="s">
        <v>193</v>
      </c>
      <c r="CL759" s="19" t="s">
        <v>367</v>
      </c>
      <c r="CM759" s="19" t="s">
        <v>193</v>
      </c>
      <c r="CN759" s="19" t="s">
        <v>193</v>
      </c>
      <c r="CO759" s="19" t="s">
        <v>193</v>
      </c>
    </row>
    <row r="760" spans="1:93" ht="15" x14ac:dyDescent="0.25">
      <c r="A760" s="28" t="s">
        <v>5813</v>
      </c>
      <c r="B760" s="19" t="s">
        <v>6963</v>
      </c>
      <c r="E760" s="28" t="s">
        <v>5854</v>
      </c>
      <c r="G760" s="28" t="s">
        <v>914</v>
      </c>
      <c r="H760" s="28" t="s">
        <v>1225</v>
      </c>
      <c r="I760" s="28" t="s">
        <v>230</v>
      </c>
      <c r="J760" s="28">
        <v>41897294</v>
      </c>
      <c r="K760" s="62">
        <v>22624</v>
      </c>
      <c r="L760" s="35">
        <f t="shared" ca="1" si="23"/>
        <v>60</v>
      </c>
      <c r="M760" s="28" t="s">
        <v>153</v>
      </c>
      <c r="O760" s="21" t="s">
        <v>291</v>
      </c>
      <c r="P760" t="s">
        <v>288</v>
      </c>
      <c r="S760" t="s">
        <v>6274</v>
      </c>
      <c r="T760" s="65"/>
      <c r="V760" s="28" t="s">
        <v>1853</v>
      </c>
      <c r="X760" s="28">
        <v>3218324055</v>
      </c>
      <c r="Y760" s="28">
        <v>20130627</v>
      </c>
      <c r="AA760" s="28" t="s">
        <v>4251</v>
      </c>
      <c r="AG760" s="5" t="s">
        <v>164</v>
      </c>
      <c r="AH760" s="26"/>
      <c r="AI760" s="26"/>
      <c r="AJ760" s="26"/>
      <c r="AK760" s="26"/>
      <c r="AL760" s="26" t="s">
        <v>164</v>
      </c>
      <c r="AM760" s="27" t="s">
        <v>3566</v>
      </c>
      <c r="AN760" s="27">
        <v>7</v>
      </c>
      <c r="AO760" s="27">
        <v>11</v>
      </c>
      <c r="AP760" s="19" t="s">
        <v>164</v>
      </c>
      <c r="AQ760" s="21" t="s">
        <v>2729</v>
      </c>
      <c r="AR760" s="21" t="s">
        <v>2730</v>
      </c>
      <c r="AS760" s="21" t="s">
        <v>166</v>
      </c>
      <c r="AT760" s="21" t="s">
        <v>2731</v>
      </c>
      <c r="AU760" s="21" t="s">
        <v>2732</v>
      </c>
      <c r="AV760" s="21" t="s">
        <v>2733</v>
      </c>
      <c r="AW760" s="21" t="s">
        <v>2729</v>
      </c>
      <c r="AX760" s="19" t="s">
        <v>193</v>
      </c>
      <c r="AY760" s="19" t="s">
        <v>341</v>
      </c>
      <c r="AZ760" s="21" t="s">
        <v>2734</v>
      </c>
      <c r="BA760" s="21" t="s">
        <v>2735</v>
      </c>
      <c r="BB760" s="21" t="s">
        <v>2736</v>
      </c>
      <c r="BC760" s="21">
        <v>193400</v>
      </c>
      <c r="BD760" s="21">
        <v>12</v>
      </c>
      <c r="BE760" s="19" t="s">
        <v>198</v>
      </c>
      <c r="BF760" s="19" t="s">
        <v>1282</v>
      </c>
      <c r="BG760" s="21" t="s">
        <v>200</v>
      </c>
      <c r="BH760" s="21">
        <v>3</v>
      </c>
      <c r="BI760" s="21" t="s">
        <v>2737</v>
      </c>
      <c r="BJ760" s="21">
        <v>613160</v>
      </c>
      <c r="BK760" s="21"/>
      <c r="BL760" s="21" t="s">
        <v>2738</v>
      </c>
      <c r="BM760" s="21" t="s">
        <v>2739</v>
      </c>
      <c r="BN760" s="21">
        <v>613554</v>
      </c>
      <c r="BO760" s="21">
        <v>12</v>
      </c>
      <c r="BP760" s="19" t="s">
        <v>198</v>
      </c>
      <c r="BQ760" s="19" t="s">
        <v>1282</v>
      </c>
      <c r="BR760" s="21" t="s">
        <v>1656</v>
      </c>
      <c r="BS760" s="21">
        <v>3</v>
      </c>
      <c r="BT760" s="21" t="s">
        <v>2737</v>
      </c>
      <c r="BU760" s="21">
        <v>613160</v>
      </c>
      <c r="BV760" s="21" t="s">
        <v>2740</v>
      </c>
      <c r="BW760" s="21" t="s">
        <v>2741</v>
      </c>
      <c r="BX760" s="21">
        <v>277480</v>
      </c>
      <c r="BY760" s="21">
        <v>12</v>
      </c>
      <c r="BZ760" s="19" t="s">
        <v>198</v>
      </c>
      <c r="CA760" s="19" t="s">
        <v>1282</v>
      </c>
      <c r="CB760" s="21" t="s">
        <v>177</v>
      </c>
      <c r="CC760" s="21">
        <v>3</v>
      </c>
      <c r="CD760" s="21" t="s">
        <v>2737</v>
      </c>
      <c r="CE760" s="21">
        <v>613160</v>
      </c>
      <c r="CF760" s="21" t="s">
        <v>2742</v>
      </c>
      <c r="CG760" s="19" t="s">
        <v>193</v>
      </c>
      <c r="CH760" s="21">
        <v>314560</v>
      </c>
      <c r="CI760" s="19" t="s">
        <v>193</v>
      </c>
      <c r="CJ760" s="19" t="s">
        <v>193</v>
      </c>
      <c r="CK760" s="19" t="s">
        <v>193</v>
      </c>
      <c r="CL760" s="19" t="s">
        <v>367</v>
      </c>
      <c r="CM760" s="19" t="s">
        <v>193</v>
      </c>
      <c r="CN760" s="19" t="s">
        <v>193</v>
      </c>
      <c r="CO760" s="19" t="s">
        <v>193</v>
      </c>
    </row>
    <row r="761" spans="1:93" ht="15" x14ac:dyDescent="0.25">
      <c r="A761" s="28" t="s">
        <v>5813</v>
      </c>
      <c r="B761" s="19" t="s">
        <v>6964</v>
      </c>
      <c r="E761" s="28" t="s">
        <v>5855</v>
      </c>
      <c r="G761" s="28" t="s">
        <v>607</v>
      </c>
      <c r="H761" s="28" t="s">
        <v>607</v>
      </c>
      <c r="I761" s="28" t="s">
        <v>230</v>
      </c>
      <c r="J761" s="28">
        <v>24714209</v>
      </c>
      <c r="K761" s="62">
        <v>29614</v>
      </c>
      <c r="L761" s="35">
        <f t="shared" ca="1" si="23"/>
        <v>40</v>
      </c>
      <c r="M761" s="28" t="s">
        <v>153</v>
      </c>
      <c r="O761" s="21" t="s">
        <v>158</v>
      </c>
      <c r="P761" t="s">
        <v>386</v>
      </c>
      <c r="S761">
        <v>0</v>
      </c>
      <c r="T761" s="65"/>
      <c r="V761" s="28" t="s">
        <v>745</v>
      </c>
      <c r="X761" s="28">
        <v>3134096710</v>
      </c>
      <c r="Y761" s="28">
        <v>20130905</v>
      </c>
      <c r="AA761" s="28" t="s">
        <v>4251</v>
      </c>
      <c r="AG761" s="5" t="s">
        <v>164</v>
      </c>
      <c r="AH761" s="26"/>
      <c r="AI761" s="26"/>
      <c r="AJ761" s="26"/>
      <c r="AK761" s="26"/>
      <c r="AL761" s="26" t="s">
        <v>164</v>
      </c>
      <c r="AM761" s="27" t="s">
        <v>3566</v>
      </c>
      <c r="AN761" s="27">
        <v>7</v>
      </c>
      <c r="AO761" s="27">
        <v>11</v>
      </c>
      <c r="AP761" s="19" t="s">
        <v>164</v>
      </c>
      <c r="AQ761" s="21" t="s">
        <v>2729</v>
      </c>
      <c r="AR761" s="21" t="s">
        <v>2730</v>
      </c>
      <c r="AS761" s="21" t="s">
        <v>166</v>
      </c>
      <c r="AT761" s="21" t="s">
        <v>2731</v>
      </c>
      <c r="AU761" s="21" t="s">
        <v>2732</v>
      </c>
      <c r="AV761" s="21" t="s">
        <v>2733</v>
      </c>
      <c r="AW761" s="21" t="s">
        <v>2729</v>
      </c>
      <c r="AX761" s="19" t="s">
        <v>193</v>
      </c>
      <c r="AY761" s="19" t="s">
        <v>341</v>
      </c>
      <c r="AZ761" s="21" t="s">
        <v>2734</v>
      </c>
      <c r="BA761" s="21" t="s">
        <v>2735</v>
      </c>
      <c r="BB761" s="21" t="s">
        <v>2736</v>
      </c>
      <c r="BC761" s="21">
        <v>193400</v>
      </c>
      <c r="BD761" s="21">
        <v>12</v>
      </c>
      <c r="BE761" s="19" t="s">
        <v>198</v>
      </c>
      <c r="BF761" s="19" t="s">
        <v>1282</v>
      </c>
      <c r="BG761" s="21" t="s">
        <v>200</v>
      </c>
      <c r="BH761" s="21">
        <v>3</v>
      </c>
      <c r="BI761" s="21" t="s">
        <v>2737</v>
      </c>
      <c r="BJ761" s="21">
        <v>613160</v>
      </c>
      <c r="BK761" s="21"/>
      <c r="BL761" s="21" t="s">
        <v>2738</v>
      </c>
      <c r="BM761" s="21" t="s">
        <v>2739</v>
      </c>
      <c r="BN761" s="21">
        <v>613554</v>
      </c>
      <c r="BO761" s="21">
        <v>12</v>
      </c>
      <c r="BP761" s="19" t="s">
        <v>198</v>
      </c>
      <c r="BQ761" s="19" t="s">
        <v>1282</v>
      </c>
      <c r="BR761" s="21" t="s">
        <v>1656</v>
      </c>
      <c r="BS761" s="21">
        <v>3</v>
      </c>
      <c r="BT761" s="21" t="s">
        <v>2737</v>
      </c>
      <c r="BU761" s="21">
        <v>613160</v>
      </c>
      <c r="BV761" s="21" t="s">
        <v>2740</v>
      </c>
      <c r="BW761" s="21" t="s">
        <v>2741</v>
      </c>
      <c r="BX761" s="21">
        <v>277480</v>
      </c>
      <c r="BY761" s="21">
        <v>12</v>
      </c>
      <c r="BZ761" s="19" t="s">
        <v>198</v>
      </c>
      <c r="CA761" s="19" t="s">
        <v>1282</v>
      </c>
      <c r="CB761" s="21" t="s">
        <v>177</v>
      </c>
      <c r="CC761" s="21">
        <v>3</v>
      </c>
      <c r="CD761" s="21" t="s">
        <v>2737</v>
      </c>
      <c r="CE761" s="21">
        <v>613160</v>
      </c>
      <c r="CF761" s="21" t="s">
        <v>2742</v>
      </c>
      <c r="CG761" s="19" t="s">
        <v>193</v>
      </c>
      <c r="CH761" s="21">
        <v>314560</v>
      </c>
      <c r="CI761" s="19" t="s">
        <v>193</v>
      </c>
      <c r="CJ761" s="19" t="s">
        <v>193</v>
      </c>
      <c r="CK761" s="19" t="s">
        <v>193</v>
      </c>
      <c r="CL761" s="19" t="s">
        <v>367</v>
      </c>
      <c r="CM761" s="19" t="s">
        <v>193</v>
      </c>
      <c r="CN761" s="19" t="s">
        <v>193</v>
      </c>
      <c r="CO761" s="19" t="s">
        <v>193</v>
      </c>
    </row>
    <row r="762" spans="1:93" ht="15" x14ac:dyDescent="0.25">
      <c r="A762" s="28" t="s">
        <v>5813</v>
      </c>
      <c r="B762" s="19" t="s">
        <v>6965</v>
      </c>
      <c r="E762" s="28" t="s">
        <v>5856</v>
      </c>
      <c r="G762" s="28" t="s">
        <v>1448</v>
      </c>
      <c r="H762" s="28" t="s">
        <v>402</v>
      </c>
      <c r="I762" s="28" t="s">
        <v>230</v>
      </c>
      <c r="J762" s="28">
        <v>1088016642</v>
      </c>
      <c r="K762" s="62">
        <v>34283</v>
      </c>
      <c r="L762" s="35">
        <f t="shared" ca="1" si="23"/>
        <v>28</v>
      </c>
      <c r="M762" s="28" t="s">
        <v>153</v>
      </c>
      <c r="O762" s="28" t="s">
        <v>158</v>
      </c>
      <c r="P762" t="s">
        <v>159</v>
      </c>
      <c r="S762" t="s">
        <v>6275</v>
      </c>
      <c r="T762" s="65" t="s">
        <v>6554</v>
      </c>
      <c r="U762" s="50" t="s">
        <v>6555</v>
      </c>
      <c r="V762" s="28" t="s">
        <v>1910</v>
      </c>
      <c r="X762" s="28">
        <v>3</v>
      </c>
      <c r="Y762" s="28">
        <v>20130910</v>
      </c>
      <c r="AA762" s="28" t="s">
        <v>4251</v>
      </c>
      <c r="AG762" s="5" t="s">
        <v>164</v>
      </c>
      <c r="AH762" s="26"/>
      <c r="AI762" s="26"/>
      <c r="AJ762" s="26"/>
      <c r="AK762" s="26"/>
      <c r="AL762" s="26" t="s">
        <v>164</v>
      </c>
      <c r="AM762" s="27" t="s">
        <v>3566</v>
      </c>
      <c r="AN762" s="27">
        <v>7</v>
      </c>
      <c r="AO762" s="27">
        <v>11</v>
      </c>
      <c r="AP762" s="19" t="s">
        <v>164</v>
      </c>
      <c r="AQ762" s="21" t="s">
        <v>2729</v>
      </c>
      <c r="AR762" s="21" t="s">
        <v>2730</v>
      </c>
      <c r="AS762" s="21" t="s">
        <v>166</v>
      </c>
      <c r="AT762" s="21" t="s">
        <v>2731</v>
      </c>
      <c r="AU762" s="21" t="s">
        <v>2732</v>
      </c>
      <c r="AV762" s="21" t="s">
        <v>2733</v>
      </c>
      <c r="AW762" s="21" t="s">
        <v>2729</v>
      </c>
      <c r="AX762" s="19" t="s">
        <v>193</v>
      </c>
      <c r="AY762" s="19" t="s">
        <v>341</v>
      </c>
      <c r="AZ762" s="21" t="s">
        <v>2734</v>
      </c>
      <c r="BA762" s="21" t="s">
        <v>2735</v>
      </c>
      <c r="BB762" s="21" t="s">
        <v>2736</v>
      </c>
      <c r="BC762" s="21">
        <v>193400</v>
      </c>
      <c r="BD762" s="21">
        <v>12</v>
      </c>
      <c r="BE762" s="19" t="s">
        <v>198</v>
      </c>
      <c r="BF762" s="19" t="s">
        <v>1282</v>
      </c>
      <c r="BG762" s="21" t="s">
        <v>200</v>
      </c>
      <c r="BH762" s="21">
        <v>3</v>
      </c>
      <c r="BI762" s="21" t="s">
        <v>2737</v>
      </c>
      <c r="BJ762" s="21">
        <v>613160</v>
      </c>
      <c r="BK762" s="21"/>
      <c r="BL762" s="21" t="s">
        <v>2738</v>
      </c>
      <c r="BM762" s="21" t="s">
        <v>2739</v>
      </c>
      <c r="BN762" s="21">
        <v>613554</v>
      </c>
      <c r="BO762" s="21">
        <v>12</v>
      </c>
      <c r="BP762" s="19" t="s">
        <v>198</v>
      </c>
      <c r="BQ762" s="19" t="s">
        <v>1282</v>
      </c>
      <c r="BR762" s="21" t="s">
        <v>1656</v>
      </c>
      <c r="BS762" s="21">
        <v>3</v>
      </c>
      <c r="BT762" s="21" t="s">
        <v>2737</v>
      </c>
      <c r="BU762" s="21">
        <v>613160</v>
      </c>
      <c r="BV762" s="21" t="s">
        <v>2740</v>
      </c>
      <c r="BW762" s="21" t="s">
        <v>2741</v>
      </c>
      <c r="BX762" s="21">
        <v>277480</v>
      </c>
      <c r="BY762" s="21">
        <v>12</v>
      </c>
      <c r="BZ762" s="19" t="s">
        <v>198</v>
      </c>
      <c r="CA762" s="19" t="s">
        <v>1282</v>
      </c>
      <c r="CB762" s="21" t="s">
        <v>177</v>
      </c>
      <c r="CC762" s="21">
        <v>3</v>
      </c>
      <c r="CD762" s="21" t="s">
        <v>2737</v>
      </c>
      <c r="CE762" s="21">
        <v>613160</v>
      </c>
      <c r="CF762" s="21" t="s">
        <v>2742</v>
      </c>
      <c r="CG762" s="19" t="s">
        <v>193</v>
      </c>
      <c r="CH762" s="21">
        <v>314560</v>
      </c>
      <c r="CI762" s="19" t="s">
        <v>193</v>
      </c>
      <c r="CJ762" s="19" t="s">
        <v>193</v>
      </c>
      <c r="CK762" s="19" t="s">
        <v>193</v>
      </c>
      <c r="CL762" s="19" t="s">
        <v>367</v>
      </c>
      <c r="CM762" s="19" t="s">
        <v>193</v>
      </c>
      <c r="CN762" s="19" t="s">
        <v>193</v>
      </c>
      <c r="CO762" s="19" t="s">
        <v>193</v>
      </c>
    </row>
    <row r="763" spans="1:93" ht="15" x14ac:dyDescent="0.25">
      <c r="A763" s="28" t="s">
        <v>5813</v>
      </c>
      <c r="B763" s="19" t="s">
        <v>6966</v>
      </c>
      <c r="E763" s="28" t="s">
        <v>5857</v>
      </c>
      <c r="G763" s="28" t="s">
        <v>454</v>
      </c>
      <c r="H763" s="28" t="s">
        <v>1153</v>
      </c>
      <c r="I763" s="28" t="s">
        <v>230</v>
      </c>
      <c r="J763" s="28">
        <v>25165336</v>
      </c>
      <c r="K763" s="62">
        <v>25616</v>
      </c>
      <c r="L763" s="35">
        <f t="shared" ca="1" si="23"/>
        <v>51</v>
      </c>
      <c r="M763" s="28" t="s">
        <v>153</v>
      </c>
      <c r="O763" s="21" t="s">
        <v>158</v>
      </c>
      <c r="P763" t="s">
        <v>386</v>
      </c>
      <c r="S763" t="s">
        <v>6276</v>
      </c>
      <c r="T763" s="65" t="s">
        <v>6556</v>
      </c>
      <c r="U763" s="50" t="s">
        <v>6557</v>
      </c>
      <c r="V763" s="28" t="s">
        <v>163</v>
      </c>
      <c r="X763" s="28">
        <v>3658492</v>
      </c>
      <c r="Y763" s="28">
        <v>20130926</v>
      </c>
      <c r="AA763" s="28" t="s">
        <v>4251</v>
      </c>
      <c r="AG763" s="5" t="s">
        <v>164</v>
      </c>
      <c r="AH763" s="26"/>
      <c r="AI763" s="26"/>
      <c r="AJ763" s="26"/>
      <c r="AK763" s="26"/>
      <c r="AL763" s="26" t="s">
        <v>164</v>
      </c>
      <c r="AM763" s="27" t="s">
        <v>3566</v>
      </c>
      <c r="AN763" s="27">
        <v>7</v>
      </c>
      <c r="AO763" s="27">
        <v>11</v>
      </c>
      <c r="AP763" s="19" t="s">
        <v>164</v>
      </c>
      <c r="AQ763" s="21" t="s">
        <v>2729</v>
      </c>
      <c r="AR763" s="21" t="s">
        <v>2730</v>
      </c>
      <c r="AS763" s="21" t="s">
        <v>166</v>
      </c>
      <c r="AT763" s="21" t="s">
        <v>2731</v>
      </c>
      <c r="AU763" s="21" t="s">
        <v>2732</v>
      </c>
      <c r="AV763" s="21" t="s">
        <v>2733</v>
      </c>
      <c r="AW763" s="21" t="s">
        <v>2729</v>
      </c>
      <c r="AX763" s="19" t="s">
        <v>193</v>
      </c>
      <c r="AY763" s="19" t="s">
        <v>341</v>
      </c>
      <c r="AZ763" s="21" t="s">
        <v>2734</v>
      </c>
      <c r="BA763" s="21" t="s">
        <v>2735</v>
      </c>
      <c r="BB763" s="21" t="s">
        <v>2736</v>
      </c>
      <c r="BC763" s="21">
        <v>193400</v>
      </c>
      <c r="BD763" s="21">
        <v>12</v>
      </c>
      <c r="BE763" s="19" t="s">
        <v>198</v>
      </c>
      <c r="BF763" s="19" t="s">
        <v>1282</v>
      </c>
      <c r="BG763" s="21" t="s">
        <v>200</v>
      </c>
      <c r="BH763" s="21">
        <v>3</v>
      </c>
      <c r="BI763" s="21" t="s">
        <v>2737</v>
      </c>
      <c r="BJ763" s="21">
        <v>613160</v>
      </c>
      <c r="BK763" s="21"/>
      <c r="BL763" s="21" t="s">
        <v>2738</v>
      </c>
      <c r="BM763" s="21" t="s">
        <v>2739</v>
      </c>
      <c r="BN763" s="21">
        <v>613554</v>
      </c>
      <c r="BO763" s="21">
        <v>12</v>
      </c>
      <c r="BP763" s="19" t="s">
        <v>198</v>
      </c>
      <c r="BQ763" s="19" t="s">
        <v>1282</v>
      </c>
      <c r="BR763" s="21" t="s">
        <v>1656</v>
      </c>
      <c r="BS763" s="21">
        <v>3</v>
      </c>
      <c r="BT763" s="21" t="s">
        <v>2737</v>
      </c>
      <c r="BU763" s="21">
        <v>613160</v>
      </c>
      <c r="BV763" s="21" t="s">
        <v>2740</v>
      </c>
      <c r="BW763" s="21" t="s">
        <v>2741</v>
      </c>
      <c r="BX763" s="21">
        <v>277480</v>
      </c>
      <c r="BY763" s="21">
        <v>12</v>
      </c>
      <c r="BZ763" s="19" t="s">
        <v>198</v>
      </c>
      <c r="CA763" s="19" t="s">
        <v>1282</v>
      </c>
      <c r="CB763" s="21" t="s">
        <v>177</v>
      </c>
      <c r="CC763" s="21">
        <v>3</v>
      </c>
      <c r="CD763" s="21" t="s">
        <v>2737</v>
      </c>
      <c r="CE763" s="21">
        <v>613160</v>
      </c>
      <c r="CF763" s="21" t="s">
        <v>2742</v>
      </c>
      <c r="CG763" s="19" t="s">
        <v>193</v>
      </c>
      <c r="CH763" s="21">
        <v>314560</v>
      </c>
      <c r="CI763" s="19" t="s">
        <v>193</v>
      </c>
      <c r="CJ763" s="19" t="s">
        <v>193</v>
      </c>
      <c r="CK763" s="19" t="s">
        <v>193</v>
      </c>
      <c r="CL763" s="19" t="s">
        <v>367</v>
      </c>
      <c r="CM763" s="19" t="s">
        <v>193</v>
      </c>
      <c r="CN763" s="19" t="s">
        <v>193</v>
      </c>
      <c r="CO763" s="19" t="s">
        <v>193</v>
      </c>
    </row>
    <row r="764" spans="1:93" ht="15" x14ac:dyDescent="0.25">
      <c r="A764" s="28" t="s">
        <v>5813</v>
      </c>
      <c r="B764" s="19" t="s">
        <v>6967</v>
      </c>
      <c r="E764" s="28" t="s">
        <v>5858</v>
      </c>
      <c r="G764" s="28" t="s">
        <v>468</v>
      </c>
      <c r="H764" s="28" t="s">
        <v>915</v>
      </c>
      <c r="I764" s="28" t="s">
        <v>230</v>
      </c>
      <c r="J764" s="28">
        <v>42015338</v>
      </c>
      <c r="K764" s="62">
        <v>28263</v>
      </c>
      <c r="L764" s="35">
        <f t="shared" ca="1" si="23"/>
        <v>44</v>
      </c>
      <c r="M764" s="28" t="s">
        <v>153</v>
      </c>
      <c r="O764" s="28" t="s">
        <v>158</v>
      </c>
      <c r="P764" t="s">
        <v>159</v>
      </c>
      <c r="S764" t="s">
        <v>6277</v>
      </c>
      <c r="T764" s="65" t="s">
        <v>6558</v>
      </c>
      <c r="U764" s="50" t="s">
        <v>6559</v>
      </c>
      <c r="V764" s="28" t="s">
        <v>163</v>
      </c>
      <c r="X764" s="28">
        <v>3283626</v>
      </c>
      <c r="Y764" s="28">
        <v>20131003</v>
      </c>
      <c r="AA764" s="28" t="s">
        <v>4251</v>
      </c>
      <c r="AG764" s="5" t="s">
        <v>164</v>
      </c>
      <c r="AH764" s="26"/>
      <c r="AI764" s="26"/>
      <c r="AJ764" s="26"/>
      <c r="AK764" s="26"/>
      <c r="AL764" s="26" t="s">
        <v>164</v>
      </c>
      <c r="AM764" s="27" t="s">
        <v>3566</v>
      </c>
      <c r="AN764" s="27">
        <v>7</v>
      </c>
      <c r="AO764" s="27">
        <v>11</v>
      </c>
      <c r="AP764" s="19" t="s">
        <v>164</v>
      </c>
      <c r="AQ764" s="21" t="s">
        <v>2729</v>
      </c>
      <c r="AR764" s="21" t="s">
        <v>2730</v>
      </c>
      <c r="AS764" s="21" t="s">
        <v>166</v>
      </c>
      <c r="AT764" s="21" t="s">
        <v>2731</v>
      </c>
      <c r="AU764" s="21" t="s">
        <v>2732</v>
      </c>
      <c r="AV764" s="21" t="s">
        <v>2733</v>
      </c>
      <c r="AW764" s="21" t="s">
        <v>2729</v>
      </c>
      <c r="AX764" s="19" t="s">
        <v>193</v>
      </c>
      <c r="AY764" s="19" t="s">
        <v>341</v>
      </c>
      <c r="AZ764" s="21" t="s">
        <v>2734</v>
      </c>
      <c r="BA764" s="21" t="s">
        <v>2735</v>
      </c>
      <c r="BB764" s="21" t="s">
        <v>2736</v>
      </c>
      <c r="BC764" s="21">
        <v>193400</v>
      </c>
      <c r="BD764" s="21">
        <v>12</v>
      </c>
      <c r="BE764" s="19" t="s">
        <v>198</v>
      </c>
      <c r="BF764" s="19" t="s">
        <v>1282</v>
      </c>
      <c r="BG764" s="21" t="s">
        <v>200</v>
      </c>
      <c r="BH764" s="21">
        <v>3</v>
      </c>
      <c r="BI764" s="21" t="s">
        <v>2737</v>
      </c>
      <c r="BJ764" s="21">
        <v>613160</v>
      </c>
      <c r="BK764" s="21"/>
      <c r="BL764" s="21" t="s">
        <v>2738</v>
      </c>
      <c r="BM764" s="21" t="s">
        <v>2739</v>
      </c>
      <c r="BN764" s="21">
        <v>613554</v>
      </c>
      <c r="BO764" s="21">
        <v>12</v>
      </c>
      <c r="BP764" s="19" t="s">
        <v>198</v>
      </c>
      <c r="BQ764" s="19" t="s">
        <v>1282</v>
      </c>
      <c r="BR764" s="21" t="s">
        <v>1656</v>
      </c>
      <c r="BS764" s="21">
        <v>3</v>
      </c>
      <c r="BT764" s="21" t="s">
        <v>2737</v>
      </c>
      <c r="BU764" s="21">
        <v>613160</v>
      </c>
      <c r="BV764" s="21" t="s">
        <v>2740</v>
      </c>
      <c r="BW764" s="21" t="s">
        <v>2741</v>
      </c>
      <c r="BX764" s="21">
        <v>277480</v>
      </c>
      <c r="BY764" s="21">
        <v>12</v>
      </c>
      <c r="BZ764" s="19" t="s">
        <v>198</v>
      </c>
      <c r="CA764" s="19" t="s">
        <v>1282</v>
      </c>
      <c r="CB764" s="21" t="s">
        <v>177</v>
      </c>
      <c r="CC764" s="21">
        <v>3</v>
      </c>
      <c r="CD764" s="21" t="s">
        <v>2737</v>
      </c>
      <c r="CE764" s="21">
        <v>613160</v>
      </c>
      <c r="CF764" s="21" t="s">
        <v>2742</v>
      </c>
      <c r="CG764" s="19" t="s">
        <v>193</v>
      </c>
      <c r="CH764" s="21">
        <v>314560</v>
      </c>
      <c r="CI764" s="19" t="s">
        <v>193</v>
      </c>
      <c r="CJ764" s="19" t="s">
        <v>193</v>
      </c>
      <c r="CK764" s="19" t="s">
        <v>193</v>
      </c>
      <c r="CL764" s="19" t="s">
        <v>367</v>
      </c>
      <c r="CM764" s="19" t="s">
        <v>193</v>
      </c>
      <c r="CN764" s="19" t="s">
        <v>193</v>
      </c>
      <c r="CO764" s="19" t="s">
        <v>193</v>
      </c>
    </row>
    <row r="765" spans="1:93" ht="15" x14ac:dyDescent="0.25">
      <c r="A765" s="28" t="s">
        <v>5813</v>
      </c>
      <c r="B765" s="19" t="s">
        <v>6968</v>
      </c>
      <c r="E765" s="28" t="s">
        <v>1572</v>
      </c>
      <c r="G765" s="28" t="s">
        <v>5942</v>
      </c>
      <c r="H765" s="28" t="s">
        <v>1365</v>
      </c>
      <c r="I765" s="28" t="s">
        <v>230</v>
      </c>
      <c r="J765" s="28">
        <v>1053787416</v>
      </c>
      <c r="K765" s="62">
        <v>32348</v>
      </c>
      <c r="L765" s="35">
        <f t="shared" ca="1" si="23"/>
        <v>33</v>
      </c>
      <c r="M765" s="28" t="s">
        <v>153</v>
      </c>
      <c r="O765" s="28" t="s">
        <v>158</v>
      </c>
      <c r="P765" t="s">
        <v>160</v>
      </c>
      <c r="S765" t="s">
        <v>6278</v>
      </c>
      <c r="T765" s="65"/>
      <c r="V765" s="28" t="s">
        <v>745</v>
      </c>
      <c r="X765" s="28">
        <v>3148901634</v>
      </c>
      <c r="Y765" s="28">
        <v>20131112</v>
      </c>
      <c r="AA765" s="28" t="s">
        <v>4251</v>
      </c>
      <c r="AG765" s="5" t="s">
        <v>164</v>
      </c>
      <c r="AH765" s="26"/>
      <c r="AI765" s="26"/>
      <c r="AJ765" s="26"/>
      <c r="AK765" s="26"/>
      <c r="AL765" s="26" t="s">
        <v>164</v>
      </c>
      <c r="AM765" s="27" t="s">
        <v>3566</v>
      </c>
      <c r="AN765" s="27">
        <v>7</v>
      </c>
      <c r="AO765" s="27">
        <v>11</v>
      </c>
      <c r="AP765" s="19" t="s">
        <v>164</v>
      </c>
      <c r="AQ765" s="21" t="s">
        <v>2729</v>
      </c>
      <c r="AR765" s="21" t="s">
        <v>2730</v>
      </c>
      <c r="AS765" s="21" t="s">
        <v>166</v>
      </c>
      <c r="AT765" s="21" t="s">
        <v>2731</v>
      </c>
      <c r="AU765" s="21" t="s">
        <v>2732</v>
      </c>
      <c r="AV765" s="21" t="s">
        <v>2733</v>
      </c>
      <c r="AW765" s="21" t="s">
        <v>2729</v>
      </c>
      <c r="AX765" s="19" t="s">
        <v>193</v>
      </c>
      <c r="AY765" s="19" t="s">
        <v>341</v>
      </c>
      <c r="AZ765" s="21" t="s">
        <v>2734</v>
      </c>
      <c r="BA765" s="21" t="s">
        <v>2735</v>
      </c>
      <c r="BB765" s="21" t="s">
        <v>2736</v>
      </c>
      <c r="BC765" s="21">
        <v>193400</v>
      </c>
      <c r="BD765" s="21">
        <v>12</v>
      </c>
      <c r="BE765" s="19" t="s">
        <v>198</v>
      </c>
      <c r="BF765" s="19" t="s">
        <v>1282</v>
      </c>
      <c r="BG765" s="21" t="s">
        <v>200</v>
      </c>
      <c r="BH765" s="21">
        <v>3</v>
      </c>
      <c r="BI765" s="21" t="s">
        <v>2737</v>
      </c>
      <c r="BJ765" s="21">
        <v>613160</v>
      </c>
      <c r="BK765" s="21"/>
      <c r="BL765" s="21" t="s">
        <v>2738</v>
      </c>
      <c r="BM765" s="21" t="s">
        <v>2739</v>
      </c>
      <c r="BN765" s="21">
        <v>613554</v>
      </c>
      <c r="BO765" s="21">
        <v>12</v>
      </c>
      <c r="BP765" s="19" t="s">
        <v>198</v>
      </c>
      <c r="BQ765" s="19" t="s">
        <v>1282</v>
      </c>
      <c r="BR765" s="21" t="s">
        <v>1656</v>
      </c>
      <c r="BS765" s="21">
        <v>3</v>
      </c>
      <c r="BT765" s="21" t="s">
        <v>2737</v>
      </c>
      <c r="BU765" s="21">
        <v>613160</v>
      </c>
      <c r="BV765" s="21" t="s">
        <v>2740</v>
      </c>
      <c r="BW765" s="21" t="s">
        <v>2741</v>
      </c>
      <c r="BX765" s="21">
        <v>277480</v>
      </c>
      <c r="BY765" s="21">
        <v>12</v>
      </c>
      <c r="BZ765" s="19" t="s">
        <v>198</v>
      </c>
      <c r="CA765" s="19" t="s">
        <v>1282</v>
      </c>
      <c r="CB765" s="21" t="s">
        <v>177</v>
      </c>
      <c r="CC765" s="21">
        <v>3</v>
      </c>
      <c r="CD765" s="21" t="s">
        <v>2737</v>
      </c>
      <c r="CE765" s="21">
        <v>613160</v>
      </c>
      <c r="CF765" s="21" t="s">
        <v>2742</v>
      </c>
      <c r="CG765" s="19" t="s">
        <v>193</v>
      </c>
      <c r="CH765" s="21">
        <v>314560</v>
      </c>
      <c r="CI765" s="19" t="s">
        <v>193</v>
      </c>
      <c r="CJ765" s="19" t="s">
        <v>193</v>
      </c>
      <c r="CK765" s="19" t="s">
        <v>193</v>
      </c>
      <c r="CL765" s="19" t="s">
        <v>367</v>
      </c>
      <c r="CM765" s="19" t="s">
        <v>193</v>
      </c>
      <c r="CN765" s="19" t="s">
        <v>193</v>
      </c>
      <c r="CO765" s="19" t="s">
        <v>193</v>
      </c>
    </row>
    <row r="766" spans="1:93" ht="15" x14ac:dyDescent="0.25">
      <c r="A766" s="28" t="s">
        <v>5813</v>
      </c>
      <c r="B766" s="19" t="s">
        <v>6969</v>
      </c>
      <c r="E766" s="28" t="s">
        <v>5859</v>
      </c>
      <c r="G766" s="28" t="s">
        <v>5943</v>
      </c>
      <c r="H766" s="28" t="s">
        <v>1580</v>
      </c>
      <c r="I766" s="28" t="s">
        <v>230</v>
      </c>
      <c r="J766" s="28">
        <v>14282298</v>
      </c>
      <c r="K766" s="62">
        <v>31152</v>
      </c>
      <c r="L766" s="35">
        <f t="shared" ca="1" si="23"/>
        <v>36</v>
      </c>
      <c r="M766" s="28" t="s">
        <v>183</v>
      </c>
      <c r="O766" s="28" t="s">
        <v>158</v>
      </c>
      <c r="P766" t="s">
        <v>6279</v>
      </c>
      <c r="S766" t="s">
        <v>6280</v>
      </c>
      <c r="T766" s="65"/>
      <c r="V766" s="28" t="s">
        <v>1853</v>
      </c>
      <c r="X766" s="28">
        <v>3112408948</v>
      </c>
      <c r="Y766" s="28">
        <v>20131112</v>
      </c>
      <c r="AA766" s="28" t="s">
        <v>4263</v>
      </c>
      <c r="AM766" s="27" t="s">
        <v>3566</v>
      </c>
      <c r="AN766" s="27">
        <v>7</v>
      </c>
      <c r="AO766" s="27">
        <v>21</v>
      </c>
      <c r="AP766" s="19" t="s">
        <v>164</v>
      </c>
      <c r="AQ766" s="21" t="s">
        <v>2582</v>
      </c>
      <c r="AR766" s="21" t="s">
        <v>2583</v>
      </c>
      <c r="AS766" s="21" t="s">
        <v>166</v>
      </c>
      <c r="AT766" s="21" t="s">
        <v>2584</v>
      </c>
      <c r="AU766" s="21" t="s">
        <v>2585</v>
      </c>
      <c r="AV766" s="21" t="s">
        <v>2586</v>
      </c>
      <c r="AW766" s="21" t="s">
        <v>2587</v>
      </c>
      <c r="AX766" s="21" t="s">
        <v>193</v>
      </c>
      <c r="AY766" s="21" t="s">
        <v>580</v>
      </c>
      <c r="AZ766" s="21" t="s">
        <v>2588</v>
      </c>
      <c r="BA766" s="21" t="s">
        <v>2589</v>
      </c>
      <c r="BB766" s="21" t="s">
        <v>2590</v>
      </c>
      <c r="BC766" s="21">
        <v>306700</v>
      </c>
      <c r="BD766" s="21" t="s">
        <v>301</v>
      </c>
      <c r="BE766" s="21" t="s">
        <v>175</v>
      </c>
      <c r="BF766" s="21">
        <v>28</v>
      </c>
      <c r="BG766" s="21" t="s">
        <v>303</v>
      </c>
      <c r="BH766" s="21">
        <v>3</v>
      </c>
      <c r="BI766" s="21" t="s">
        <v>2591</v>
      </c>
      <c r="BJ766" s="21">
        <v>300841</v>
      </c>
    </row>
    <row r="767" spans="1:93" ht="15" x14ac:dyDescent="0.25">
      <c r="A767" s="28" t="s">
        <v>5813</v>
      </c>
      <c r="B767" s="19" t="s">
        <v>6970</v>
      </c>
      <c r="C767" s="28" t="s">
        <v>6236</v>
      </c>
      <c r="D767" s="28" t="s">
        <v>6235</v>
      </c>
      <c r="E767" s="28" t="s">
        <v>3278</v>
      </c>
      <c r="G767" s="28" t="s">
        <v>741</v>
      </c>
      <c r="H767" s="28" t="s">
        <v>278</v>
      </c>
      <c r="I767" s="28" t="s">
        <v>230</v>
      </c>
      <c r="J767" s="28">
        <v>10090005</v>
      </c>
      <c r="K767" s="62">
        <v>21460</v>
      </c>
      <c r="L767" s="35">
        <f t="shared" ca="1" si="23"/>
        <v>63</v>
      </c>
      <c r="M767" s="28" t="s">
        <v>183</v>
      </c>
      <c r="O767" s="28" t="s">
        <v>158</v>
      </c>
      <c r="P767" t="s">
        <v>160</v>
      </c>
      <c r="S767" t="s">
        <v>6281</v>
      </c>
      <c r="T767" s="65" t="s">
        <v>6795</v>
      </c>
      <c r="U767" s="50" t="s">
        <v>6796</v>
      </c>
      <c r="V767" s="28" t="s">
        <v>163</v>
      </c>
      <c r="X767" s="28">
        <v>3128174693</v>
      </c>
      <c r="Y767" s="28">
        <v>20140527</v>
      </c>
      <c r="AA767" s="28" t="s">
        <v>4251</v>
      </c>
      <c r="AG767" s="5" t="s">
        <v>164</v>
      </c>
      <c r="AH767" s="26"/>
      <c r="AI767" s="26"/>
      <c r="AJ767" s="26"/>
      <c r="AK767" s="26"/>
      <c r="AL767" s="26" t="s">
        <v>164</v>
      </c>
      <c r="AM767" s="27" t="s">
        <v>3566</v>
      </c>
      <c r="AN767" s="27">
        <v>7</v>
      </c>
      <c r="AO767" s="27">
        <v>11</v>
      </c>
      <c r="AP767" s="19" t="s">
        <v>164</v>
      </c>
      <c r="AQ767" s="21" t="s">
        <v>2729</v>
      </c>
      <c r="AR767" s="21" t="s">
        <v>2730</v>
      </c>
      <c r="AS767" s="21" t="s">
        <v>166</v>
      </c>
      <c r="AT767" s="21" t="s">
        <v>2731</v>
      </c>
      <c r="AU767" s="21" t="s">
        <v>2732</v>
      </c>
      <c r="AV767" s="21" t="s">
        <v>2733</v>
      </c>
      <c r="AW767" s="21" t="s">
        <v>2729</v>
      </c>
      <c r="AX767" s="19" t="s">
        <v>193</v>
      </c>
      <c r="AY767" s="19" t="s">
        <v>341</v>
      </c>
      <c r="AZ767" s="21" t="s">
        <v>2734</v>
      </c>
      <c r="BA767" s="21" t="s">
        <v>2735</v>
      </c>
      <c r="BB767" s="21" t="s">
        <v>2736</v>
      </c>
      <c r="BC767" s="21">
        <v>193400</v>
      </c>
      <c r="BD767" s="21">
        <v>12</v>
      </c>
      <c r="BE767" s="19" t="s">
        <v>198</v>
      </c>
      <c r="BF767" s="19" t="s">
        <v>1282</v>
      </c>
      <c r="BG767" s="21" t="s">
        <v>200</v>
      </c>
      <c r="BH767" s="21">
        <v>3</v>
      </c>
      <c r="BI767" s="21" t="s">
        <v>2737</v>
      </c>
      <c r="BJ767" s="21">
        <v>613160</v>
      </c>
      <c r="BK767" s="21"/>
      <c r="BL767" s="21" t="s">
        <v>2738</v>
      </c>
      <c r="BM767" s="21" t="s">
        <v>2739</v>
      </c>
      <c r="BN767" s="21">
        <v>613554</v>
      </c>
      <c r="BO767" s="21">
        <v>12</v>
      </c>
      <c r="BP767" s="19" t="s">
        <v>198</v>
      </c>
      <c r="BQ767" s="19" t="s">
        <v>1282</v>
      </c>
      <c r="BR767" s="21" t="s">
        <v>1656</v>
      </c>
      <c r="BS767" s="21">
        <v>3</v>
      </c>
      <c r="BT767" s="21" t="s">
        <v>2737</v>
      </c>
      <c r="BU767" s="21">
        <v>613160</v>
      </c>
      <c r="BV767" s="21" t="s">
        <v>2740</v>
      </c>
      <c r="BW767" s="21" t="s">
        <v>2741</v>
      </c>
      <c r="BX767" s="21">
        <v>277480</v>
      </c>
      <c r="BY767" s="21">
        <v>12</v>
      </c>
      <c r="BZ767" s="19" t="s">
        <v>198</v>
      </c>
      <c r="CA767" s="19" t="s">
        <v>1282</v>
      </c>
      <c r="CB767" s="21" t="s">
        <v>177</v>
      </c>
      <c r="CC767" s="21">
        <v>3</v>
      </c>
      <c r="CD767" s="21" t="s">
        <v>2737</v>
      </c>
      <c r="CE767" s="21">
        <v>613160</v>
      </c>
      <c r="CF767" s="21" t="s">
        <v>2742</v>
      </c>
      <c r="CG767" s="19" t="s">
        <v>193</v>
      </c>
      <c r="CH767" s="21">
        <v>314560</v>
      </c>
      <c r="CI767" s="19" t="s">
        <v>193</v>
      </c>
      <c r="CJ767" s="19" t="s">
        <v>193</v>
      </c>
      <c r="CK767" s="19" t="s">
        <v>193</v>
      </c>
      <c r="CL767" s="19" t="s">
        <v>367</v>
      </c>
      <c r="CM767" s="19" t="s">
        <v>193</v>
      </c>
      <c r="CN767" s="19" t="s">
        <v>193</v>
      </c>
      <c r="CO767" s="19" t="s">
        <v>193</v>
      </c>
    </row>
    <row r="768" spans="1:93" ht="15" x14ac:dyDescent="0.25">
      <c r="A768" s="28" t="s">
        <v>5813</v>
      </c>
      <c r="B768" s="19" t="s">
        <v>6971</v>
      </c>
      <c r="E768" s="28" t="s">
        <v>5860</v>
      </c>
      <c r="G768" s="28" t="s">
        <v>5944</v>
      </c>
      <c r="H768" s="28" t="s">
        <v>5740</v>
      </c>
      <c r="I768" s="28" t="s">
        <v>230</v>
      </c>
      <c r="J768" s="28">
        <v>31432802</v>
      </c>
      <c r="K768" s="62">
        <v>30325</v>
      </c>
      <c r="L768" s="35">
        <f t="shared" ca="1" si="23"/>
        <v>38</v>
      </c>
      <c r="M768" s="28" t="s">
        <v>153</v>
      </c>
      <c r="O768" s="21" t="s">
        <v>1956</v>
      </c>
      <c r="P768" t="s">
        <v>238</v>
      </c>
      <c r="S768" t="s">
        <v>6282</v>
      </c>
      <c r="T768" s="65" t="s">
        <v>6560</v>
      </c>
      <c r="U768" s="50" t="s">
        <v>6561</v>
      </c>
      <c r="V768" s="28" t="s">
        <v>1910</v>
      </c>
      <c r="X768" s="28">
        <v>3122976498</v>
      </c>
      <c r="Y768" s="28">
        <v>20140613</v>
      </c>
      <c r="AA768" s="28" t="s">
        <v>4251</v>
      </c>
      <c r="AG768" s="5" t="s">
        <v>164</v>
      </c>
      <c r="AH768" s="26"/>
      <c r="AI768" s="26"/>
      <c r="AJ768" s="26"/>
      <c r="AK768" s="26"/>
      <c r="AL768" s="26" t="s">
        <v>164</v>
      </c>
      <c r="AM768" s="27" t="s">
        <v>3566</v>
      </c>
      <c r="AN768" s="27">
        <v>7</v>
      </c>
      <c r="AO768" s="27">
        <v>11</v>
      </c>
      <c r="AP768" s="19" t="s">
        <v>164</v>
      </c>
      <c r="AQ768" s="21" t="s">
        <v>2729</v>
      </c>
      <c r="AR768" s="21" t="s">
        <v>2730</v>
      </c>
      <c r="AS768" s="21" t="s">
        <v>166</v>
      </c>
      <c r="AT768" s="21" t="s">
        <v>2731</v>
      </c>
      <c r="AU768" s="21" t="s">
        <v>2732</v>
      </c>
      <c r="AV768" s="21" t="s">
        <v>2733</v>
      </c>
      <c r="AW768" s="21" t="s">
        <v>2729</v>
      </c>
      <c r="AX768" s="19" t="s">
        <v>193</v>
      </c>
      <c r="AY768" s="19" t="s">
        <v>341</v>
      </c>
      <c r="AZ768" s="21" t="s">
        <v>2734</v>
      </c>
      <c r="BA768" s="21" t="s">
        <v>2735</v>
      </c>
      <c r="BB768" s="21" t="s">
        <v>2736</v>
      </c>
      <c r="BC768" s="21">
        <v>193400</v>
      </c>
      <c r="BD768" s="21">
        <v>12</v>
      </c>
      <c r="BE768" s="19" t="s">
        <v>198</v>
      </c>
      <c r="BF768" s="19" t="s">
        <v>1282</v>
      </c>
      <c r="BG768" s="21" t="s">
        <v>200</v>
      </c>
      <c r="BH768" s="21">
        <v>3</v>
      </c>
      <c r="BI768" s="21" t="s">
        <v>2737</v>
      </c>
      <c r="BJ768" s="21">
        <v>613160</v>
      </c>
      <c r="BK768" s="21"/>
      <c r="BL768" s="21" t="s">
        <v>2738</v>
      </c>
      <c r="BM768" s="21" t="s">
        <v>2739</v>
      </c>
      <c r="BN768" s="21">
        <v>613554</v>
      </c>
      <c r="BO768" s="21">
        <v>12</v>
      </c>
      <c r="BP768" s="19" t="s">
        <v>198</v>
      </c>
      <c r="BQ768" s="19" t="s">
        <v>1282</v>
      </c>
      <c r="BR768" s="21" t="s">
        <v>1656</v>
      </c>
      <c r="BS768" s="21">
        <v>3</v>
      </c>
      <c r="BT768" s="21" t="s">
        <v>2737</v>
      </c>
      <c r="BU768" s="21">
        <v>613160</v>
      </c>
      <c r="BV768" s="21" t="s">
        <v>2740</v>
      </c>
      <c r="BW768" s="21" t="s">
        <v>2741</v>
      </c>
      <c r="BX768" s="21">
        <v>277480</v>
      </c>
      <c r="BY768" s="21">
        <v>12</v>
      </c>
      <c r="BZ768" s="19" t="s">
        <v>198</v>
      </c>
      <c r="CA768" s="19" t="s">
        <v>1282</v>
      </c>
      <c r="CB768" s="21" t="s">
        <v>177</v>
      </c>
      <c r="CC768" s="21">
        <v>3</v>
      </c>
      <c r="CD768" s="21" t="s">
        <v>2737</v>
      </c>
      <c r="CE768" s="21">
        <v>613160</v>
      </c>
      <c r="CF768" s="21" t="s">
        <v>2742</v>
      </c>
      <c r="CG768" s="19" t="s">
        <v>193</v>
      </c>
      <c r="CH768" s="21">
        <v>314560</v>
      </c>
      <c r="CI768" s="19" t="s">
        <v>193</v>
      </c>
      <c r="CJ768" s="19" t="s">
        <v>193</v>
      </c>
      <c r="CK768" s="19" t="s">
        <v>193</v>
      </c>
      <c r="CL768" s="19" t="s">
        <v>367</v>
      </c>
      <c r="CM768" s="19" t="s">
        <v>193</v>
      </c>
      <c r="CN768" s="19" t="s">
        <v>193</v>
      </c>
      <c r="CO768" s="19" t="s">
        <v>193</v>
      </c>
    </row>
    <row r="769" spans="1:93" ht="15" x14ac:dyDescent="0.25">
      <c r="A769" s="28" t="s">
        <v>5813</v>
      </c>
      <c r="B769" s="19" t="s">
        <v>6972</v>
      </c>
      <c r="C769" s="28" t="s">
        <v>7195</v>
      </c>
      <c r="D769" s="28" t="s">
        <v>6181</v>
      </c>
      <c r="E769" s="28" t="s">
        <v>5861</v>
      </c>
      <c r="G769" s="28" t="s">
        <v>891</v>
      </c>
      <c r="H769" s="28" t="s">
        <v>5930</v>
      </c>
      <c r="I769" s="28" t="s">
        <v>230</v>
      </c>
      <c r="J769" s="28">
        <v>42118522</v>
      </c>
      <c r="K769" s="62">
        <v>27873</v>
      </c>
      <c r="L769" s="35">
        <f t="shared" ca="1" si="23"/>
        <v>45</v>
      </c>
      <c r="M769" s="28" t="s">
        <v>153</v>
      </c>
      <c r="O769" s="28" t="s">
        <v>158</v>
      </c>
      <c r="P769" t="s">
        <v>160</v>
      </c>
      <c r="S769" t="s">
        <v>6283</v>
      </c>
      <c r="T769" s="65" t="s">
        <v>6562</v>
      </c>
      <c r="U769" s="50" t="s">
        <v>6563</v>
      </c>
      <c r="V769" s="28" t="s">
        <v>163</v>
      </c>
      <c r="X769" s="28">
        <v>3358006</v>
      </c>
      <c r="Y769" s="28">
        <v>20140729</v>
      </c>
      <c r="AA769" s="28" t="s">
        <v>4251</v>
      </c>
      <c r="AG769" s="5" t="s">
        <v>164</v>
      </c>
      <c r="AH769" s="26"/>
      <c r="AI769" s="26"/>
      <c r="AJ769" s="26"/>
      <c r="AK769" s="26"/>
      <c r="AL769" s="26" t="s">
        <v>164</v>
      </c>
      <c r="AM769" s="27" t="s">
        <v>3566</v>
      </c>
      <c r="AN769" s="27">
        <v>7</v>
      </c>
      <c r="AO769" s="27">
        <v>11</v>
      </c>
      <c r="AP769" s="19" t="s">
        <v>164</v>
      </c>
      <c r="AQ769" s="21" t="s">
        <v>2729</v>
      </c>
      <c r="AR769" s="21" t="s">
        <v>2730</v>
      </c>
      <c r="AS769" s="21" t="s">
        <v>166</v>
      </c>
      <c r="AT769" s="21" t="s">
        <v>2731</v>
      </c>
      <c r="AU769" s="21" t="s">
        <v>2732</v>
      </c>
      <c r="AV769" s="21" t="s">
        <v>2733</v>
      </c>
      <c r="AW769" s="21" t="s">
        <v>2729</v>
      </c>
      <c r="AX769" s="19" t="s">
        <v>193</v>
      </c>
      <c r="AY769" s="19" t="s">
        <v>341</v>
      </c>
      <c r="AZ769" s="21" t="s">
        <v>2734</v>
      </c>
      <c r="BA769" s="21" t="s">
        <v>2735</v>
      </c>
      <c r="BB769" s="21" t="s">
        <v>2736</v>
      </c>
      <c r="BC769" s="21">
        <v>193400</v>
      </c>
      <c r="BD769" s="21">
        <v>12</v>
      </c>
      <c r="BE769" s="19" t="s">
        <v>198</v>
      </c>
      <c r="BF769" s="19" t="s">
        <v>1282</v>
      </c>
      <c r="BG769" s="21" t="s">
        <v>200</v>
      </c>
      <c r="BH769" s="21">
        <v>3</v>
      </c>
      <c r="BI769" s="21" t="s">
        <v>2737</v>
      </c>
      <c r="BJ769" s="21">
        <v>613160</v>
      </c>
      <c r="BK769" s="21"/>
      <c r="BL769" s="21" t="s">
        <v>2738</v>
      </c>
      <c r="BM769" s="21" t="s">
        <v>2739</v>
      </c>
      <c r="BN769" s="21">
        <v>613554</v>
      </c>
      <c r="BO769" s="21">
        <v>12</v>
      </c>
      <c r="BP769" s="19" t="s">
        <v>198</v>
      </c>
      <c r="BQ769" s="19" t="s">
        <v>1282</v>
      </c>
      <c r="BR769" s="21" t="s">
        <v>1656</v>
      </c>
      <c r="BS769" s="21">
        <v>3</v>
      </c>
      <c r="BT769" s="21" t="s">
        <v>2737</v>
      </c>
      <c r="BU769" s="21">
        <v>613160</v>
      </c>
      <c r="BV769" s="21" t="s">
        <v>2740</v>
      </c>
      <c r="BW769" s="21" t="s">
        <v>2741</v>
      </c>
      <c r="BX769" s="21">
        <v>277480</v>
      </c>
      <c r="BY769" s="21">
        <v>12</v>
      </c>
      <c r="BZ769" s="19" t="s">
        <v>198</v>
      </c>
      <c r="CA769" s="19" t="s">
        <v>1282</v>
      </c>
      <c r="CB769" s="21" t="s">
        <v>177</v>
      </c>
      <c r="CC769" s="21">
        <v>3</v>
      </c>
      <c r="CD769" s="21" t="s">
        <v>2737</v>
      </c>
      <c r="CE769" s="21">
        <v>613160</v>
      </c>
      <c r="CF769" s="21" t="s">
        <v>2742</v>
      </c>
      <c r="CG769" s="19" t="s">
        <v>193</v>
      </c>
      <c r="CH769" s="21">
        <v>314560</v>
      </c>
      <c r="CI769" s="19" t="s">
        <v>193</v>
      </c>
      <c r="CJ769" s="19" t="s">
        <v>193</v>
      </c>
      <c r="CK769" s="19" t="s">
        <v>193</v>
      </c>
      <c r="CL769" s="19" t="s">
        <v>367</v>
      </c>
      <c r="CM769" s="19" t="s">
        <v>193</v>
      </c>
      <c r="CN769" s="19" t="s">
        <v>193</v>
      </c>
      <c r="CO769" s="19" t="s">
        <v>193</v>
      </c>
    </row>
    <row r="770" spans="1:93" ht="15" x14ac:dyDescent="0.25">
      <c r="A770" s="28" t="s">
        <v>5813</v>
      </c>
      <c r="B770" s="19" t="s">
        <v>6973</v>
      </c>
      <c r="E770" s="28" t="s">
        <v>5862</v>
      </c>
      <c r="G770" s="28" t="s">
        <v>181</v>
      </c>
      <c r="H770" s="28" t="s">
        <v>5945</v>
      </c>
      <c r="I770" s="28" t="s">
        <v>230</v>
      </c>
      <c r="J770" s="28">
        <v>25174968</v>
      </c>
      <c r="K770" s="62">
        <v>29700</v>
      </c>
      <c r="L770" s="35">
        <f t="shared" ref="L770:L833" ca="1" si="24">(YEAR(TODAY())-YEAR(K770))</f>
        <v>40</v>
      </c>
      <c r="M770" s="28" t="s">
        <v>153</v>
      </c>
      <c r="O770" s="28" t="s">
        <v>158</v>
      </c>
      <c r="P770" t="s">
        <v>159</v>
      </c>
      <c r="S770" t="s">
        <v>6284</v>
      </c>
      <c r="T770" s="65" t="s">
        <v>6797</v>
      </c>
      <c r="U770" s="50" t="s">
        <v>6798</v>
      </c>
      <c r="V770" s="28" t="s">
        <v>1910</v>
      </c>
      <c r="X770" s="28">
        <v>3285142</v>
      </c>
      <c r="Y770" s="28">
        <v>20140828</v>
      </c>
      <c r="AA770" s="28" t="s">
        <v>4251</v>
      </c>
      <c r="AG770" s="5" t="s">
        <v>164</v>
      </c>
      <c r="AH770" s="26"/>
      <c r="AI770" s="26"/>
      <c r="AJ770" s="26"/>
      <c r="AK770" s="26"/>
      <c r="AL770" s="26" t="s">
        <v>164</v>
      </c>
      <c r="AM770" s="27" t="s">
        <v>3566</v>
      </c>
      <c r="AN770" s="27">
        <v>7</v>
      </c>
      <c r="AO770" s="27">
        <v>11</v>
      </c>
      <c r="AP770" s="19" t="s">
        <v>164</v>
      </c>
      <c r="AQ770" s="21" t="s">
        <v>2729</v>
      </c>
      <c r="AR770" s="21" t="s">
        <v>2730</v>
      </c>
      <c r="AS770" s="21" t="s">
        <v>166</v>
      </c>
      <c r="AT770" s="21" t="s">
        <v>2731</v>
      </c>
      <c r="AU770" s="21" t="s">
        <v>2732</v>
      </c>
      <c r="AV770" s="21" t="s">
        <v>2733</v>
      </c>
      <c r="AW770" s="21" t="s">
        <v>2729</v>
      </c>
      <c r="AX770" s="19" t="s">
        <v>193</v>
      </c>
      <c r="AY770" s="19" t="s">
        <v>341</v>
      </c>
      <c r="AZ770" s="21" t="s">
        <v>2734</v>
      </c>
      <c r="BA770" s="21" t="s">
        <v>2735</v>
      </c>
      <c r="BB770" s="21" t="s">
        <v>2736</v>
      </c>
      <c r="BC770" s="21">
        <v>193400</v>
      </c>
      <c r="BD770" s="21">
        <v>12</v>
      </c>
      <c r="BE770" s="19" t="s">
        <v>198</v>
      </c>
      <c r="BF770" s="19" t="s">
        <v>1282</v>
      </c>
      <c r="BG770" s="21" t="s">
        <v>200</v>
      </c>
      <c r="BH770" s="21">
        <v>3</v>
      </c>
      <c r="BI770" s="21" t="s">
        <v>2737</v>
      </c>
      <c r="BJ770" s="21">
        <v>613160</v>
      </c>
      <c r="BK770" s="21"/>
      <c r="BL770" s="21" t="s">
        <v>2738</v>
      </c>
      <c r="BM770" s="21" t="s">
        <v>2739</v>
      </c>
      <c r="BN770" s="21">
        <v>613554</v>
      </c>
      <c r="BO770" s="21">
        <v>12</v>
      </c>
      <c r="BP770" s="19" t="s">
        <v>198</v>
      </c>
      <c r="BQ770" s="19" t="s">
        <v>1282</v>
      </c>
      <c r="BR770" s="21" t="s">
        <v>1656</v>
      </c>
      <c r="BS770" s="21">
        <v>3</v>
      </c>
      <c r="BT770" s="21" t="s">
        <v>2737</v>
      </c>
      <c r="BU770" s="21">
        <v>613160</v>
      </c>
      <c r="BV770" s="21" t="s">
        <v>2740</v>
      </c>
      <c r="BW770" s="21" t="s">
        <v>2741</v>
      </c>
      <c r="BX770" s="21">
        <v>277480</v>
      </c>
      <c r="BY770" s="21">
        <v>12</v>
      </c>
      <c r="BZ770" s="19" t="s">
        <v>198</v>
      </c>
      <c r="CA770" s="19" t="s">
        <v>1282</v>
      </c>
      <c r="CB770" s="21" t="s">
        <v>177</v>
      </c>
      <c r="CC770" s="21">
        <v>3</v>
      </c>
      <c r="CD770" s="21" t="s">
        <v>2737</v>
      </c>
      <c r="CE770" s="21">
        <v>613160</v>
      </c>
      <c r="CF770" s="21" t="s">
        <v>2742</v>
      </c>
      <c r="CG770" s="19" t="s">
        <v>193</v>
      </c>
      <c r="CH770" s="21">
        <v>314560</v>
      </c>
      <c r="CI770" s="19" t="s">
        <v>193</v>
      </c>
      <c r="CJ770" s="19" t="s">
        <v>193</v>
      </c>
      <c r="CK770" s="19" t="s">
        <v>193</v>
      </c>
      <c r="CL770" s="19" t="s">
        <v>367</v>
      </c>
      <c r="CM770" s="19" t="s">
        <v>193</v>
      </c>
      <c r="CN770" s="19" t="s">
        <v>193</v>
      </c>
      <c r="CO770" s="19" t="s">
        <v>193</v>
      </c>
    </row>
    <row r="771" spans="1:93" ht="15" x14ac:dyDescent="0.25">
      <c r="A771" s="28" t="s">
        <v>5813</v>
      </c>
      <c r="B771" s="19" t="s">
        <v>6974</v>
      </c>
      <c r="C771" s="28" t="s">
        <v>6183</v>
      </c>
      <c r="D771" s="28" t="s">
        <v>6222</v>
      </c>
      <c r="E771" s="28" t="s">
        <v>5863</v>
      </c>
      <c r="G771" s="28" t="s">
        <v>5946</v>
      </c>
      <c r="H771" s="28" t="s">
        <v>420</v>
      </c>
      <c r="I771" s="28" t="s">
        <v>230</v>
      </c>
      <c r="J771" s="28">
        <v>1088334898</v>
      </c>
      <c r="K771" s="62">
        <v>35187</v>
      </c>
      <c r="L771" s="35">
        <f t="shared" ca="1" si="24"/>
        <v>25</v>
      </c>
      <c r="M771" s="28" t="s">
        <v>153</v>
      </c>
      <c r="O771" s="28" t="s">
        <v>158</v>
      </c>
      <c r="P771" t="s">
        <v>160</v>
      </c>
      <c r="S771" t="s">
        <v>6285</v>
      </c>
      <c r="T771" s="65" t="s">
        <v>6564</v>
      </c>
      <c r="U771" s="50" t="s">
        <v>6565</v>
      </c>
      <c r="V771" s="28" t="s">
        <v>163</v>
      </c>
      <c r="X771" s="28">
        <v>3453894</v>
      </c>
      <c r="Y771" s="28">
        <v>20140915</v>
      </c>
      <c r="AA771" s="28" t="s">
        <v>4251</v>
      </c>
      <c r="AG771" s="5" t="s">
        <v>164</v>
      </c>
      <c r="AH771" s="26"/>
      <c r="AI771" s="26"/>
      <c r="AJ771" s="26"/>
      <c r="AK771" s="26"/>
      <c r="AL771" s="26" t="s">
        <v>164</v>
      </c>
      <c r="AM771" s="27" t="s">
        <v>3566</v>
      </c>
      <c r="AN771" s="27">
        <v>7</v>
      </c>
      <c r="AO771" s="27">
        <v>11</v>
      </c>
      <c r="AP771" s="19" t="s">
        <v>164</v>
      </c>
      <c r="AQ771" s="21" t="s">
        <v>2729</v>
      </c>
      <c r="AR771" s="21" t="s">
        <v>2730</v>
      </c>
      <c r="AS771" s="21" t="s">
        <v>166</v>
      </c>
      <c r="AT771" s="21" t="s">
        <v>2731</v>
      </c>
      <c r="AU771" s="21" t="s">
        <v>2732</v>
      </c>
      <c r="AV771" s="21" t="s">
        <v>2733</v>
      </c>
      <c r="AW771" s="21" t="s">
        <v>2729</v>
      </c>
      <c r="AX771" s="19" t="s">
        <v>193</v>
      </c>
      <c r="AY771" s="19" t="s">
        <v>341</v>
      </c>
      <c r="AZ771" s="21" t="s">
        <v>2734</v>
      </c>
      <c r="BA771" s="21" t="s">
        <v>2735</v>
      </c>
      <c r="BB771" s="21" t="s">
        <v>2736</v>
      </c>
      <c r="BC771" s="21">
        <v>193400</v>
      </c>
      <c r="BD771" s="21">
        <v>12</v>
      </c>
      <c r="BE771" s="19" t="s">
        <v>198</v>
      </c>
      <c r="BF771" s="19" t="s">
        <v>1282</v>
      </c>
      <c r="BG771" s="21" t="s">
        <v>200</v>
      </c>
      <c r="BH771" s="21">
        <v>3</v>
      </c>
      <c r="BI771" s="21" t="s">
        <v>2737</v>
      </c>
      <c r="BJ771" s="21">
        <v>613160</v>
      </c>
      <c r="BK771" s="21"/>
      <c r="BL771" s="21" t="s">
        <v>2738</v>
      </c>
      <c r="BM771" s="21" t="s">
        <v>2739</v>
      </c>
      <c r="BN771" s="21">
        <v>613554</v>
      </c>
      <c r="BO771" s="21">
        <v>12</v>
      </c>
      <c r="BP771" s="19" t="s">
        <v>198</v>
      </c>
      <c r="BQ771" s="19" t="s">
        <v>1282</v>
      </c>
      <c r="BR771" s="21" t="s">
        <v>1656</v>
      </c>
      <c r="BS771" s="21">
        <v>3</v>
      </c>
      <c r="BT771" s="21" t="s">
        <v>2737</v>
      </c>
      <c r="BU771" s="21">
        <v>613160</v>
      </c>
      <c r="BV771" s="21" t="s">
        <v>2740</v>
      </c>
      <c r="BW771" s="21" t="s">
        <v>2741</v>
      </c>
      <c r="BX771" s="21">
        <v>277480</v>
      </c>
      <c r="BY771" s="21">
        <v>12</v>
      </c>
      <c r="BZ771" s="19" t="s">
        <v>198</v>
      </c>
      <c r="CA771" s="19" t="s">
        <v>1282</v>
      </c>
      <c r="CB771" s="21" t="s">
        <v>177</v>
      </c>
      <c r="CC771" s="21">
        <v>3</v>
      </c>
      <c r="CD771" s="21" t="s">
        <v>2737</v>
      </c>
      <c r="CE771" s="21">
        <v>613160</v>
      </c>
      <c r="CF771" s="21" t="s">
        <v>2742</v>
      </c>
      <c r="CG771" s="19" t="s">
        <v>193</v>
      </c>
      <c r="CH771" s="21">
        <v>314560</v>
      </c>
      <c r="CI771" s="19" t="s">
        <v>193</v>
      </c>
      <c r="CJ771" s="19" t="s">
        <v>193</v>
      </c>
      <c r="CK771" s="19" t="s">
        <v>193</v>
      </c>
      <c r="CL771" s="19" t="s">
        <v>367</v>
      </c>
      <c r="CM771" s="19" t="s">
        <v>193</v>
      </c>
      <c r="CN771" s="19" t="s">
        <v>193</v>
      </c>
      <c r="CO771" s="19" t="s">
        <v>193</v>
      </c>
    </row>
    <row r="772" spans="1:93" ht="15" x14ac:dyDescent="0.25">
      <c r="A772" s="28" t="s">
        <v>5813</v>
      </c>
      <c r="B772" s="19" t="s">
        <v>6975</v>
      </c>
      <c r="E772" s="28" t="s">
        <v>5864</v>
      </c>
      <c r="G772" s="28" t="s">
        <v>5947</v>
      </c>
      <c r="H772" s="28" t="s">
        <v>5948</v>
      </c>
      <c r="I772" s="28" t="s">
        <v>230</v>
      </c>
      <c r="J772" s="28">
        <v>24604960</v>
      </c>
      <c r="K772" s="62">
        <v>27678</v>
      </c>
      <c r="L772" s="35">
        <f t="shared" ca="1" si="24"/>
        <v>46</v>
      </c>
      <c r="M772" s="28" t="s">
        <v>153</v>
      </c>
      <c r="O772" s="21" t="s">
        <v>291</v>
      </c>
      <c r="P772" t="s">
        <v>1131</v>
      </c>
      <c r="S772" t="s">
        <v>6286</v>
      </c>
      <c r="T772" s="65"/>
      <c r="V772" s="28" t="s">
        <v>745</v>
      </c>
      <c r="X772" s="28">
        <v>3105474197</v>
      </c>
      <c r="Y772" s="28">
        <v>20140923</v>
      </c>
      <c r="AA772" s="28" t="s">
        <v>4263</v>
      </c>
      <c r="AM772" s="27" t="s">
        <v>3566</v>
      </c>
      <c r="AN772" s="27">
        <v>7</v>
      </c>
      <c r="AO772" s="27">
        <v>21</v>
      </c>
      <c r="AP772" s="19" t="s">
        <v>164</v>
      </c>
      <c r="AQ772" s="21" t="s">
        <v>2582</v>
      </c>
      <c r="AR772" s="21" t="s">
        <v>2583</v>
      </c>
      <c r="AS772" s="21" t="s">
        <v>166</v>
      </c>
      <c r="AT772" s="21" t="s">
        <v>2584</v>
      </c>
      <c r="AU772" s="21" t="s">
        <v>2585</v>
      </c>
      <c r="AV772" s="21" t="s">
        <v>2586</v>
      </c>
      <c r="AW772" s="21" t="s">
        <v>2587</v>
      </c>
      <c r="AX772" s="21" t="s">
        <v>193</v>
      </c>
      <c r="AY772" s="21" t="s">
        <v>580</v>
      </c>
      <c r="AZ772" s="21" t="s">
        <v>2588</v>
      </c>
      <c r="BA772" s="21" t="s">
        <v>2589</v>
      </c>
      <c r="BB772" s="21" t="s">
        <v>2590</v>
      </c>
      <c r="BC772" s="21">
        <v>306700</v>
      </c>
      <c r="BD772" s="21" t="s">
        <v>301</v>
      </c>
      <c r="BE772" s="21" t="s">
        <v>175</v>
      </c>
      <c r="BF772" s="21">
        <v>28</v>
      </c>
      <c r="BG772" s="21" t="s">
        <v>303</v>
      </c>
      <c r="BH772" s="21">
        <v>3</v>
      </c>
      <c r="BI772" s="21" t="s">
        <v>2591</v>
      </c>
      <c r="BJ772" s="21">
        <v>300841</v>
      </c>
    </row>
    <row r="773" spans="1:93" ht="15" x14ac:dyDescent="0.25">
      <c r="A773" s="28" t="s">
        <v>5813</v>
      </c>
      <c r="B773" s="19" t="s">
        <v>6976</v>
      </c>
      <c r="E773" s="28" t="s">
        <v>1460</v>
      </c>
      <c r="G773" s="28" t="s">
        <v>1376</v>
      </c>
      <c r="H773" s="28" t="s">
        <v>401</v>
      </c>
      <c r="I773" s="28" t="s">
        <v>230</v>
      </c>
      <c r="J773" s="28">
        <v>1088337596</v>
      </c>
      <c r="K773" s="62">
        <v>35298</v>
      </c>
      <c r="L773" s="35">
        <f t="shared" ca="1" si="24"/>
        <v>25</v>
      </c>
      <c r="M773" s="28" t="s">
        <v>153</v>
      </c>
      <c r="O773" s="28" t="s">
        <v>158</v>
      </c>
      <c r="P773" t="s">
        <v>160</v>
      </c>
      <c r="S773">
        <v>0</v>
      </c>
      <c r="T773" s="65"/>
      <c r="V773" s="28" t="s">
        <v>745</v>
      </c>
      <c r="X773" s="28">
        <v>3254612</v>
      </c>
      <c r="Y773" s="28">
        <v>20141104</v>
      </c>
      <c r="AA773" s="28" t="s">
        <v>4251</v>
      </c>
      <c r="AG773" s="5" t="s">
        <v>164</v>
      </c>
      <c r="AH773" s="26"/>
      <c r="AI773" s="26"/>
      <c r="AJ773" s="26"/>
      <c r="AK773" s="26"/>
      <c r="AL773" s="26" t="s">
        <v>164</v>
      </c>
      <c r="AM773" s="27" t="s">
        <v>3566</v>
      </c>
      <c r="AN773" s="27">
        <v>7</v>
      </c>
      <c r="AO773" s="27">
        <v>11</v>
      </c>
      <c r="AP773" s="19" t="s">
        <v>164</v>
      </c>
      <c r="AQ773" s="21" t="s">
        <v>2729</v>
      </c>
      <c r="AR773" s="21" t="s">
        <v>2730</v>
      </c>
      <c r="AS773" s="21" t="s">
        <v>166</v>
      </c>
      <c r="AT773" s="21" t="s">
        <v>2731</v>
      </c>
      <c r="AU773" s="21" t="s">
        <v>2732</v>
      </c>
      <c r="AV773" s="21" t="s">
        <v>2733</v>
      </c>
      <c r="AW773" s="21" t="s">
        <v>2729</v>
      </c>
      <c r="AX773" s="19" t="s">
        <v>193</v>
      </c>
      <c r="AY773" s="19" t="s">
        <v>341</v>
      </c>
      <c r="AZ773" s="21" t="s">
        <v>2734</v>
      </c>
      <c r="BA773" s="21" t="s">
        <v>2735</v>
      </c>
      <c r="BB773" s="21" t="s">
        <v>2736</v>
      </c>
      <c r="BC773" s="21">
        <v>193400</v>
      </c>
      <c r="BD773" s="21">
        <v>12</v>
      </c>
      <c r="BE773" s="19" t="s">
        <v>198</v>
      </c>
      <c r="BF773" s="19" t="s">
        <v>1282</v>
      </c>
      <c r="BG773" s="21" t="s">
        <v>200</v>
      </c>
      <c r="BH773" s="21">
        <v>3</v>
      </c>
      <c r="BI773" s="21" t="s">
        <v>2737</v>
      </c>
      <c r="BJ773" s="21">
        <v>613160</v>
      </c>
      <c r="BK773" s="21"/>
      <c r="BL773" s="21" t="s">
        <v>2738</v>
      </c>
      <c r="BM773" s="21" t="s">
        <v>2739</v>
      </c>
      <c r="BN773" s="21">
        <v>613554</v>
      </c>
      <c r="BO773" s="21">
        <v>12</v>
      </c>
      <c r="BP773" s="19" t="s">
        <v>198</v>
      </c>
      <c r="BQ773" s="19" t="s">
        <v>1282</v>
      </c>
      <c r="BR773" s="21" t="s">
        <v>1656</v>
      </c>
      <c r="BS773" s="21">
        <v>3</v>
      </c>
      <c r="BT773" s="21" t="s">
        <v>2737</v>
      </c>
      <c r="BU773" s="21">
        <v>613160</v>
      </c>
      <c r="BV773" s="21" t="s">
        <v>2740</v>
      </c>
      <c r="BW773" s="21" t="s">
        <v>2741</v>
      </c>
      <c r="BX773" s="21">
        <v>277480</v>
      </c>
      <c r="BY773" s="21">
        <v>12</v>
      </c>
      <c r="BZ773" s="19" t="s">
        <v>198</v>
      </c>
      <c r="CA773" s="19" t="s">
        <v>1282</v>
      </c>
      <c r="CB773" s="21" t="s">
        <v>177</v>
      </c>
      <c r="CC773" s="21">
        <v>3</v>
      </c>
      <c r="CD773" s="21" t="s">
        <v>2737</v>
      </c>
      <c r="CE773" s="21">
        <v>613160</v>
      </c>
      <c r="CF773" s="21" t="s">
        <v>2742</v>
      </c>
      <c r="CG773" s="19" t="s">
        <v>193</v>
      </c>
      <c r="CH773" s="21">
        <v>314560</v>
      </c>
      <c r="CI773" s="19" t="s">
        <v>193</v>
      </c>
      <c r="CJ773" s="19" t="s">
        <v>193</v>
      </c>
      <c r="CK773" s="19" t="s">
        <v>193</v>
      </c>
      <c r="CL773" s="19" t="s">
        <v>367</v>
      </c>
      <c r="CM773" s="19" t="s">
        <v>193</v>
      </c>
      <c r="CN773" s="19" t="s">
        <v>193</v>
      </c>
      <c r="CO773" s="19" t="s">
        <v>193</v>
      </c>
    </row>
    <row r="774" spans="1:93" ht="15" x14ac:dyDescent="0.25">
      <c r="A774" s="28" t="s">
        <v>5813</v>
      </c>
      <c r="B774" s="19" t="s">
        <v>6977</v>
      </c>
      <c r="E774" s="28" t="s">
        <v>5865</v>
      </c>
      <c r="G774" s="28" t="s">
        <v>5749</v>
      </c>
      <c r="H774" s="28" t="s">
        <v>5937</v>
      </c>
      <c r="I774" s="28" t="s">
        <v>230</v>
      </c>
      <c r="J774" s="28">
        <v>42114851</v>
      </c>
      <c r="K774" s="62">
        <v>27477</v>
      </c>
      <c r="L774" s="35">
        <f t="shared" ca="1" si="24"/>
        <v>46</v>
      </c>
      <c r="M774" s="28" t="s">
        <v>153</v>
      </c>
      <c r="O774" s="28" t="s">
        <v>158</v>
      </c>
      <c r="P774" t="s">
        <v>160</v>
      </c>
      <c r="S774" t="s">
        <v>6287</v>
      </c>
      <c r="T774" s="65"/>
      <c r="V774" s="28" t="s">
        <v>745</v>
      </c>
      <c r="X774" s="28">
        <v>3212341594</v>
      </c>
      <c r="Y774" s="28">
        <v>20141201</v>
      </c>
      <c r="AA774" s="28" t="s">
        <v>4251</v>
      </c>
      <c r="AG774" s="5" t="s">
        <v>164</v>
      </c>
      <c r="AH774" s="26"/>
      <c r="AI774" s="26"/>
      <c r="AJ774" s="26"/>
      <c r="AK774" s="26"/>
      <c r="AL774" s="26" t="s">
        <v>164</v>
      </c>
      <c r="AM774" s="27" t="s">
        <v>3566</v>
      </c>
      <c r="AN774" s="27">
        <v>7</v>
      </c>
      <c r="AO774" s="27">
        <v>11</v>
      </c>
      <c r="AP774" s="19" t="s">
        <v>164</v>
      </c>
      <c r="AQ774" s="21" t="s">
        <v>2729</v>
      </c>
      <c r="AR774" s="21" t="s">
        <v>2730</v>
      </c>
      <c r="AS774" s="21" t="s">
        <v>166</v>
      </c>
      <c r="AT774" s="21" t="s">
        <v>2731</v>
      </c>
      <c r="AU774" s="21" t="s">
        <v>2732</v>
      </c>
      <c r="AV774" s="21" t="s">
        <v>2733</v>
      </c>
      <c r="AW774" s="21" t="s">
        <v>2729</v>
      </c>
      <c r="AX774" s="19" t="s">
        <v>193</v>
      </c>
      <c r="AY774" s="19" t="s">
        <v>341</v>
      </c>
      <c r="AZ774" s="21" t="s">
        <v>2734</v>
      </c>
      <c r="BA774" s="21" t="s">
        <v>2735</v>
      </c>
      <c r="BB774" s="21" t="s">
        <v>2736</v>
      </c>
      <c r="BC774" s="21">
        <v>193400</v>
      </c>
      <c r="BD774" s="21">
        <v>12</v>
      </c>
      <c r="BE774" s="19" t="s">
        <v>198</v>
      </c>
      <c r="BF774" s="19" t="s">
        <v>1282</v>
      </c>
      <c r="BG774" s="21" t="s">
        <v>200</v>
      </c>
      <c r="BH774" s="21">
        <v>3</v>
      </c>
      <c r="BI774" s="21" t="s">
        <v>2737</v>
      </c>
      <c r="BJ774" s="21">
        <v>613160</v>
      </c>
      <c r="BK774" s="21"/>
      <c r="BL774" s="21" t="s">
        <v>2738</v>
      </c>
      <c r="BM774" s="21" t="s">
        <v>2739</v>
      </c>
      <c r="BN774" s="21">
        <v>613554</v>
      </c>
      <c r="BO774" s="21">
        <v>12</v>
      </c>
      <c r="BP774" s="19" t="s">
        <v>198</v>
      </c>
      <c r="BQ774" s="19" t="s">
        <v>1282</v>
      </c>
      <c r="BR774" s="21" t="s">
        <v>1656</v>
      </c>
      <c r="BS774" s="21">
        <v>3</v>
      </c>
      <c r="BT774" s="21" t="s">
        <v>2737</v>
      </c>
      <c r="BU774" s="21">
        <v>613160</v>
      </c>
      <c r="BV774" s="21" t="s">
        <v>2740</v>
      </c>
      <c r="BW774" s="21" t="s">
        <v>2741</v>
      </c>
      <c r="BX774" s="21">
        <v>277480</v>
      </c>
      <c r="BY774" s="21">
        <v>12</v>
      </c>
      <c r="BZ774" s="19" t="s">
        <v>198</v>
      </c>
      <c r="CA774" s="19" t="s">
        <v>1282</v>
      </c>
      <c r="CB774" s="21" t="s">
        <v>177</v>
      </c>
      <c r="CC774" s="21">
        <v>3</v>
      </c>
      <c r="CD774" s="21" t="s">
        <v>2737</v>
      </c>
      <c r="CE774" s="21">
        <v>613160</v>
      </c>
      <c r="CF774" s="21" t="s">
        <v>2742</v>
      </c>
      <c r="CG774" s="19" t="s">
        <v>193</v>
      </c>
      <c r="CH774" s="21">
        <v>314560</v>
      </c>
      <c r="CI774" s="19" t="s">
        <v>193</v>
      </c>
      <c r="CJ774" s="19" t="s">
        <v>193</v>
      </c>
      <c r="CK774" s="19" t="s">
        <v>193</v>
      </c>
      <c r="CL774" s="19" t="s">
        <v>367</v>
      </c>
      <c r="CM774" s="19" t="s">
        <v>193</v>
      </c>
      <c r="CN774" s="19" t="s">
        <v>193</v>
      </c>
      <c r="CO774" s="19" t="s">
        <v>193</v>
      </c>
    </row>
    <row r="775" spans="1:93" ht="15" x14ac:dyDescent="0.25">
      <c r="A775" s="28" t="s">
        <v>5813</v>
      </c>
      <c r="B775" s="19" t="s">
        <v>6978</v>
      </c>
      <c r="C775" s="28" t="s">
        <v>7204</v>
      </c>
      <c r="D775" s="28" t="s">
        <v>6228</v>
      </c>
      <c r="E775" s="28" t="s">
        <v>5866</v>
      </c>
      <c r="G775" s="28" t="s">
        <v>1376</v>
      </c>
      <c r="H775" s="28" t="s">
        <v>631</v>
      </c>
      <c r="I775" s="28" t="s">
        <v>230</v>
      </c>
      <c r="J775" s="28">
        <v>42119487</v>
      </c>
      <c r="K775" s="62">
        <v>27603</v>
      </c>
      <c r="L775" s="35">
        <f t="shared" ca="1" si="24"/>
        <v>46</v>
      </c>
      <c r="M775" s="28" t="s">
        <v>153</v>
      </c>
      <c r="O775" s="28" t="s">
        <v>158</v>
      </c>
      <c r="P775" t="s">
        <v>160</v>
      </c>
      <c r="S775" t="s">
        <v>6288</v>
      </c>
      <c r="T775" s="65" t="s">
        <v>6566</v>
      </c>
      <c r="U775" s="50" t="s">
        <v>6567</v>
      </c>
      <c r="V775" s="28" t="s">
        <v>1910</v>
      </c>
      <c r="X775" s="28">
        <v>3185577427</v>
      </c>
      <c r="Y775" s="28">
        <v>20150115</v>
      </c>
      <c r="AA775" s="28" t="s">
        <v>4251</v>
      </c>
      <c r="AG775" s="5" t="s">
        <v>164</v>
      </c>
      <c r="AH775" s="26"/>
      <c r="AI775" s="26"/>
      <c r="AJ775" s="26"/>
      <c r="AK775" s="26"/>
      <c r="AL775" s="26" t="s">
        <v>164</v>
      </c>
      <c r="AM775" s="27" t="s">
        <v>3566</v>
      </c>
      <c r="AN775" s="27">
        <v>7</v>
      </c>
      <c r="AO775" s="27">
        <v>11</v>
      </c>
      <c r="AP775" s="19" t="s">
        <v>164</v>
      </c>
      <c r="AQ775" s="21" t="s">
        <v>2729</v>
      </c>
      <c r="AR775" s="21" t="s">
        <v>2730</v>
      </c>
      <c r="AS775" s="21" t="s">
        <v>166</v>
      </c>
      <c r="AT775" s="21" t="s">
        <v>2731</v>
      </c>
      <c r="AU775" s="21" t="s">
        <v>2732</v>
      </c>
      <c r="AV775" s="21" t="s">
        <v>2733</v>
      </c>
      <c r="AW775" s="21" t="s">
        <v>2729</v>
      </c>
      <c r="AX775" s="19" t="s">
        <v>193</v>
      </c>
      <c r="AY775" s="19" t="s">
        <v>341</v>
      </c>
      <c r="AZ775" s="21" t="s">
        <v>2734</v>
      </c>
      <c r="BA775" s="21" t="s">
        <v>2735</v>
      </c>
      <c r="BB775" s="21" t="s">
        <v>2736</v>
      </c>
      <c r="BC775" s="21">
        <v>193400</v>
      </c>
      <c r="BD775" s="21">
        <v>12</v>
      </c>
      <c r="BE775" s="19" t="s">
        <v>198</v>
      </c>
      <c r="BF775" s="19" t="s">
        <v>1282</v>
      </c>
      <c r="BG775" s="21" t="s">
        <v>200</v>
      </c>
      <c r="BH775" s="21">
        <v>3</v>
      </c>
      <c r="BI775" s="21" t="s">
        <v>2737</v>
      </c>
      <c r="BJ775" s="21">
        <v>613160</v>
      </c>
      <c r="BK775" s="21"/>
      <c r="BL775" s="21" t="s">
        <v>2738</v>
      </c>
      <c r="BM775" s="21" t="s">
        <v>2739</v>
      </c>
      <c r="BN775" s="21">
        <v>613554</v>
      </c>
      <c r="BO775" s="21">
        <v>12</v>
      </c>
      <c r="BP775" s="19" t="s">
        <v>198</v>
      </c>
      <c r="BQ775" s="19" t="s">
        <v>1282</v>
      </c>
      <c r="BR775" s="21" t="s">
        <v>1656</v>
      </c>
      <c r="BS775" s="21">
        <v>3</v>
      </c>
      <c r="BT775" s="21" t="s">
        <v>2737</v>
      </c>
      <c r="BU775" s="21">
        <v>613160</v>
      </c>
      <c r="BV775" s="21" t="s">
        <v>2740</v>
      </c>
      <c r="BW775" s="21" t="s">
        <v>2741</v>
      </c>
      <c r="BX775" s="21">
        <v>277480</v>
      </c>
      <c r="BY775" s="21">
        <v>12</v>
      </c>
      <c r="BZ775" s="19" t="s">
        <v>198</v>
      </c>
      <c r="CA775" s="19" t="s">
        <v>1282</v>
      </c>
      <c r="CB775" s="21" t="s">
        <v>177</v>
      </c>
      <c r="CC775" s="21">
        <v>3</v>
      </c>
      <c r="CD775" s="21" t="s">
        <v>2737</v>
      </c>
      <c r="CE775" s="21">
        <v>613160</v>
      </c>
      <c r="CF775" s="21" t="s">
        <v>2742</v>
      </c>
      <c r="CG775" s="19" t="s">
        <v>193</v>
      </c>
      <c r="CH775" s="21">
        <v>314560</v>
      </c>
      <c r="CI775" s="19" t="s">
        <v>193</v>
      </c>
      <c r="CJ775" s="19" t="s">
        <v>193</v>
      </c>
      <c r="CK775" s="19" t="s">
        <v>193</v>
      </c>
      <c r="CL775" s="19" t="s">
        <v>367</v>
      </c>
      <c r="CM775" s="19" t="s">
        <v>193</v>
      </c>
      <c r="CN775" s="19" t="s">
        <v>193</v>
      </c>
      <c r="CO775" s="19" t="s">
        <v>193</v>
      </c>
    </row>
    <row r="776" spans="1:93" ht="15" x14ac:dyDescent="0.25">
      <c r="A776" s="28" t="s">
        <v>5813</v>
      </c>
      <c r="B776" s="19" t="s">
        <v>6979</v>
      </c>
      <c r="E776" s="28" t="s">
        <v>5867</v>
      </c>
      <c r="G776" s="28" t="s">
        <v>286</v>
      </c>
      <c r="H776" s="28" t="s">
        <v>1225</v>
      </c>
      <c r="I776" s="28" t="s">
        <v>230</v>
      </c>
      <c r="J776" s="28">
        <v>51740967</v>
      </c>
      <c r="K776" s="62">
        <v>23628</v>
      </c>
      <c r="L776" s="35">
        <f t="shared" ca="1" si="24"/>
        <v>57</v>
      </c>
      <c r="M776" s="28" t="s">
        <v>153</v>
      </c>
      <c r="O776" s="28" t="s">
        <v>158</v>
      </c>
      <c r="P776" t="s">
        <v>160</v>
      </c>
      <c r="S776" t="s">
        <v>6289</v>
      </c>
      <c r="T776" s="65"/>
      <c r="V776" s="28" t="s">
        <v>745</v>
      </c>
      <c r="X776" s="28">
        <v>3216103033</v>
      </c>
      <c r="Y776" s="28">
        <v>20150122</v>
      </c>
      <c r="AA776" s="28" t="s">
        <v>4251</v>
      </c>
      <c r="AG776" s="5" t="s">
        <v>164</v>
      </c>
      <c r="AH776" s="26"/>
      <c r="AI776" s="26"/>
      <c r="AJ776" s="26"/>
      <c r="AK776" s="26"/>
      <c r="AL776" s="26" t="s">
        <v>164</v>
      </c>
      <c r="AM776" s="27" t="s">
        <v>3566</v>
      </c>
      <c r="AN776" s="27">
        <v>7</v>
      </c>
      <c r="AO776" s="27">
        <v>11</v>
      </c>
      <c r="AP776" s="19" t="s">
        <v>164</v>
      </c>
      <c r="AQ776" s="21" t="s">
        <v>2729</v>
      </c>
      <c r="AR776" s="21" t="s">
        <v>2730</v>
      </c>
      <c r="AS776" s="21" t="s">
        <v>166</v>
      </c>
      <c r="AT776" s="21" t="s">
        <v>2731</v>
      </c>
      <c r="AU776" s="21" t="s">
        <v>2732</v>
      </c>
      <c r="AV776" s="21" t="s">
        <v>2733</v>
      </c>
      <c r="AW776" s="21" t="s">
        <v>2729</v>
      </c>
      <c r="AX776" s="19" t="s">
        <v>193</v>
      </c>
      <c r="AY776" s="19" t="s">
        <v>341</v>
      </c>
      <c r="AZ776" s="21" t="s">
        <v>2734</v>
      </c>
      <c r="BA776" s="21" t="s">
        <v>2735</v>
      </c>
      <c r="BB776" s="21" t="s">
        <v>2736</v>
      </c>
      <c r="BC776" s="21">
        <v>193400</v>
      </c>
      <c r="BD776" s="21">
        <v>12</v>
      </c>
      <c r="BE776" s="19" t="s">
        <v>198</v>
      </c>
      <c r="BF776" s="19" t="s">
        <v>1282</v>
      </c>
      <c r="BG776" s="21" t="s">
        <v>200</v>
      </c>
      <c r="BH776" s="21">
        <v>3</v>
      </c>
      <c r="BI776" s="21" t="s">
        <v>2737</v>
      </c>
      <c r="BJ776" s="21">
        <v>613160</v>
      </c>
      <c r="BK776" s="21"/>
      <c r="BL776" s="21" t="s">
        <v>2738</v>
      </c>
      <c r="BM776" s="21" t="s">
        <v>2739</v>
      </c>
      <c r="BN776" s="21">
        <v>613554</v>
      </c>
      <c r="BO776" s="21">
        <v>12</v>
      </c>
      <c r="BP776" s="19" t="s">
        <v>198</v>
      </c>
      <c r="BQ776" s="19" t="s">
        <v>1282</v>
      </c>
      <c r="BR776" s="21" t="s">
        <v>1656</v>
      </c>
      <c r="BS776" s="21">
        <v>3</v>
      </c>
      <c r="BT776" s="21" t="s">
        <v>2737</v>
      </c>
      <c r="BU776" s="21">
        <v>613160</v>
      </c>
      <c r="BV776" s="21" t="s">
        <v>2740</v>
      </c>
      <c r="BW776" s="21" t="s">
        <v>2741</v>
      </c>
      <c r="BX776" s="21">
        <v>277480</v>
      </c>
      <c r="BY776" s="21">
        <v>12</v>
      </c>
      <c r="BZ776" s="19" t="s">
        <v>198</v>
      </c>
      <c r="CA776" s="19" t="s">
        <v>1282</v>
      </c>
      <c r="CB776" s="21" t="s">
        <v>177</v>
      </c>
      <c r="CC776" s="21">
        <v>3</v>
      </c>
      <c r="CD776" s="21" t="s">
        <v>2737</v>
      </c>
      <c r="CE776" s="21">
        <v>613160</v>
      </c>
      <c r="CF776" s="21" t="s">
        <v>2742</v>
      </c>
      <c r="CG776" s="19" t="s">
        <v>193</v>
      </c>
      <c r="CH776" s="21">
        <v>314560</v>
      </c>
      <c r="CI776" s="19" t="s">
        <v>193</v>
      </c>
      <c r="CJ776" s="19" t="s">
        <v>193</v>
      </c>
      <c r="CK776" s="19" t="s">
        <v>193</v>
      </c>
      <c r="CL776" s="19" t="s">
        <v>367</v>
      </c>
      <c r="CM776" s="19" t="s">
        <v>193</v>
      </c>
      <c r="CN776" s="19" t="s">
        <v>193</v>
      </c>
      <c r="CO776" s="19" t="s">
        <v>193</v>
      </c>
    </row>
    <row r="777" spans="1:93" ht="15" x14ac:dyDescent="0.25">
      <c r="A777" s="28" t="s">
        <v>5813</v>
      </c>
      <c r="B777" s="19" t="s">
        <v>6980</v>
      </c>
      <c r="E777" s="28" t="s">
        <v>5868</v>
      </c>
      <c r="G777" s="28" t="s">
        <v>3092</v>
      </c>
      <c r="H777" s="28" t="s">
        <v>5950</v>
      </c>
      <c r="I777" s="28" t="s">
        <v>230</v>
      </c>
      <c r="J777" s="28">
        <v>41892361</v>
      </c>
      <c r="K777" s="62">
        <v>20574</v>
      </c>
      <c r="L777" s="35">
        <f t="shared" ca="1" si="24"/>
        <v>65</v>
      </c>
      <c r="M777" s="28" t="s">
        <v>153</v>
      </c>
      <c r="O777" s="21" t="s">
        <v>291</v>
      </c>
      <c r="P777" t="s">
        <v>288</v>
      </c>
      <c r="S777" t="s">
        <v>6290</v>
      </c>
      <c r="T777" s="65" t="s">
        <v>6568</v>
      </c>
      <c r="U777" s="50" t="s">
        <v>6569</v>
      </c>
      <c r="V777" s="28" t="s">
        <v>163</v>
      </c>
      <c r="X777" s="28">
        <v>3168485069</v>
      </c>
      <c r="Y777" s="28">
        <v>20150217</v>
      </c>
      <c r="AA777" s="28" t="s">
        <v>4251</v>
      </c>
      <c r="AG777" s="5" t="s">
        <v>164</v>
      </c>
      <c r="AH777" s="26"/>
      <c r="AI777" s="26"/>
      <c r="AJ777" s="26"/>
      <c r="AK777" s="26"/>
      <c r="AL777" s="26" t="s">
        <v>164</v>
      </c>
      <c r="AM777" s="27" t="s">
        <v>3566</v>
      </c>
      <c r="AN777" s="27">
        <v>7</v>
      </c>
      <c r="AO777" s="27">
        <v>11</v>
      </c>
      <c r="AP777" s="19" t="s">
        <v>164</v>
      </c>
      <c r="AQ777" s="21" t="s">
        <v>2729</v>
      </c>
      <c r="AR777" s="21" t="s">
        <v>2730</v>
      </c>
      <c r="AS777" s="21" t="s">
        <v>166</v>
      </c>
      <c r="AT777" s="21" t="s">
        <v>2731</v>
      </c>
      <c r="AU777" s="21" t="s">
        <v>2732</v>
      </c>
      <c r="AV777" s="21" t="s">
        <v>2733</v>
      </c>
      <c r="AW777" s="21" t="s">
        <v>2729</v>
      </c>
      <c r="AX777" s="19" t="s">
        <v>193</v>
      </c>
      <c r="AY777" s="19" t="s">
        <v>341</v>
      </c>
      <c r="AZ777" s="21" t="s">
        <v>2734</v>
      </c>
      <c r="BA777" s="21" t="s">
        <v>2735</v>
      </c>
      <c r="BB777" s="21" t="s">
        <v>2736</v>
      </c>
      <c r="BC777" s="21">
        <v>193400</v>
      </c>
      <c r="BD777" s="21">
        <v>12</v>
      </c>
      <c r="BE777" s="19" t="s">
        <v>198</v>
      </c>
      <c r="BF777" s="19" t="s">
        <v>1282</v>
      </c>
      <c r="BG777" s="21" t="s">
        <v>200</v>
      </c>
      <c r="BH777" s="21">
        <v>3</v>
      </c>
      <c r="BI777" s="21" t="s">
        <v>2737</v>
      </c>
      <c r="BJ777" s="21">
        <v>613160</v>
      </c>
      <c r="BK777" s="21"/>
      <c r="BL777" s="21" t="s">
        <v>2738</v>
      </c>
      <c r="BM777" s="21" t="s">
        <v>2739</v>
      </c>
      <c r="BN777" s="21">
        <v>613554</v>
      </c>
      <c r="BO777" s="21">
        <v>12</v>
      </c>
      <c r="BP777" s="19" t="s">
        <v>198</v>
      </c>
      <c r="BQ777" s="19" t="s">
        <v>1282</v>
      </c>
      <c r="BR777" s="21" t="s">
        <v>1656</v>
      </c>
      <c r="BS777" s="21">
        <v>3</v>
      </c>
      <c r="BT777" s="21" t="s">
        <v>2737</v>
      </c>
      <c r="BU777" s="21">
        <v>613160</v>
      </c>
      <c r="BV777" s="21" t="s">
        <v>2740</v>
      </c>
      <c r="BW777" s="21" t="s">
        <v>2741</v>
      </c>
      <c r="BX777" s="21">
        <v>277480</v>
      </c>
      <c r="BY777" s="21">
        <v>12</v>
      </c>
      <c r="BZ777" s="19" t="s">
        <v>198</v>
      </c>
      <c r="CA777" s="19" t="s">
        <v>1282</v>
      </c>
      <c r="CB777" s="21" t="s">
        <v>177</v>
      </c>
      <c r="CC777" s="21">
        <v>3</v>
      </c>
      <c r="CD777" s="21" t="s">
        <v>2737</v>
      </c>
      <c r="CE777" s="21">
        <v>613160</v>
      </c>
      <c r="CF777" s="21" t="s">
        <v>2742</v>
      </c>
      <c r="CG777" s="19" t="s">
        <v>193</v>
      </c>
      <c r="CH777" s="21">
        <v>314560</v>
      </c>
      <c r="CI777" s="19" t="s">
        <v>193</v>
      </c>
      <c r="CJ777" s="19" t="s">
        <v>193</v>
      </c>
      <c r="CK777" s="19" t="s">
        <v>193</v>
      </c>
      <c r="CL777" s="19" t="s">
        <v>367</v>
      </c>
      <c r="CM777" s="19" t="s">
        <v>193</v>
      </c>
      <c r="CN777" s="19" t="s">
        <v>193</v>
      </c>
      <c r="CO777" s="19" t="s">
        <v>193</v>
      </c>
    </row>
    <row r="778" spans="1:93" ht="15" x14ac:dyDescent="0.25">
      <c r="A778" s="28" t="s">
        <v>5813</v>
      </c>
      <c r="B778" s="19" t="s">
        <v>6981</v>
      </c>
      <c r="E778" s="28" t="s">
        <v>5869</v>
      </c>
      <c r="G778" s="28" t="s">
        <v>467</v>
      </c>
      <c r="H778" s="28" t="s">
        <v>5761</v>
      </c>
      <c r="I778" s="28" t="s">
        <v>230</v>
      </c>
      <c r="J778" s="28">
        <v>1096032315</v>
      </c>
      <c r="K778" s="62">
        <v>31596</v>
      </c>
      <c r="L778" s="35">
        <f t="shared" ca="1" si="24"/>
        <v>35</v>
      </c>
      <c r="M778" s="28" t="s">
        <v>153</v>
      </c>
      <c r="O778" s="21" t="s">
        <v>291</v>
      </c>
      <c r="P778" t="s">
        <v>288</v>
      </c>
      <c r="S778" t="s">
        <v>6291</v>
      </c>
      <c r="T778" s="65" t="s">
        <v>6570</v>
      </c>
      <c r="U778" s="50" t="s">
        <v>6571</v>
      </c>
      <c r="V778" s="28" t="s">
        <v>163</v>
      </c>
      <c r="X778" s="28">
        <v>3177282502</v>
      </c>
      <c r="Y778" s="28">
        <v>20150303</v>
      </c>
      <c r="AA778" s="28" t="s">
        <v>4251</v>
      </c>
      <c r="AG778" s="5" t="s">
        <v>164</v>
      </c>
      <c r="AH778" s="26"/>
      <c r="AI778" s="26"/>
      <c r="AJ778" s="26"/>
      <c r="AK778" s="26"/>
      <c r="AL778" s="26" t="s">
        <v>164</v>
      </c>
      <c r="AM778" s="27" t="s">
        <v>3566</v>
      </c>
      <c r="AN778" s="27">
        <v>7</v>
      </c>
      <c r="AO778" s="27">
        <v>11</v>
      </c>
      <c r="AP778" s="19" t="s">
        <v>164</v>
      </c>
      <c r="AQ778" s="21" t="s">
        <v>2729</v>
      </c>
      <c r="AR778" s="21" t="s">
        <v>2730</v>
      </c>
      <c r="AS778" s="21" t="s">
        <v>166</v>
      </c>
      <c r="AT778" s="21" t="s">
        <v>2731</v>
      </c>
      <c r="AU778" s="21" t="s">
        <v>2732</v>
      </c>
      <c r="AV778" s="21" t="s">
        <v>2733</v>
      </c>
      <c r="AW778" s="21" t="s">
        <v>2729</v>
      </c>
      <c r="AX778" s="19" t="s">
        <v>193</v>
      </c>
      <c r="AY778" s="19" t="s">
        <v>341</v>
      </c>
      <c r="AZ778" s="21" t="s">
        <v>2734</v>
      </c>
      <c r="BA778" s="21" t="s">
        <v>2735</v>
      </c>
      <c r="BB778" s="21" t="s">
        <v>2736</v>
      </c>
      <c r="BC778" s="21">
        <v>193400</v>
      </c>
      <c r="BD778" s="21">
        <v>12</v>
      </c>
      <c r="BE778" s="19" t="s">
        <v>198</v>
      </c>
      <c r="BF778" s="19" t="s">
        <v>1282</v>
      </c>
      <c r="BG778" s="21" t="s">
        <v>200</v>
      </c>
      <c r="BH778" s="21">
        <v>3</v>
      </c>
      <c r="BI778" s="21" t="s">
        <v>2737</v>
      </c>
      <c r="BJ778" s="21">
        <v>613160</v>
      </c>
      <c r="BK778" s="21"/>
      <c r="BL778" s="21" t="s">
        <v>2738</v>
      </c>
      <c r="BM778" s="21" t="s">
        <v>2739</v>
      </c>
      <c r="BN778" s="21">
        <v>613554</v>
      </c>
      <c r="BO778" s="21">
        <v>12</v>
      </c>
      <c r="BP778" s="19" t="s">
        <v>198</v>
      </c>
      <c r="BQ778" s="19" t="s">
        <v>1282</v>
      </c>
      <c r="BR778" s="21" t="s">
        <v>1656</v>
      </c>
      <c r="BS778" s="21">
        <v>3</v>
      </c>
      <c r="BT778" s="21" t="s">
        <v>2737</v>
      </c>
      <c r="BU778" s="21">
        <v>613160</v>
      </c>
      <c r="BV778" s="21" t="s">
        <v>2740</v>
      </c>
      <c r="BW778" s="21" t="s">
        <v>2741</v>
      </c>
      <c r="BX778" s="21">
        <v>277480</v>
      </c>
      <c r="BY778" s="21">
        <v>12</v>
      </c>
      <c r="BZ778" s="19" t="s">
        <v>198</v>
      </c>
      <c r="CA778" s="19" t="s">
        <v>1282</v>
      </c>
      <c r="CB778" s="21" t="s">
        <v>177</v>
      </c>
      <c r="CC778" s="21">
        <v>3</v>
      </c>
      <c r="CD778" s="21" t="s">
        <v>2737</v>
      </c>
      <c r="CE778" s="21">
        <v>613160</v>
      </c>
      <c r="CF778" s="21" t="s">
        <v>2742</v>
      </c>
      <c r="CG778" s="19" t="s">
        <v>193</v>
      </c>
      <c r="CH778" s="21">
        <v>314560</v>
      </c>
      <c r="CI778" s="19" t="s">
        <v>193</v>
      </c>
      <c r="CJ778" s="19" t="s">
        <v>193</v>
      </c>
      <c r="CK778" s="19" t="s">
        <v>193</v>
      </c>
      <c r="CL778" s="19" t="s">
        <v>367</v>
      </c>
      <c r="CM778" s="19" t="s">
        <v>193</v>
      </c>
      <c r="CN778" s="19" t="s">
        <v>193</v>
      </c>
      <c r="CO778" s="19" t="s">
        <v>193</v>
      </c>
    </row>
    <row r="779" spans="1:93" ht="15" x14ac:dyDescent="0.25">
      <c r="A779" s="28" t="s">
        <v>5813</v>
      </c>
      <c r="B779" s="19" t="s">
        <v>6982</v>
      </c>
      <c r="E779" s="28" t="s">
        <v>5870</v>
      </c>
      <c r="G779" s="28" t="s">
        <v>5739</v>
      </c>
      <c r="H779" s="28" t="s">
        <v>5951</v>
      </c>
      <c r="I779" s="28" t="s">
        <v>230</v>
      </c>
      <c r="J779" s="28">
        <v>30331736</v>
      </c>
      <c r="K779" s="62">
        <v>27225</v>
      </c>
      <c r="L779" s="35">
        <f t="shared" ca="1" si="24"/>
        <v>47</v>
      </c>
      <c r="M779" s="28" t="s">
        <v>153</v>
      </c>
      <c r="O779" s="28" t="s">
        <v>158</v>
      </c>
      <c r="P779" t="s">
        <v>160</v>
      </c>
      <c r="S779">
        <v>0</v>
      </c>
      <c r="T779" s="65"/>
      <c r="V779" s="28" t="s">
        <v>745</v>
      </c>
      <c r="X779" s="28">
        <v>3007843565</v>
      </c>
      <c r="Y779" s="28">
        <v>20150312</v>
      </c>
      <c r="AA779" s="28" t="s">
        <v>4251</v>
      </c>
      <c r="AG779" s="5" t="s">
        <v>164</v>
      </c>
      <c r="AH779" s="26"/>
      <c r="AI779" s="26"/>
      <c r="AJ779" s="26"/>
      <c r="AK779" s="26"/>
      <c r="AL779" s="26" t="s">
        <v>164</v>
      </c>
      <c r="AM779" s="27" t="s">
        <v>3566</v>
      </c>
      <c r="AN779" s="27">
        <v>7</v>
      </c>
      <c r="AO779" s="27">
        <v>11</v>
      </c>
      <c r="AP779" s="19" t="s">
        <v>164</v>
      </c>
      <c r="AQ779" s="21" t="s">
        <v>2729</v>
      </c>
      <c r="AR779" s="21" t="s">
        <v>2730</v>
      </c>
      <c r="AS779" s="21" t="s">
        <v>166</v>
      </c>
      <c r="AT779" s="21" t="s">
        <v>2731</v>
      </c>
      <c r="AU779" s="21" t="s">
        <v>2732</v>
      </c>
      <c r="AV779" s="21" t="s">
        <v>2733</v>
      </c>
      <c r="AW779" s="21" t="s">
        <v>2729</v>
      </c>
      <c r="AX779" s="19" t="s">
        <v>193</v>
      </c>
      <c r="AY779" s="19" t="s">
        <v>341</v>
      </c>
      <c r="AZ779" s="21" t="s">
        <v>2734</v>
      </c>
      <c r="BA779" s="21" t="s">
        <v>2735</v>
      </c>
      <c r="BB779" s="21" t="s">
        <v>2736</v>
      </c>
      <c r="BC779" s="21">
        <v>193400</v>
      </c>
      <c r="BD779" s="21">
        <v>12</v>
      </c>
      <c r="BE779" s="19" t="s">
        <v>198</v>
      </c>
      <c r="BF779" s="19" t="s">
        <v>1282</v>
      </c>
      <c r="BG779" s="21" t="s">
        <v>200</v>
      </c>
      <c r="BH779" s="21">
        <v>3</v>
      </c>
      <c r="BI779" s="21" t="s">
        <v>2737</v>
      </c>
      <c r="BJ779" s="21">
        <v>613160</v>
      </c>
      <c r="BK779" s="21"/>
      <c r="BL779" s="21" t="s">
        <v>2738</v>
      </c>
      <c r="BM779" s="21" t="s">
        <v>2739</v>
      </c>
      <c r="BN779" s="21">
        <v>613554</v>
      </c>
      <c r="BO779" s="21">
        <v>12</v>
      </c>
      <c r="BP779" s="19" t="s">
        <v>198</v>
      </c>
      <c r="BQ779" s="19" t="s">
        <v>1282</v>
      </c>
      <c r="BR779" s="21" t="s">
        <v>1656</v>
      </c>
      <c r="BS779" s="21">
        <v>3</v>
      </c>
      <c r="BT779" s="21" t="s">
        <v>2737</v>
      </c>
      <c r="BU779" s="21">
        <v>613160</v>
      </c>
      <c r="BV779" s="21" t="s">
        <v>2740</v>
      </c>
      <c r="BW779" s="21" t="s">
        <v>2741</v>
      </c>
      <c r="BX779" s="21">
        <v>277480</v>
      </c>
      <c r="BY779" s="21">
        <v>12</v>
      </c>
      <c r="BZ779" s="19" t="s">
        <v>198</v>
      </c>
      <c r="CA779" s="19" t="s">
        <v>1282</v>
      </c>
      <c r="CB779" s="21" t="s">
        <v>177</v>
      </c>
      <c r="CC779" s="21">
        <v>3</v>
      </c>
      <c r="CD779" s="21" t="s">
        <v>2737</v>
      </c>
      <c r="CE779" s="21">
        <v>613160</v>
      </c>
      <c r="CF779" s="21" t="s">
        <v>2742</v>
      </c>
      <c r="CG779" s="19" t="s">
        <v>193</v>
      </c>
      <c r="CH779" s="21">
        <v>314560</v>
      </c>
      <c r="CI779" s="19" t="s">
        <v>193</v>
      </c>
      <c r="CJ779" s="19" t="s">
        <v>193</v>
      </c>
      <c r="CK779" s="19" t="s">
        <v>193</v>
      </c>
      <c r="CL779" s="19" t="s">
        <v>367</v>
      </c>
      <c r="CM779" s="19" t="s">
        <v>193</v>
      </c>
      <c r="CN779" s="19" t="s">
        <v>193</v>
      </c>
      <c r="CO779" s="19" t="s">
        <v>193</v>
      </c>
    </row>
    <row r="780" spans="1:93" ht="15" x14ac:dyDescent="0.25">
      <c r="A780" s="28" t="s">
        <v>5813</v>
      </c>
      <c r="B780" s="19" t="s">
        <v>6983</v>
      </c>
      <c r="E780" s="28" t="s">
        <v>5871</v>
      </c>
      <c r="G780" s="28" t="s">
        <v>1495</v>
      </c>
      <c r="H780" s="28" t="s">
        <v>5718</v>
      </c>
      <c r="I780" s="28" t="s">
        <v>230</v>
      </c>
      <c r="J780" s="28">
        <v>30323481</v>
      </c>
      <c r="K780" s="62">
        <v>26455</v>
      </c>
      <c r="L780" s="35">
        <f t="shared" ca="1" si="24"/>
        <v>49</v>
      </c>
      <c r="M780" s="28" t="s">
        <v>153</v>
      </c>
      <c r="O780" s="21" t="s">
        <v>1304</v>
      </c>
      <c r="P780" t="s">
        <v>1430</v>
      </c>
      <c r="S780" t="s">
        <v>6292</v>
      </c>
      <c r="T780" s="65" t="s">
        <v>6572</v>
      </c>
      <c r="U780" s="50" t="s">
        <v>6573</v>
      </c>
      <c r="V780" s="28" t="s">
        <v>163</v>
      </c>
      <c r="X780" s="28">
        <v>3173779605</v>
      </c>
      <c r="Y780" s="28">
        <v>20150409</v>
      </c>
      <c r="AA780" s="28" t="s">
        <v>4251</v>
      </c>
      <c r="AG780" s="5" t="s">
        <v>164</v>
      </c>
      <c r="AH780" s="26"/>
      <c r="AI780" s="26"/>
      <c r="AJ780" s="26"/>
      <c r="AK780" s="26"/>
      <c r="AL780" s="26" t="s">
        <v>164</v>
      </c>
      <c r="AM780" s="27" t="s">
        <v>3566</v>
      </c>
      <c r="AN780" s="27">
        <v>7</v>
      </c>
      <c r="AO780" s="27">
        <v>11</v>
      </c>
      <c r="AP780" s="19" t="s">
        <v>164</v>
      </c>
      <c r="AQ780" s="21" t="s">
        <v>2729</v>
      </c>
      <c r="AR780" s="21" t="s">
        <v>2730</v>
      </c>
      <c r="AS780" s="21" t="s">
        <v>166</v>
      </c>
      <c r="AT780" s="21" t="s">
        <v>2731</v>
      </c>
      <c r="AU780" s="21" t="s">
        <v>2732</v>
      </c>
      <c r="AV780" s="21" t="s">
        <v>2733</v>
      </c>
      <c r="AW780" s="21" t="s">
        <v>2729</v>
      </c>
      <c r="AX780" s="19" t="s">
        <v>193</v>
      </c>
      <c r="AY780" s="19" t="s">
        <v>341</v>
      </c>
      <c r="AZ780" s="21" t="s">
        <v>2734</v>
      </c>
      <c r="BA780" s="21" t="s">
        <v>2735</v>
      </c>
      <c r="BB780" s="21" t="s">
        <v>2736</v>
      </c>
      <c r="BC780" s="21">
        <v>193400</v>
      </c>
      <c r="BD780" s="21">
        <v>12</v>
      </c>
      <c r="BE780" s="19" t="s">
        <v>198</v>
      </c>
      <c r="BF780" s="19" t="s">
        <v>1282</v>
      </c>
      <c r="BG780" s="21" t="s">
        <v>200</v>
      </c>
      <c r="BH780" s="21">
        <v>3</v>
      </c>
      <c r="BI780" s="21" t="s">
        <v>2737</v>
      </c>
      <c r="BJ780" s="21">
        <v>613160</v>
      </c>
      <c r="BK780" s="21"/>
      <c r="BL780" s="21" t="s">
        <v>2738</v>
      </c>
      <c r="BM780" s="21" t="s">
        <v>2739</v>
      </c>
      <c r="BN780" s="21">
        <v>613554</v>
      </c>
      <c r="BO780" s="21">
        <v>12</v>
      </c>
      <c r="BP780" s="19" t="s">
        <v>198</v>
      </c>
      <c r="BQ780" s="19" t="s">
        <v>1282</v>
      </c>
      <c r="BR780" s="21" t="s">
        <v>1656</v>
      </c>
      <c r="BS780" s="21">
        <v>3</v>
      </c>
      <c r="BT780" s="21" t="s">
        <v>2737</v>
      </c>
      <c r="BU780" s="21">
        <v>613160</v>
      </c>
      <c r="BV780" s="21" t="s">
        <v>2740</v>
      </c>
      <c r="BW780" s="21" t="s">
        <v>2741</v>
      </c>
      <c r="BX780" s="21">
        <v>277480</v>
      </c>
      <c r="BY780" s="21">
        <v>12</v>
      </c>
      <c r="BZ780" s="19" t="s">
        <v>198</v>
      </c>
      <c r="CA780" s="19" t="s">
        <v>1282</v>
      </c>
      <c r="CB780" s="21" t="s">
        <v>177</v>
      </c>
      <c r="CC780" s="21">
        <v>3</v>
      </c>
      <c r="CD780" s="21" t="s">
        <v>2737</v>
      </c>
      <c r="CE780" s="21">
        <v>613160</v>
      </c>
      <c r="CF780" s="21" t="s">
        <v>2742</v>
      </c>
      <c r="CG780" s="19" t="s">
        <v>193</v>
      </c>
      <c r="CH780" s="21">
        <v>314560</v>
      </c>
      <c r="CI780" s="19" t="s">
        <v>193</v>
      </c>
      <c r="CJ780" s="19" t="s">
        <v>193</v>
      </c>
      <c r="CK780" s="19" t="s">
        <v>193</v>
      </c>
      <c r="CL780" s="19" t="s">
        <v>367</v>
      </c>
      <c r="CM780" s="19" t="s">
        <v>193</v>
      </c>
      <c r="CN780" s="19" t="s">
        <v>193</v>
      </c>
      <c r="CO780" s="19" t="s">
        <v>193</v>
      </c>
    </row>
    <row r="781" spans="1:93" ht="15" x14ac:dyDescent="0.25">
      <c r="A781" s="28" t="s">
        <v>5813</v>
      </c>
      <c r="B781" s="19" t="s">
        <v>6984</v>
      </c>
      <c r="C781" s="28">
        <v>4</v>
      </c>
      <c r="D781" s="28" t="s">
        <v>6230</v>
      </c>
      <c r="E781" s="28" t="s">
        <v>400</v>
      </c>
      <c r="G781" s="28" t="s">
        <v>5762</v>
      </c>
      <c r="H781" s="28" t="s">
        <v>1570</v>
      </c>
      <c r="I781" s="28" t="s">
        <v>230</v>
      </c>
      <c r="J781" s="28">
        <v>1088341992</v>
      </c>
      <c r="K781" s="62">
        <v>35537</v>
      </c>
      <c r="L781" s="35">
        <f t="shared" ca="1" si="24"/>
        <v>24</v>
      </c>
      <c r="M781" s="28" t="s">
        <v>183</v>
      </c>
      <c r="O781" s="28" t="s">
        <v>158</v>
      </c>
      <c r="P781" t="s">
        <v>160</v>
      </c>
      <c r="S781" t="s">
        <v>6293</v>
      </c>
      <c r="T781" s="65" t="s">
        <v>6799</v>
      </c>
      <c r="U781" s="50" t="s">
        <v>6800</v>
      </c>
      <c r="V781" s="28" t="s">
        <v>1910</v>
      </c>
      <c r="X781" s="28">
        <v>3128766394</v>
      </c>
      <c r="Y781" s="28">
        <v>20150409</v>
      </c>
      <c r="AA781" s="28" t="s">
        <v>4251</v>
      </c>
      <c r="AG781" s="5" t="s">
        <v>164</v>
      </c>
      <c r="AH781" s="26"/>
      <c r="AI781" s="26"/>
      <c r="AJ781" s="26"/>
      <c r="AK781" s="26"/>
      <c r="AL781" s="26" t="s">
        <v>164</v>
      </c>
      <c r="AM781" s="27" t="s">
        <v>3566</v>
      </c>
      <c r="AN781" s="27">
        <v>7</v>
      </c>
      <c r="AO781" s="27">
        <v>11</v>
      </c>
      <c r="AP781" s="19" t="s">
        <v>164</v>
      </c>
      <c r="AQ781" s="21" t="s">
        <v>2729</v>
      </c>
      <c r="AR781" s="21" t="s">
        <v>2730</v>
      </c>
      <c r="AS781" s="21" t="s">
        <v>166</v>
      </c>
      <c r="AT781" s="21" t="s">
        <v>2731</v>
      </c>
      <c r="AU781" s="21" t="s">
        <v>2732</v>
      </c>
      <c r="AV781" s="21" t="s">
        <v>2733</v>
      </c>
      <c r="AW781" s="21" t="s">
        <v>2729</v>
      </c>
      <c r="AX781" s="19" t="s">
        <v>193</v>
      </c>
      <c r="AY781" s="19" t="s">
        <v>341</v>
      </c>
      <c r="AZ781" s="21" t="s">
        <v>2734</v>
      </c>
      <c r="BA781" s="21" t="s">
        <v>2735</v>
      </c>
      <c r="BB781" s="21" t="s">
        <v>2736</v>
      </c>
      <c r="BC781" s="21">
        <v>193400</v>
      </c>
      <c r="BD781" s="21">
        <v>12</v>
      </c>
      <c r="BE781" s="19" t="s">
        <v>198</v>
      </c>
      <c r="BF781" s="19" t="s">
        <v>1282</v>
      </c>
      <c r="BG781" s="21" t="s">
        <v>200</v>
      </c>
      <c r="BH781" s="21">
        <v>3</v>
      </c>
      <c r="BI781" s="21" t="s">
        <v>2737</v>
      </c>
      <c r="BJ781" s="21">
        <v>613160</v>
      </c>
      <c r="BK781" s="21"/>
      <c r="BL781" s="21" t="s">
        <v>2738</v>
      </c>
      <c r="BM781" s="21" t="s">
        <v>2739</v>
      </c>
      <c r="BN781" s="21">
        <v>613554</v>
      </c>
      <c r="BO781" s="21">
        <v>12</v>
      </c>
      <c r="BP781" s="19" t="s">
        <v>198</v>
      </c>
      <c r="BQ781" s="19" t="s">
        <v>1282</v>
      </c>
      <c r="BR781" s="21" t="s">
        <v>1656</v>
      </c>
      <c r="BS781" s="21">
        <v>3</v>
      </c>
      <c r="BT781" s="21" t="s">
        <v>2737</v>
      </c>
      <c r="BU781" s="21">
        <v>613160</v>
      </c>
      <c r="BV781" s="21" t="s">
        <v>2740</v>
      </c>
      <c r="BW781" s="21" t="s">
        <v>2741</v>
      </c>
      <c r="BX781" s="21">
        <v>277480</v>
      </c>
      <c r="BY781" s="21">
        <v>12</v>
      </c>
      <c r="BZ781" s="19" t="s">
        <v>198</v>
      </c>
      <c r="CA781" s="19" t="s">
        <v>1282</v>
      </c>
      <c r="CB781" s="21" t="s">
        <v>177</v>
      </c>
      <c r="CC781" s="21">
        <v>3</v>
      </c>
      <c r="CD781" s="21" t="s">
        <v>2737</v>
      </c>
      <c r="CE781" s="21">
        <v>613160</v>
      </c>
      <c r="CF781" s="21" t="s">
        <v>2742</v>
      </c>
      <c r="CG781" s="19" t="s">
        <v>193</v>
      </c>
      <c r="CH781" s="21">
        <v>314560</v>
      </c>
      <c r="CI781" s="19" t="s">
        <v>193</v>
      </c>
      <c r="CJ781" s="19" t="s">
        <v>193</v>
      </c>
      <c r="CK781" s="19" t="s">
        <v>193</v>
      </c>
      <c r="CL781" s="19" t="s">
        <v>367</v>
      </c>
      <c r="CM781" s="19" t="s">
        <v>193</v>
      </c>
      <c r="CN781" s="19" t="s">
        <v>193</v>
      </c>
      <c r="CO781" s="19" t="s">
        <v>193</v>
      </c>
    </row>
    <row r="782" spans="1:93" ht="15" x14ac:dyDescent="0.25">
      <c r="A782" s="28" t="s">
        <v>5813</v>
      </c>
      <c r="B782" s="19" t="s">
        <v>6985</v>
      </c>
      <c r="C782" s="28">
        <v>0</v>
      </c>
      <c r="D782" s="28" t="s">
        <v>6230</v>
      </c>
      <c r="E782" s="28" t="s">
        <v>5872</v>
      </c>
      <c r="G782" s="28" t="s">
        <v>531</v>
      </c>
      <c r="H782" s="28" t="s">
        <v>426</v>
      </c>
      <c r="I782" s="28" t="s">
        <v>230</v>
      </c>
      <c r="J782" s="28">
        <v>24851606</v>
      </c>
      <c r="K782" s="62">
        <v>25140</v>
      </c>
      <c r="L782" s="35">
        <f t="shared" ca="1" si="24"/>
        <v>53</v>
      </c>
      <c r="M782" s="28" t="s">
        <v>153</v>
      </c>
      <c r="O782" s="28" t="s">
        <v>158</v>
      </c>
      <c r="P782" t="s">
        <v>160</v>
      </c>
      <c r="S782" t="s">
        <v>6294</v>
      </c>
      <c r="T782" s="65" t="s">
        <v>6574</v>
      </c>
      <c r="U782" s="50" t="s">
        <v>6575</v>
      </c>
      <c r="V782" s="28" t="s">
        <v>1910</v>
      </c>
      <c r="X782" s="28">
        <v>3278491</v>
      </c>
      <c r="Y782" s="28">
        <v>20150505</v>
      </c>
      <c r="AA782" s="28" t="s">
        <v>4251</v>
      </c>
      <c r="AG782" s="5" t="s">
        <v>164</v>
      </c>
      <c r="AH782" s="26"/>
      <c r="AI782" s="26"/>
      <c r="AJ782" s="26"/>
      <c r="AK782" s="26"/>
      <c r="AL782" s="26" t="s">
        <v>164</v>
      </c>
      <c r="AM782" s="27" t="s">
        <v>3566</v>
      </c>
      <c r="AN782" s="27">
        <v>7</v>
      </c>
      <c r="AO782" s="27">
        <v>11</v>
      </c>
      <c r="AP782" s="19" t="s">
        <v>164</v>
      </c>
      <c r="AQ782" s="21" t="s">
        <v>2729</v>
      </c>
      <c r="AR782" s="21" t="s">
        <v>2730</v>
      </c>
      <c r="AS782" s="21" t="s">
        <v>166</v>
      </c>
      <c r="AT782" s="21" t="s">
        <v>2731</v>
      </c>
      <c r="AU782" s="21" t="s">
        <v>2732</v>
      </c>
      <c r="AV782" s="21" t="s">
        <v>2733</v>
      </c>
      <c r="AW782" s="21" t="s">
        <v>2729</v>
      </c>
      <c r="AX782" s="19" t="s">
        <v>193</v>
      </c>
      <c r="AY782" s="19" t="s">
        <v>341</v>
      </c>
      <c r="AZ782" s="21" t="s">
        <v>2734</v>
      </c>
      <c r="BA782" s="21" t="s">
        <v>2735</v>
      </c>
      <c r="BB782" s="21" t="s">
        <v>2736</v>
      </c>
      <c r="BC782" s="21">
        <v>193400</v>
      </c>
      <c r="BD782" s="21">
        <v>12</v>
      </c>
      <c r="BE782" s="19" t="s">
        <v>198</v>
      </c>
      <c r="BF782" s="19" t="s">
        <v>1282</v>
      </c>
      <c r="BG782" s="21" t="s">
        <v>200</v>
      </c>
      <c r="BH782" s="21">
        <v>3</v>
      </c>
      <c r="BI782" s="21" t="s">
        <v>2737</v>
      </c>
      <c r="BJ782" s="21">
        <v>613160</v>
      </c>
      <c r="BK782" s="21"/>
      <c r="BL782" s="21" t="s">
        <v>2738</v>
      </c>
      <c r="BM782" s="21" t="s">
        <v>2739</v>
      </c>
      <c r="BN782" s="21">
        <v>613554</v>
      </c>
      <c r="BO782" s="21">
        <v>12</v>
      </c>
      <c r="BP782" s="19" t="s">
        <v>198</v>
      </c>
      <c r="BQ782" s="19" t="s">
        <v>1282</v>
      </c>
      <c r="BR782" s="21" t="s">
        <v>1656</v>
      </c>
      <c r="BS782" s="21">
        <v>3</v>
      </c>
      <c r="BT782" s="21" t="s">
        <v>2737</v>
      </c>
      <c r="BU782" s="21">
        <v>613160</v>
      </c>
      <c r="BV782" s="21" t="s">
        <v>2740</v>
      </c>
      <c r="BW782" s="21" t="s">
        <v>2741</v>
      </c>
      <c r="BX782" s="21">
        <v>277480</v>
      </c>
      <c r="BY782" s="21">
        <v>12</v>
      </c>
      <c r="BZ782" s="19" t="s">
        <v>198</v>
      </c>
      <c r="CA782" s="19" t="s">
        <v>1282</v>
      </c>
      <c r="CB782" s="21" t="s">
        <v>177</v>
      </c>
      <c r="CC782" s="21">
        <v>3</v>
      </c>
      <c r="CD782" s="21" t="s">
        <v>2737</v>
      </c>
      <c r="CE782" s="21">
        <v>613160</v>
      </c>
      <c r="CF782" s="21" t="s">
        <v>2742</v>
      </c>
      <c r="CG782" s="19" t="s">
        <v>193</v>
      </c>
      <c r="CH782" s="21">
        <v>314560</v>
      </c>
      <c r="CI782" s="19" t="s">
        <v>193</v>
      </c>
      <c r="CJ782" s="19" t="s">
        <v>193</v>
      </c>
      <c r="CK782" s="19" t="s">
        <v>193</v>
      </c>
      <c r="CL782" s="19" t="s">
        <v>367</v>
      </c>
      <c r="CM782" s="19" t="s">
        <v>193</v>
      </c>
      <c r="CN782" s="19" t="s">
        <v>193</v>
      </c>
      <c r="CO782" s="19" t="s">
        <v>193</v>
      </c>
    </row>
    <row r="783" spans="1:93" ht="15" x14ac:dyDescent="0.25">
      <c r="A783" s="28" t="s">
        <v>5813</v>
      </c>
      <c r="B783" s="19" t="s">
        <v>6986</v>
      </c>
      <c r="E783" s="28" t="s">
        <v>5873</v>
      </c>
      <c r="G783" s="28" t="s">
        <v>5952</v>
      </c>
      <c r="H783" s="28" t="s">
        <v>5930</v>
      </c>
      <c r="I783" s="28" t="s">
        <v>230</v>
      </c>
      <c r="J783" s="28">
        <v>21675567</v>
      </c>
      <c r="K783" s="62">
        <v>25090</v>
      </c>
      <c r="L783" s="35">
        <f t="shared" ca="1" si="24"/>
        <v>53</v>
      </c>
      <c r="M783" s="28" t="s">
        <v>153</v>
      </c>
      <c r="O783" s="21" t="s">
        <v>291</v>
      </c>
      <c r="P783" t="s">
        <v>288</v>
      </c>
      <c r="S783" t="s">
        <v>6295</v>
      </c>
      <c r="T783" s="65"/>
      <c r="V783" s="28" t="s">
        <v>1853</v>
      </c>
      <c r="X783" s="28">
        <v>3103730234</v>
      </c>
      <c r="Y783" s="28">
        <v>20150709</v>
      </c>
      <c r="AA783" s="28" t="s">
        <v>4251</v>
      </c>
      <c r="AG783" s="5" t="s">
        <v>164</v>
      </c>
      <c r="AH783" s="26"/>
      <c r="AI783" s="26"/>
      <c r="AJ783" s="26"/>
      <c r="AK783" s="26"/>
      <c r="AL783" s="26" t="s">
        <v>164</v>
      </c>
      <c r="AM783" s="27" t="s">
        <v>3566</v>
      </c>
      <c r="AN783" s="27">
        <v>7</v>
      </c>
      <c r="AO783" s="27">
        <v>11</v>
      </c>
      <c r="AP783" s="19" t="s">
        <v>164</v>
      </c>
      <c r="AQ783" s="21" t="s">
        <v>2729</v>
      </c>
      <c r="AR783" s="21" t="s">
        <v>2730</v>
      </c>
      <c r="AS783" s="21" t="s">
        <v>166</v>
      </c>
      <c r="AT783" s="21" t="s">
        <v>2731</v>
      </c>
      <c r="AU783" s="21" t="s">
        <v>2732</v>
      </c>
      <c r="AV783" s="21" t="s">
        <v>2733</v>
      </c>
      <c r="AW783" s="21" t="s">
        <v>2729</v>
      </c>
      <c r="AX783" s="19" t="s">
        <v>193</v>
      </c>
      <c r="AY783" s="19" t="s">
        <v>341</v>
      </c>
      <c r="AZ783" s="21" t="s">
        <v>2734</v>
      </c>
      <c r="BA783" s="21" t="s">
        <v>2735</v>
      </c>
      <c r="BB783" s="21" t="s">
        <v>2736</v>
      </c>
      <c r="BC783" s="21">
        <v>193400</v>
      </c>
      <c r="BD783" s="21">
        <v>12</v>
      </c>
      <c r="BE783" s="19" t="s">
        <v>198</v>
      </c>
      <c r="BF783" s="19" t="s">
        <v>1282</v>
      </c>
      <c r="BG783" s="21" t="s">
        <v>200</v>
      </c>
      <c r="BH783" s="21">
        <v>3</v>
      </c>
      <c r="BI783" s="21" t="s">
        <v>2737</v>
      </c>
      <c r="BJ783" s="21">
        <v>613160</v>
      </c>
      <c r="BK783" s="21"/>
      <c r="BL783" s="21" t="s">
        <v>2738</v>
      </c>
      <c r="BM783" s="21" t="s">
        <v>2739</v>
      </c>
      <c r="BN783" s="21">
        <v>613554</v>
      </c>
      <c r="BO783" s="21">
        <v>12</v>
      </c>
      <c r="BP783" s="19" t="s">
        <v>198</v>
      </c>
      <c r="BQ783" s="19" t="s">
        <v>1282</v>
      </c>
      <c r="BR783" s="21" t="s">
        <v>1656</v>
      </c>
      <c r="BS783" s="21">
        <v>3</v>
      </c>
      <c r="BT783" s="21" t="s">
        <v>2737</v>
      </c>
      <c r="BU783" s="21">
        <v>613160</v>
      </c>
      <c r="BV783" s="21" t="s">
        <v>2740</v>
      </c>
      <c r="BW783" s="21" t="s">
        <v>2741</v>
      </c>
      <c r="BX783" s="21">
        <v>277480</v>
      </c>
      <c r="BY783" s="21">
        <v>12</v>
      </c>
      <c r="BZ783" s="19" t="s">
        <v>198</v>
      </c>
      <c r="CA783" s="19" t="s">
        <v>1282</v>
      </c>
      <c r="CB783" s="21" t="s">
        <v>177</v>
      </c>
      <c r="CC783" s="21">
        <v>3</v>
      </c>
      <c r="CD783" s="21" t="s">
        <v>2737</v>
      </c>
      <c r="CE783" s="21">
        <v>613160</v>
      </c>
      <c r="CF783" s="21" t="s">
        <v>2742</v>
      </c>
      <c r="CG783" s="19" t="s">
        <v>193</v>
      </c>
      <c r="CH783" s="21">
        <v>314560</v>
      </c>
      <c r="CI783" s="19" t="s">
        <v>193</v>
      </c>
      <c r="CJ783" s="19" t="s">
        <v>193</v>
      </c>
      <c r="CK783" s="19" t="s">
        <v>193</v>
      </c>
      <c r="CL783" s="19" t="s">
        <v>367</v>
      </c>
      <c r="CM783" s="19" t="s">
        <v>193</v>
      </c>
      <c r="CN783" s="19" t="s">
        <v>193</v>
      </c>
      <c r="CO783" s="19" t="s">
        <v>193</v>
      </c>
    </row>
    <row r="784" spans="1:93" ht="15" x14ac:dyDescent="0.25">
      <c r="A784" s="28" t="s">
        <v>5813</v>
      </c>
      <c r="B784" s="19" t="s">
        <v>6987</v>
      </c>
      <c r="E784" s="28" t="s">
        <v>5874</v>
      </c>
      <c r="G784" s="28" t="s">
        <v>1133</v>
      </c>
      <c r="H784" s="28" t="s">
        <v>5947</v>
      </c>
      <c r="I784" s="28" t="s">
        <v>230</v>
      </c>
      <c r="J784" s="28">
        <v>41956329</v>
      </c>
      <c r="K784" s="62">
        <v>30472</v>
      </c>
      <c r="L784" s="35">
        <f t="shared" ca="1" si="24"/>
        <v>38</v>
      </c>
      <c r="M784" s="28" t="s">
        <v>153</v>
      </c>
      <c r="O784" s="21" t="s">
        <v>291</v>
      </c>
      <c r="P784" t="s">
        <v>288</v>
      </c>
      <c r="S784" t="s">
        <v>6296</v>
      </c>
      <c r="T784" s="65" t="s">
        <v>6801</v>
      </c>
      <c r="U784" s="50" t="s">
        <v>6802</v>
      </c>
      <c r="V784" s="28" t="s">
        <v>1910</v>
      </c>
      <c r="X784" s="28">
        <v>3113479698</v>
      </c>
      <c r="Y784" s="28">
        <v>20150723</v>
      </c>
      <c r="AA784" s="28" t="s">
        <v>4251</v>
      </c>
      <c r="AG784" s="5" t="s">
        <v>164</v>
      </c>
      <c r="AH784" s="26"/>
      <c r="AI784" s="26"/>
      <c r="AJ784" s="26"/>
      <c r="AK784" s="26"/>
      <c r="AL784" s="26" t="s">
        <v>164</v>
      </c>
      <c r="AM784" s="27" t="s">
        <v>3566</v>
      </c>
      <c r="AN784" s="27">
        <v>7</v>
      </c>
      <c r="AO784" s="27">
        <v>11</v>
      </c>
      <c r="AP784" s="19" t="s">
        <v>164</v>
      </c>
      <c r="AQ784" s="21" t="s">
        <v>2729</v>
      </c>
      <c r="AR784" s="21" t="s">
        <v>2730</v>
      </c>
      <c r="AS784" s="21" t="s">
        <v>166</v>
      </c>
      <c r="AT784" s="21" t="s">
        <v>2731</v>
      </c>
      <c r="AU784" s="21" t="s">
        <v>2732</v>
      </c>
      <c r="AV784" s="21" t="s">
        <v>2733</v>
      </c>
      <c r="AW784" s="21" t="s">
        <v>2729</v>
      </c>
      <c r="AX784" s="19" t="s">
        <v>193</v>
      </c>
      <c r="AY784" s="19" t="s">
        <v>341</v>
      </c>
      <c r="AZ784" s="21" t="s">
        <v>2734</v>
      </c>
      <c r="BA784" s="21" t="s">
        <v>2735</v>
      </c>
      <c r="BB784" s="21" t="s">
        <v>2736</v>
      </c>
      <c r="BC784" s="21">
        <v>193400</v>
      </c>
      <c r="BD784" s="21">
        <v>12</v>
      </c>
      <c r="BE784" s="19" t="s">
        <v>198</v>
      </c>
      <c r="BF784" s="19" t="s">
        <v>1282</v>
      </c>
      <c r="BG784" s="21" t="s">
        <v>200</v>
      </c>
      <c r="BH784" s="21">
        <v>3</v>
      </c>
      <c r="BI784" s="21" t="s">
        <v>2737</v>
      </c>
      <c r="BJ784" s="21">
        <v>613160</v>
      </c>
      <c r="BK784" s="21"/>
      <c r="BL784" s="21" t="s">
        <v>2738</v>
      </c>
      <c r="BM784" s="21" t="s">
        <v>2739</v>
      </c>
      <c r="BN784" s="21">
        <v>613554</v>
      </c>
      <c r="BO784" s="21">
        <v>12</v>
      </c>
      <c r="BP784" s="19" t="s">
        <v>198</v>
      </c>
      <c r="BQ784" s="19" t="s">
        <v>1282</v>
      </c>
      <c r="BR784" s="21" t="s">
        <v>1656</v>
      </c>
      <c r="BS784" s="21">
        <v>3</v>
      </c>
      <c r="BT784" s="21" t="s">
        <v>2737</v>
      </c>
      <c r="BU784" s="21">
        <v>613160</v>
      </c>
      <c r="BV784" s="21" t="s">
        <v>2740</v>
      </c>
      <c r="BW784" s="21" t="s">
        <v>2741</v>
      </c>
      <c r="BX784" s="21">
        <v>277480</v>
      </c>
      <c r="BY784" s="21">
        <v>12</v>
      </c>
      <c r="BZ784" s="19" t="s">
        <v>198</v>
      </c>
      <c r="CA784" s="19" t="s">
        <v>1282</v>
      </c>
      <c r="CB784" s="21" t="s">
        <v>177</v>
      </c>
      <c r="CC784" s="21">
        <v>3</v>
      </c>
      <c r="CD784" s="21" t="s">
        <v>2737</v>
      </c>
      <c r="CE784" s="21">
        <v>613160</v>
      </c>
      <c r="CF784" s="21" t="s">
        <v>2742</v>
      </c>
      <c r="CG784" s="19" t="s">
        <v>193</v>
      </c>
      <c r="CH784" s="21">
        <v>314560</v>
      </c>
      <c r="CI784" s="19" t="s">
        <v>193</v>
      </c>
      <c r="CJ784" s="19" t="s">
        <v>193</v>
      </c>
      <c r="CK784" s="19" t="s">
        <v>193</v>
      </c>
      <c r="CL784" s="19" t="s">
        <v>367</v>
      </c>
      <c r="CM784" s="19" t="s">
        <v>193</v>
      </c>
      <c r="CN784" s="19" t="s">
        <v>193</v>
      </c>
      <c r="CO784" s="19" t="s">
        <v>193</v>
      </c>
    </row>
    <row r="785" spans="1:93" ht="15" x14ac:dyDescent="0.25">
      <c r="A785" s="28" t="s">
        <v>5813</v>
      </c>
      <c r="B785" s="19" t="s">
        <v>6988</v>
      </c>
      <c r="E785" s="28" t="s">
        <v>5875</v>
      </c>
      <c r="G785" s="28" t="s">
        <v>1769</v>
      </c>
      <c r="I785" s="28" t="s">
        <v>230</v>
      </c>
      <c r="J785" s="28">
        <v>25164149</v>
      </c>
      <c r="K785" s="62">
        <v>25394</v>
      </c>
      <c r="L785" s="35">
        <f t="shared" ca="1" si="24"/>
        <v>52</v>
      </c>
      <c r="M785" s="28" t="s">
        <v>153</v>
      </c>
      <c r="O785" s="21" t="s">
        <v>158</v>
      </c>
      <c r="P785" t="s">
        <v>386</v>
      </c>
      <c r="S785" t="s">
        <v>6297</v>
      </c>
      <c r="T785" s="65" t="s">
        <v>6576</v>
      </c>
      <c r="U785" s="50" t="s">
        <v>6577</v>
      </c>
      <c r="V785" s="28" t="s">
        <v>163</v>
      </c>
      <c r="X785" s="28">
        <v>0</v>
      </c>
      <c r="Y785" s="28">
        <v>20150805</v>
      </c>
      <c r="AA785" s="28" t="s">
        <v>4251</v>
      </c>
      <c r="AG785" s="5" t="s">
        <v>164</v>
      </c>
      <c r="AH785" s="26"/>
      <c r="AI785" s="26"/>
      <c r="AJ785" s="26"/>
      <c r="AK785" s="26"/>
      <c r="AL785" s="26" t="s">
        <v>164</v>
      </c>
      <c r="AM785" s="27" t="s">
        <v>3566</v>
      </c>
      <c r="AN785" s="27">
        <v>7</v>
      </c>
      <c r="AO785" s="27">
        <v>11</v>
      </c>
      <c r="AP785" s="19" t="s">
        <v>164</v>
      </c>
      <c r="AQ785" s="21" t="s">
        <v>2729</v>
      </c>
      <c r="AR785" s="21" t="s">
        <v>2730</v>
      </c>
      <c r="AS785" s="21" t="s">
        <v>166</v>
      </c>
      <c r="AT785" s="21" t="s">
        <v>2731</v>
      </c>
      <c r="AU785" s="21" t="s">
        <v>2732</v>
      </c>
      <c r="AV785" s="21" t="s">
        <v>2733</v>
      </c>
      <c r="AW785" s="21" t="s">
        <v>2729</v>
      </c>
      <c r="AX785" s="19" t="s">
        <v>193</v>
      </c>
      <c r="AY785" s="19" t="s">
        <v>341</v>
      </c>
      <c r="AZ785" s="21" t="s">
        <v>2734</v>
      </c>
      <c r="BA785" s="21" t="s">
        <v>2735</v>
      </c>
      <c r="BB785" s="21" t="s">
        <v>2736</v>
      </c>
      <c r="BC785" s="21">
        <v>193400</v>
      </c>
      <c r="BD785" s="21">
        <v>12</v>
      </c>
      <c r="BE785" s="19" t="s">
        <v>198</v>
      </c>
      <c r="BF785" s="19" t="s">
        <v>1282</v>
      </c>
      <c r="BG785" s="21" t="s">
        <v>200</v>
      </c>
      <c r="BH785" s="21">
        <v>3</v>
      </c>
      <c r="BI785" s="21" t="s">
        <v>2737</v>
      </c>
      <c r="BJ785" s="21">
        <v>613160</v>
      </c>
      <c r="BK785" s="21"/>
      <c r="BL785" s="21" t="s">
        <v>2738</v>
      </c>
      <c r="BM785" s="21" t="s">
        <v>2739</v>
      </c>
      <c r="BN785" s="21">
        <v>613554</v>
      </c>
      <c r="BO785" s="21">
        <v>12</v>
      </c>
      <c r="BP785" s="19" t="s">
        <v>198</v>
      </c>
      <c r="BQ785" s="19" t="s">
        <v>1282</v>
      </c>
      <c r="BR785" s="21" t="s">
        <v>1656</v>
      </c>
      <c r="BS785" s="21">
        <v>3</v>
      </c>
      <c r="BT785" s="21" t="s">
        <v>2737</v>
      </c>
      <c r="BU785" s="21">
        <v>613160</v>
      </c>
      <c r="BV785" s="21" t="s">
        <v>2740</v>
      </c>
      <c r="BW785" s="21" t="s">
        <v>2741</v>
      </c>
      <c r="BX785" s="21">
        <v>277480</v>
      </c>
      <c r="BY785" s="21">
        <v>12</v>
      </c>
      <c r="BZ785" s="19" t="s">
        <v>198</v>
      </c>
      <c r="CA785" s="19" t="s">
        <v>1282</v>
      </c>
      <c r="CB785" s="21" t="s">
        <v>177</v>
      </c>
      <c r="CC785" s="21">
        <v>3</v>
      </c>
      <c r="CD785" s="21" t="s">
        <v>2737</v>
      </c>
      <c r="CE785" s="21">
        <v>613160</v>
      </c>
      <c r="CF785" s="21" t="s">
        <v>2742</v>
      </c>
      <c r="CG785" s="19" t="s">
        <v>193</v>
      </c>
      <c r="CH785" s="21">
        <v>314560</v>
      </c>
      <c r="CI785" s="19" t="s">
        <v>193</v>
      </c>
      <c r="CJ785" s="19" t="s">
        <v>193</v>
      </c>
      <c r="CK785" s="19" t="s">
        <v>193</v>
      </c>
      <c r="CL785" s="19" t="s">
        <v>367</v>
      </c>
      <c r="CM785" s="19" t="s">
        <v>193</v>
      </c>
      <c r="CN785" s="19" t="s">
        <v>193</v>
      </c>
      <c r="CO785" s="19" t="s">
        <v>193</v>
      </c>
    </row>
    <row r="786" spans="1:93" ht="15" x14ac:dyDescent="0.25">
      <c r="A786" s="28" t="s">
        <v>5813</v>
      </c>
      <c r="B786" s="19" t="s">
        <v>6989</v>
      </c>
      <c r="E786" s="28" t="s">
        <v>5876</v>
      </c>
      <c r="G786" s="28" t="s">
        <v>693</v>
      </c>
      <c r="H786" s="28" t="s">
        <v>286</v>
      </c>
      <c r="I786" s="28" t="s">
        <v>230</v>
      </c>
      <c r="J786" s="28">
        <v>41943945</v>
      </c>
      <c r="K786" s="62">
        <v>29046</v>
      </c>
      <c r="L786" s="35">
        <f t="shared" ca="1" si="24"/>
        <v>42</v>
      </c>
      <c r="M786" s="28" t="s">
        <v>153</v>
      </c>
      <c r="O786" s="21" t="s">
        <v>291</v>
      </c>
      <c r="P786" t="s">
        <v>288</v>
      </c>
      <c r="S786" t="s">
        <v>6298</v>
      </c>
      <c r="T786" s="65" t="s">
        <v>6803</v>
      </c>
      <c r="U786" s="50" t="s">
        <v>6804</v>
      </c>
      <c r="V786" s="28" t="s">
        <v>163</v>
      </c>
      <c r="X786" s="28">
        <v>0</v>
      </c>
      <c r="Y786" s="28">
        <v>20150818</v>
      </c>
      <c r="AA786" s="28" t="s">
        <v>4251</v>
      </c>
      <c r="AG786" s="5" t="s">
        <v>164</v>
      </c>
      <c r="AH786" s="26"/>
      <c r="AI786" s="26"/>
      <c r="AJ786" s="26"/>
      <c r="AK786" s="26"/>
      <c r="AL786" s="26" t="s">
        <v>164</v>
      </c>
      <c r="AM786" s="27" t="s">
        <v>3566</v>
      </c>
      <c r="AN786" s="27">
        <v>7</v>
      </c>
      <c r="AO786" s="27">
        <v>11</v>
      </c>
      <c r="AP786" s="19" t="s">
        <v>164</v>
      </c>
      <c r="AQ786" s="21" t="s">
        <v>2729</v>
      </c>
      <c r="AR786" s="21" t="s">
        <v>2730</v>
      </c>
      <c r="AS786" s="21" t="s">
        <v>166</v>
      </c>
      <c r="AT786" s="21" t="s">
        <v>2731</v>
      </c>
      <c r="AU786" s="21" t="s">
        <v>2732</v>
      </c>
      <c r="AV786" s="21" t="s">
        <v>2733</v>
      </c>
      <c r="AW786" s="21" t="s">
        <v>2729</v>
      </c>
      <c r="AX786" s="19" t="s">
        <v>193</v>
      </c>
      <c r="AY786" s="19" t="s">
        <v>341</v>
      </c>
      <c r="AZ786" s="21" t="s">
        <v>2734</v>
      </c>
      <c r="BA786" s="21" t="s">
        <v>2735</v>
      </c>
      <c r="BB786" s="21" t="s">
        <v>2736</v>
      </c>
      <c r="BC786" s="21">
        <v>193400</v>
      </c>
      <c r="BD786" s="21">
        <v>12</v>
      </c>
      <c r="BE786" s="19" t="s">
        <v>198</v>
      </c>
      <c r="BF786" s="19" t="s">
        <v>1282</v>
      </c>
      <c r="BG786" s="21" t="s">
        <v>200</v>
      </c>
      <c r="BH786" s="21">
        <v>3</v>
      </c>
      <c r="BI786" s="21" t="s">
        <v>2737</v>
      </c>
      <c r="BJ786" s="21">
        <v>613160</v>
      </c>
      <c r="BK786" s="21"/>
      <c r="BL786" s="21" t="s">
        <v>2738</v>
      </c>
      <c r="BM786" s="21" t="s">
        <v>2739</v>
      </c>
      <c r="BN786" s="21">
        <v>613554</v>
      </c>
      <c r="BO786" s="21">
        <v>12</v>
      </c>
      <c r="BP786" s="19" t="s">
        <v>198</v>
      </c>
      <c r="BQ786" s="19" t="s">
        <v>1282</v>
      </c>
      <c r="BR786" s="21" t="s">
        <v>1656</v>
      </c>
      <c r="BS786" s="21">
        <v>3</v>
      </c>
      <c r="BT786" s="21" t="s">
        <v>2737</v>
      </c>
      <c r="BU786" s="21">
        <v>613160</v>
      </c>
      <c r="BV786" s="21" t="s">
        <v>2740</v>
      </c>
      <c r="BW786" s="21" t="s">
        <v>2741</v>
      </c>
      <c r="BX786" s="21">
        <v>277480</v>
      </c>
      <c r="BY786" s="21">
        <v>12</v>
      </c>
      <c r="BZ786" s="19" t="s">
        <v>198</v>
      </c>
      <c r="CA786" s="19" t="s">
        <v>1282</v>
      </c>
      <c r="CB786" s="21" t="s">
        <v>177</v>
      </c>
      <c r="CC786" s="21">
        <v>3</v>
      </c>
      <c r="CD786" s="21" t="s">
        <v>2737</v>
      </c>
      <c r="CE786" s="21">
        <v>613160</v>
      </c>
      <c r="CF786" s="21" t="s">
        <v>2742</v>
      </c>
      <c r="CG786" s="19" t="s">
        <v>193</v>
      </c>
      <c r="CH786" s="21">
        <v>314560</v>
      </c>
      <c r="CI786" s="19" t="s">
        <v>193</v>
      </c>
      <c r="CJ786" s="19" t="s">
        <v>193</v>
      </c>
      <c r="CK786" s="19" t="s">
        <v>193</v>
      </c>
      <c r="CL786" s="19" t="s">
        <v>367</v>
      </c>
      <c r="CM786" s="19" t="s">
        <v>193</v>
      </c>
      <c r="CN786" s="19" t="s">
        <v>193</v>
      </c>
      <c r="CO786" s="19" t="s">
        <v>193</v>
      </c>
    </row>
    <row r="787" spans="1:93" ht="15" x14ac:dyDescent="0.25">
      <c r="A787" s="28" t="s">
        <v>5813</v>
      </c>
      <c r="B787" s="19" t="s">
        <v>6990</v>
      </c>
      <c r="E787" s="28" t="s">
        <v>5877</v>
      </c>
      <c r="G787" s="28" t="s">
        <v>1198</v>
      </c>
      <c r="H787" s="28" t="s">
        <v>1448</v>
      </c>
      <c r="I787" s="28" t="s">
        <v>230</v>
      </c>
      <c r="J787" s="28">
        <v>1087997795</v>
      </c>
      <c r="K787" s="62">
        <v>32554</v>
      </c>
      <c r="L787" s="35">
        <f t="shared" ca="1" si="24"/>
        <v>32</v>
      </c>
      <c r="M787" s="28" t="s">
        <v>153</v>
      </c>
      <c r="O787" s="28" t="s">
        <v>158</v>
      </c>
      <c r="P787" t="s">
        <v>159</v>
      </c>
      <c r="S787" t="s">
        <v>6299</v>
      </c>
      <c r="T787" s="65"/>
      <c r="V787" s="28" t="s">
        <v>745</v>
      </c>
      <c r="X787" s="28">
        <v>3146569896</v>
      </c>
      <c r="Y787" s="28">
        <v>20150916</v>
      </c>
      <c r="AA787" s="28" t="s">
        <v>4251</v>
      </c>
      <c r="AG787" s="5" t="s">
        <v>164</v>
      </c>
      <c r="AH787" s="26"/>
      <c r="AI787" s="26"/>
      <c r="AJ787" s="26"/>
      <c r="AK787" s="26"/>
      <c r="AL787" s="26" t="s">
        <v>164</v>
      </c>
      <c r="AM787" s="27" t="s">
        <v>3566</v>
      </c>
      <c r="AN787" s="27">
        <v>7</v>
      </c>
      <c r="AO787" s="27">
        <v>11</v>
      </c>
      <c r="AP787" s="19" t="s">
        <v>164</v>
      </c>
      <c r="AQ787" s="21" t="s">
        <v>2729</v>
      </c>
      <c r="AR787" s="21" t="s">
        <v>2730</v>
      </c>
      <c r="AS787" s="21" t="s">
        <v>166</v>
      </c>
      <c r="AT787" s="21" t="s">
        <v>2731</v>
      </c>
      <c r="AU787" s="21" t="s">
        <v>2732</v>
      </c>
      <c r="AV787" s="21" t="s">
        <v>2733</v>
      </c>
      <c r="AW787" s="21" t="s">
        <v>2729</v>
      </c>
      <c r="AX787" s="19" t="s">
        <v>193</v>
      </c>
      <c r="AY787" s="19" t="s">
        <v>341</v>
      </c>
      <c r="AZ787" s="21" t="s">
        <v>2734</v>
      </c>
      <c r="BA787" s="21" t="s">
        <v>2735</v>
      </c>
      <c r="BB787" s="21" t="s">
        <v>2736</v>
      </c>
      <c r="BC787" s="21">
        <v>193400</v>
      </c>
      <c r="BD787" s="21">
        <v>12</v>
      </c>
      <c r="BE787" s="19" t="s">
        <v>198</v>
      </c>
      <c r="BF787" s="19" t="s">
        <v>1282</v>
      </c>
      <c r="BG787" s="21" t="s">
        <v>200</v>
      </c>
      <c r="BH787" s="21">
        <v>3</v>
      </c>
      <c r="BI787" s="21" t="s">
        <v>2737</v>
      </c>
      <c r="BJ787" s="21">
        <v>613160</v>
      </c>
      <c r="BK787" s="21"/>
      <c r="BL787" s="21" t="s">
        <v>2738</v>
      </c>
      <c r="BM787" s="21" t="s">
        <v>2739</v>
      </c>
      <c r="BN787" s="21">
        <v>613554</v>
      </c>
      <c r="BO787" s="21">
        <v>12</v>
      </c>
      <c r="BP787" s="19" t="s">
        <v>198</v>
      </c>
      <c r="BQ787" s="19" t="s">
        <v>1282</v>
      </c>
      <c r="BR787" s="21" t="s">
        <v>1656</v>
      </c>
      <c r="BS787" s="21">
        <v>3</v>
      </c>
      <c r="BT787" s="21" t="s">
        <v>2737</v>
      </c>
      <c r="BU787" s="21">
        <v>613160</v>
      </c>
      <c r="BV787" s="21" t="s">
        <v>2740</v>
      </c>
      <c r="BW787" s="21" t="s">
        <v>2741</v>
      </c>
      <c r="BX787" s="21">
        <v>277480</v>
      </c>
      <c r="BY787" s="21">
        <v>12</v>
      </c>
      <c r="BZ787" s="19" t="s">
        <v>198</v>
      </c>
      <c r="CA787" s="19" t="s">
        <v>1282</v>
      </c>
      <c r="CB787" s="21" t="s">
        <v>177</v>
      </c>
      <c r="CC787" s="21">
        <v>3</v>
      </c>
      <c r="CD787" s="21" t="s">
        <v>2737</v>
      </c>
      <c r="CE787" s="21">
        <v>613160</v>
      </c>
      <c r="CF787" s="21" t="s">
        <v>2742</v>
      </c>
      <c r="CG787" s="19" t="s">
        <v>193</v>
      </c>
      <c r="CH787" s="21">
        <v>314560</v>
      </c>
      <c r="CI787" s="19" t="s">
        <v>193</v>
      </c>
      <c r="CJ787" s="19" t="s">
        <v>193</v>
      </c>
      <c r="CK787" s="19" t="s">
        <v>193</v>
      </c>
      <c r="CL787" s="19" t="s">
        <v>367</v>
      </c>
      <c r="CM787" s="19" t="s">
        <v>193</v>
      </c>
      <c r="CN787" s="19" t="s">
        <v>193</v>
      </c>
      <c r="CO787" s="19" t="s">
        <v>193</v>
      </c>
    </row>
    <row r="788" spans="1:93" ht="15" x14ac:dyDescent="0.25">
      <c r="A788" s="28" t="s">
        <v>5813</v>
      </c>
      <c r="B788" s="19" t="s">
        <v>6991</v>
      </c>
      <c r="E788" s="28" t="s">
        <v>5878</v>
      </c>
      <c r="G788" s="28" t="s">
        <v>1204</v>
      </c>
      <c r="H788" s="28" t="s">
        <v>330</v>
      </c>
      <c r="I788" s="28" t="s">
        <v>230</v>
      </c>
      <c r="J788" s="28">
        <v>25194514</v>
      </c>
      <c r="K788" s="62">
        <v>26088</v>
      </c>
      <c r="L788" s="35">
        <f t="shared" ca="1" si="24"/>
        <v>50</v>
      </c>
      <c r="M788" s="28" t="s">
        <v>153</v>
      </c>
      <c r="O788" s="28" t="s">
        <v>158</v>
      </c>
      <c r="P788" t="s">
        <v>5764</v>
      </c>
      <c r="S788" t="s">
        <v>6300</v>
      </c>
      <c r="T788" s="65" t="s">
        <v>6578</v>
      </c>
      <c r="U788" s="50" t="s">
        <v>6579</v>
      </c>
      <c r="V788" s="28" t="s">
        <v>163</v>
      </c>
      <c r="X788" s="28">
        <v>3104755885</v>
      </c>
      <c r="Y788" s="28">
        <v>20151008</v>
      </c>
      <c r="AA788" s="28" t="s">
        <v>4251</v>
      </c>
      <c r="AG788" s="5" t="s">
        <v>164</v>
      </c>
      <c r="AH788" s="26"/>
      <c r="AI788" s="26"/>
      <c r="AJ788" s="26"/>
      <c r="AK788" s="26"/>
      <c r="AL788" s="26" t="s">
        <v>164</v>
      </c>
      <c r="AM788" s="27" t="s">
        <v>3566</v>
      </c>
      <c r="AN788" s="27">
        <v>7</v>
      </c>
      <c r="AO788" s="27">
        <v>11</v>
      </c>
      <c r="AP788" s="19" t="s">
        <v>164</v>
      </c>
      <c r="AQ788" s="21" t="s">
        <v>2729</v>
      </c>
      <c r="AR788" s="21" t="s">
        <v>2730</v>
      </c>
      <c r="AS788" s="21" t="s">
        <v>166</v>
      </c>
      <c r="AT788" s="21" t="s">
        <v>2731</v>
      </c>
      <c r="AU788" s="21" t="s">
        <v>2732</v>
      </c>
      <c r="AV788" s="21" t="s">
        <v>2733</v>
      </c>
      <c r="AW788" s="21" t="s">
        <v>2729</v>
      </c>
      <c r="AX788" s="19" t="s">
        <v>193</v>
      </c>
      <c r="AY788" s="19" t="s">
        <v>341</v>
      </c>
      <c r="AZ788" s="21" t="s">
        <v>2734</v>
      </c>
      <c r="BA788" s="21" t="s">
        <v>2735</v>
      </c>
      <c r="BB788" s="21" t="s">
        <v>2736</v>
      </c>
      <c r="BC788" s="21">
        <v>193400</v>
      </c>
      <c r="BD788" s="21">
        <v>12</v>
      </c>
      <c r="BE788" s="19" t="s">
        <v>198</v>
      </c>
      <c r="BF788" s="19" t="s">
        <v>1282</v>
      </c>
      <c r="BG788" s="21" t="s">
        <v>200</v>
      </c>
      <c r="BH788" s="21">
        <v>3</v>
      </c>
      <c r="BI788" s="21" t="s">
        <v>2737</v>
      </c>
      <c r="BJ788" s="21">
        <v>613160</v>
      </c>
      <c r="BK788" s="21"/>
      <c r="BL788" s="21" t="s">
        <v>2738</v>
      </c>
      <c r="BM788" s="21" t="s">
        <v>2739</v>
      </c>
      <c r="BN788" s="21">
        <v>613554</v>
      </c>
      <c r="BO788" s="21">
        <v>12</v>
      </c>
      <c r="BP788" s="19" t="s">
        <v>198</v>
      </c>
      <c r="BQ788" s="19" t="s">
        <v>1282</v>
      </c>
      <c r="BR788" s="21" t="s">
        <v>1656</v>
      </c>
      <c r="BS788" s="21">
        <v>3</v>
      </c>
      <c r="BT788" s="21" t="s">
        <v>2737</v>
      </c>
      <c r="BU788" s="21">
        <v>613160</v>
      </c>
      <c r="BV788" s="21" t="s">
        <v>2740</v>
      </c>
      <c r="BW788" s="21" t="s">
        <v>2741</v>
      </c>
      <c r="BX788" s="21">
        <v>277480</v>
      </c>
      <c r="BY788" s="21">
        <v>12</v>
      </c>
      <c r="BZ788" s="19" t="s">
        <v>198</v>
      </c>
      <c r="CA788" s="19" t="s">
        <v>1282</v>
      </c>
      <c r="CB788" s="21" t="s">
        <v>177</v>
      </c>
      <c r="CC788" s="21">
        <v>3</v>
      </c>
      <c r="CD788" s="21" t="s">
        <v>2737</v>
      </c>
      <c r="CE788" s="21">
        <v>613160</v>
      </c>
      <c r="CF788" s="21" t="s">
        <v>2742</v>
      </c>
      <c r="CG788" s="19" t="s">
        <v>193</v>
      </c>
      <c r="CH788" s="21">
        <v>314560</v>
      </c>
      <c r="CI788" s="19" t="s">
        <v>193</v>
      </c>
      <c r="CJ788" s="19" t="s">
        <v>193</v>
      </c>
      <c r="CK788" s="19" t="s">
        <v>193</v>
      </c>
      <c r="CL788" s="19" t="s">
        <v>367</v>
      </c>
      <c r="CM788" s="19" t="s">
        <v>193</v>
      </c>
      <c r="CN788" s="19" t="s">
        <v>193</v>
      </c>
      <c r="CO788" s="19" t="s">
        <v>193</v>
      </c>
    </row>
    <row r="789" spans="1:93" ht="15" x14ac:dyDescent="0.25">
      <c r="A789" s="28" t="s">
        <v>5813</v>
      </c>
      <c r="B789" s="19" t="s">
        <v>6992</v>
      </c>
      <c r="E789" s="28" t="s">
        <v>1416</v>
      </c>
      <c r="G789" s="28" t="s">
        <v>5949</v>
      </c>
      <c r="H789" s="28" t="s">
        <v>1561</v>
      </c>
      <c r="I789" s="28" t="s">
        <v>230</v>
      </c>
      <c r="J789" s="28">
        <v>1053849576</v>
      </c>
      <c r="K789" s="62">
        <v>35184</v>
      </c>
      <c r="L789" s="35">
        <f t="shared" ca="1" si="24"/>
        <v>25</v>
      </c>
      <c r="M789" s="28" t="s">
        <v>153</v>
      </c>
      <c r="O789" s="21" t="s">
        <v>1304</v>
      </c>
      <c r="P789" t="s">
        <v>1430</v>
      </c>
      <c r="S789" t="s">
        <v>6582</v>
      </c>
      <c r="T789" s="65" t="s">
        <v>6580</v>
      </c>
      <c r="U789" s="50" t="s">
        <v>6581</v>
      </c>
      <c r="V789" s="28" t="s">
        <v>163</v>
      </c>
      <c r="X789" s="28">
        <v>3136494634</v>
      </c>
      <c r="Y789" s="28">
        <v>20151013</v>
      </c>
      <c r="AA789" s="28" t="s">
        <v>4251</v>
      </c>
      <c r="AG789" s="5" t="s">
        <v>164</v>
      </c>
      <c r="AH789" s="26"/>
      <c r="AI789" s="26"/>
      <c r="AJ789" s="26"/>
      <c r="AK789" s="26"/>
      <c r="AL789" s="26" t="s">
        <v>164</v>
      </c>
      <c r="AM789" s="27" t="s">
        <v>3566</v>
      </c>
      <c r="AN789" s="27">
        <v>7</v>
      </c>
      <c r="AO789" s="27">
        <v>11</v>
      </c>
      <c r="AP789" s="19" t="s">
        <v>164</v>
      </c>
      <c r="AQ789" s="21" t="s">
        <v>2729</v>
      </c>
      <c r="AR789" s="21" t="s">
        <v>2730</v>
      </c>
      <c r="AS789" s="21" t="s">
        <v>166</v>
      </c>
      <c r="AT789" s="21" t="s">
        <v>2731</v>
      </c>
      <c r="AU789" s="21" t="s">
        <v>2732</v>
      </c>
      <c r="AV789" s="21" t="s">
        <v>2733</v>
      </c>
      <c r="AW789" s="21" t="s">
        <v>2729</v>
      </c>
      <c r="AX789" s="19" t="s">
        <v>193</v>
      </c>
      <c r="AY789" s="19" t="s">
        <v>341</v>
      </c>
      <c r="AZ789" s="21" t="s">
        <v>2734</v>
      </c>
      <c r="BA789" s="21" t="s">
        <v>2735</v>
      </c>
      <c r="BB789" s="21" t="s">
        <v>2736</v>
      </c>
      <c r="BC789" s="21">
        <v>193400</v>
      </c>
      <c r="BD789" s="21">
        <v>12</v>
      </c>
      <c r="BE789" s="19" t="s">
        <v>198</v>
      </c>
      <c r="BF789" s="19" t="s">
        <v>1282</v>
      </c>
      <c r="BG789" s="21" t="s">
        <v>200</v>
      </c>
      <c r="BH789" s="21">
        <v>3</v>
      </c>
      <c r="BI789" s="21" t="s">
        <v>2737</v>
      </c>
      <c r="BJ789" s="21">
        <v>613160</v>
      </c>
      <c r="BK789" s="21"/>
      <c r="BL789" s="21" t="s">
        <v>2738</v>
      </c>
      <c r="BM789" s="21" t="s">
        <v>2739</v>
      </c>
      <c r="BN789" s="21">
        <v>613554</v>
      </c>
      <c r="BO789" s="21">
        <v>12</v>
      </c>
      <c r="BP789" s="19" t="s">
        <v>198</v>
      </c>
      <c r="BQ789" s="19" t="s">
        <v>1282</v>
      </c>
      <c r="BR789" s="21" t="s">
        <v>1656</v>
      </c>
      <c r="BS789" s="21">
        <v>3</v>
      </c>
      <c r="BT789" s="21" t="s">
        <v>2737</v>
      </c>
      <c r="BU789" s="21">
        <v>613160</v>
      </c>
      <c r="BV789" s="21" t="s">
        <v>2740</v>
      </c>
      <c r="BW789" s="21" t="s">
        <v>2741</v>
      </c>
      <c r="BX789" s="21">
        <v>277480</v>
      </c>
      <c r="BY789" s="21">
        <v>12</v>
      </c>
      <c r="BZ789" s="19" t="s">
        <v>198</v>
      </c>
      <c r="CA789" s="19" t="s">
        <v>1282</v>
      </c>
      <c r="CB789" s="21" t="s">
        <v>177</v>
      </c>
      <c r="CC789" s="21">
        <v>3</v>
      </c>
      <c r="CD789" s="21" t="s">
        <v>2737</v>
      </c>
      <c r="CE789" s="21">
        <v>613160</v>
      </c>
      <c r="CF789" s="21" t="s">
        <v>2742</v>
      </c>
      <c r="CG789" s="19" t="s">
        <v>193</v>
      </c>
      <c r="CH789" s="21">
        <v>314560</v>
      </c>
      <c r="CI789" s="19" t="s">
        <v>193</v>
      </c>
      <c r="CJ789" s="19" t="s">
        <v>193</v>
      </c>
      <c r="CK789" s="19" t="s">
        <v>193</v>
      </c>
      <c r="CL789" s="19" t="s">
        <v>367</v>
      </c>
      <c r="CM789" s="19" t="s">
        <v>193</v>
      </c>
      <c r="CN789" s="19" t="s">
        <v>193</v>
      </c>
      <c r="CO789" s="19" t="s">
        <v>193</v>
      </c>
    </row>
    <row r="790" spans="1:93" ht="15" x14ac:dyDescent="0.25">
      <c r="A790" s="28" t="s">
        <v>5813</v>
      </c>
      <c r="B790" s="19" t="s">
        <v>6993</v>
      </c>
      <c r="E790" s="28" t="s">
        <v>5879</v>
      </c>
      <c r="G790" s="28" t="s">
        <v>1039</v>
      </c>
      <c r="H790" s="28" t="s">
        <v>5953</v>
      </c>
      <c r="I790" s="28" t="s">
        <v>230</v>
      </c>
      <c r="J790" s="28">
        <v>38890831</v>
      </c>
      <c r="K790" s="62">
        <v>17167</v>
      </c>
      <c r="L790" s="35">
        <f t="shared" ca="1" si="24"/>
        <v>75</v>
      </c>
      <c r="M790" s="28" t="s">
        <v>153</v>
      </c>
      <c r="O790" s="21" t="s">
        <v>158</v>
      </c>
      <c r="P790" t="s">
        <v>2036</v>
      </c>
      <c r="S790" t="s">
        <v>6301</v>
      </c>
      <c r="T790" s="65"/>
      <c r="V790" s="28" t="s">
        <v>1853</v>
      </c>
      <c r="X790" s="28">
        <v>3216117623</v>
      </c>
      <c r="Y790" s="28">
        <v>20151013</v>
      </c>
      <c r="AA790" s="28" t="s">
        <v>4251</v>
      </c>
      <c r="AG790" s="5" t="s">
        <v>164</v>
      </c>
      <c r="AH790" s="26"/>
      <c r="AI790" s="26"/>
      <c r="AJ790" s="26"/>
      <c r="AK790" s="26"/>
      <c r="AL790" s="26" t="s">
        <v>164</v>
      </c>
      <c r="AM790" s="27" t="s">
        <v>3566</v>
      </c>
      <c r="AN790" s="27">
        <v>7</v>
      </c>
      <c r="AO790" s="27">
        <v>11</v>
      </c>
      <c r="AP790" s="19" t="s">
        <v>164</v>
      </c>
      <c r="AQ790" s="21" t="s">
        <v>2729</v>
      </c>
      <c r="AR790" s="21" t="s">
        <v>2730</v>
      </c>
      <c r="AS790" s="21" t="s">
        <v>166</v>
      </c>
      <c r="AT790" s="21" t="s">
        <v>2731</v>
      </c>
      <c r="AU790" s="21" t="s">
        <v>2732</v>
      </c>
      <c r="AV790" s="21" t="s">
        <v>2733</v>
      </c>
      <c r="AW790" s="21" t="s">
        <v>2729</v>
      </c>
      <c r="AX790" s="19" t="s">
        <v>193</v>
      </c>
      <c r="AY790" s="19" t="s">
        <v>341</v>
      </c>
      <c r="AZ790" s="21" t="s">
        <v>2734</v>
      </c>
      <c r="BA790" s="21" t="s">
        <v>2735</v>
      </c>
      <c r="BB790" s="21" t="s">
        <v>2736</v>
      </c>
      <c r="BC790" s="21">
        <v>193400</v>
      </c>
      <c r="BD790" s="21">
        <v>12</v>
      </c>
      <c r="BE790" s="19" t="s">
        <v>198</v>
      </c>
      <c r="BF790" s="19" t="s">
        <v>1282</v>
      </c>
      <c r="BG790" s="21" t="s">
        <v>200</v>
      </c>
      <c r="BH790" s="21">
        <v>3</v>
      </c>
      <c r="BI790" s="21" t="s">
        <v>2737</v>
      </c>
      <c r="BJ790" s="21">
        <v>613160</v>
      </c>
      <c r="BK790" s="21"/>
      <c r="BL790" s="21" t="s">
        <v>2738</v>
      </c>
      <c r="BM790" s="21" t="s">
        <v>2739</v>
      </c>
      <c r="BN790" s="21">
        <v>613554</v>
      </c>
      <c r="BO790" s="21">
        <v>12</v>
      </c>
      <c r="BP790" s="19" t="s">
        <v>198</v>
      </c>
      <c r="BQ790" s="19" t="s">
        <v>1282</v>
      </c>
      <c r="BR790" s="21" t="s">
        <v>1656</v>
      </c>
      <c r="BS790" s="21">
        <v>3</v>
      </c>
      <c r="BT790" s="21" t="s">
        <v>2737</v>
      </c>
      <c r="BU790" s="21">
        <v>613160</v>
      </c>
      <c r="BV790" s="21" t="s">
        <v>2740</v>
      </c>
      <c r="BW790" s="21" t="s">
        <v>2741</v>
      </c>
      <c r="BX790" s="21">
        <v>277480</v>
      </c>
      <c r="BY790" s="21">
        <v>12</v>
      </c>
      <c r="BZ790" s="19" t="s">
        <v>198</v>
      </c>
      <c r="CA790" s="19" t="s">
        <v>1282</v>
      </c>
      <c r="CB790" s="21" t="s">
        <v>177</v>
      </c>
      <c r="CC790" s="21">
        <v>3</v>
      </c>
      <c r="CD790" s="21" t="s">
        <v>2737</v>
      </c>
      <c r="CE790" s="21">
        <v>613160</v>
      </c>
      <c r="CF790" s="21" t="s">
        <v>2742</v>
      </c>
      <c r="CG790" s="19" t="s">
        <v>193</v>
      </c>
      <c r="CH790" s="21">
        <v>314560</v>
      </c>
      <c r="CI790" s="19" t="s">
        <v>193</v>
      </c>
      <c r="CJ790" s="19" t="s">
        <v>193</v>
      </c>
      <c r="CK790" s="19" t="s">
        <v>193</v>
      </c>
      <c r="CL790" s="19" t="s">
        <v>367</v>
      </c>
      <c r="CM790" s="19" t="s">
        <v>193</v>
      </c>
      <c r="CN790" s="19" t="s">
        <v>193</v>
      </c>
      <c r="CO790" s="19" t="s">
        <v>193</v>
      </c>
    </row>
    <row r="791" spans="1:93" ht="15" x14ac:dyDescent="0.25">
      <c r="A791" s="28" t="s">
        <v>5813</v>
      </c>
      <c r="B791" s="19" t="s">
        <v>6994</v>
      </c>
      <c r="E791" s="28" t="s">
        <v>202</v>
      </c>
      <c r="G791" s="28" t="s">
        <v>1039</v>
      </c>
      <c r="H791" s="28" t="s">
        <v>5718</v>
      </c>
      <c r="I791" s="28" t="s">
        <v>230</v>
      </c>
      <c r="J791" s="28">
        <v>1112790231</v>
      </c>
      <c r="K791" s="62">
        <v>35682</v>
      </c>
      <c r="L791" s="35">
        <f t="shared" ca="1" si="24"/>
        <v>24</v>
      </c>
      <c r="M791" s="28" t="s">
        <v>153</v>
      </c>
      <c r="O791" s="21" t="s">
        <v>1956</v>
      </c>
      <c r="P791" t="s">
        <v>238</v>
      </c>
      <c r="S791" t="s">
        <v>6302</v>
      </c>
      <c r="T791" s="65" t="s">
        <v>6583</v>
      </c>
      <c r="U791" s="50" t="s">
        <v>6584</v>
      </c>
      <c r="V791" s="28" t="s">
        <v>163</v>
      </c>
      <c r="X791" s="28">
        <v>3154282352</v>
      </c>
      <c r="Y791" s="28">
        <v>20151029</v>
      </c>
      <c r="AA791" s="28" t="s">
        <v>4251</v>
      </c>
      <c r="AG791" s="5" t="s">
        <v>164</v>
      </c>
      <c r="AH791" s="26"/>
      <c r="AI791" s="26"/>
      <c r="AJ791" s="26"/>
      <c r="AK791" s="26"/>
      <c r="AL791" s="26" t="s">
        <v>164</v>
      </c>
      <c r="AM791" s="27" t="s">
        <v>3566</v>
      </c>
      <c r="AN791" s="27">
        <v>7</v>
      </c>
      <c r="AO791" s="27">
        <v>11</v>
      </c>
      <c r="AP791" s="19" t="s">
        <v>164</v>
      </c>
      <c r="AQ791" s="21" t="s">
        <v>2729</v>
      </c>
      <c r="AR791" s="21" t="s">
        <v>2730</v>
      </c>
      <c r="AS791" s="21" t="s">
        <v>166</v>
      </c>
      <c r="AT791" s="21" t="s">
        <v>2731</v>
      </c>
      <c r="AU791" s="21" t="s">
        <v>2732</v>
      </c>
      <c r="AV791" s="21" t="s">
        <v>2733</v>
      </c>
      <c r="AW791" s="21" t="s">
        <v>2729</v>
      </c>
      <c r="AX791" s="19" t="s">
        <v>193</v>
      </c>
      <c r="AY791" s="19" t="s">
        <v>341</v>
      </c>
      <c r="AZ791" s="21" t="s">
        <v>2734</v>
      </c>
      <c r="BA791" s="21" t="s">
        <v>2735</v>
      </c>
      <c r="BB791" s="21" t="s">
        <v>2736</v>
      </c>
      <c r="BC791" s="21">
        <v>193400</v>
      </c>
      <c r="BD791" s="21">
        <v>12</v>
      </c>
      <c r="BE791" s="19" t="s">
        <v>198</v>
      </c>
      <c r="BF791" s="19" t="s">
        <v>1282</v>
      </c>
      <c r="BG791" s="21" t="s">
        <v>200</v>
      </c>
      <c r="BH791" s="21">
        <v>3</v>
      </c>
      <c r="BI791" s="21" t="s">
        <v>2737</v>
      </c>
      <c r="BJ791" s="21">
        <v>613160</v>
      </c>
      <c r="BK791" s="21"/>
      <c r="BL791" s="21" t="s">
        <v>2738</v>
      </c>
      <c r="BM791" s="21" t="s">
        <v>2739</v>
      </c>
      <c r="BN791" s="21">
        <v>613554</v>
      </c>
      <c r="BO791" s="21">
        <v>12</v>
      </c>
      <c r="BP791" s="19" t="s">
        <v>198</v>
      </c>
      <c r="BQ791" s="19" t="s">
        <v>1282</v>
      </c>
      <c r="BR791" s="21" t="s">
        <v>1656</v>
      </c>
      <c r="BS791" s="21">
        <v>3</v>
      </c>
      <c r="BT791" s="21" t="s">
        <v>2737</v>
      </c>
      <c r="BU791" s="21">
        <v>613160</v>
      </c>
      <c r="BV791" s="21" t="s">
        <v>2740</v>
      </c>
      <c r="BW791" s="21" t="s">
        <v>2741</v>
      </c>
      <c r="BX791" s="21">
        <v>277480</v>
      </c>
      <c r="BY791" s="21">
        <v>12</v>
      </c>
      <c r="BZ791" s="19" t="s">
        <v>198</v>
      </c>
      <c r="CA791" s="19" t="s">
        <v>1282</v>
      </c>
      <c r="CB791" s="21" t="s">
        <v>177</v>
      </c>
      <c r="CC791" s="21">
        <v>3</v>
      </c>
      <c r="CD791" s="21" t="s">
        <v>2737</v>
      </c>
      <c r="CE791" s="21">
        <v>613160</v>
      </c>
      <c r="CF791" s="21" t="s">
        <v>2742</v>
      </c>
      <c r="CG791" s="19" t="s">
        <v>193</v>
      </c>
      <c r="CH791" s="21">
        <v>314560</v>
      </c>
      <c r="CI791" s="19" t="s">
        <v>193</v>
      </c>
      <c r="CJ791" s="19" t="s">
        <v>193</v>
      </c>
      <c r="CK791" s="19" t="s">
        <v>193</v>
      </c>
      <c r="CL791" s="19" t="s">
        <v>367</v>
      </c>
      <c r="CM791" s="19" t="s">
        <v>193</v>
      </c>
      <c r="CN791" s="19" t="s">
        <v>193</v>
      </c>
      <c r="CO791" s="19" t="s">
        <v>193</v>
      </c>
    </row>
    <row r="792" spans="1:93" ht="15" x14ac:dyDescent="0.25">
      <c r="A792" s="28" t="s">
        <v>5813</v>
      </c>
      <c r="B792" s="19" t="s">
        <v>6995</v>
      </c>
      <c r="E792" s="28" t="s">
        <v>1416</v>
      </c>
      <c r="G792" s="28" t="s">
        <v>735</v>
      </c>
      <c r="H792" s="28" t="s">
        <v>5954</v>
      </c>
      <c r="I792" s="28" t="s">
        <v>230</v>
      </c>
      <c r="J792" s="28">
        <v>30329138</v>
      </c>
      <c r="K792" s="62">
        <v>28621</v>
      </c>
      <c r="L792" s="35">
        <f t="shared" ca="1" si="24"/>
        <v>43</v>
      </c>
      <c r="M792" s="28" t="s">
        <v>153</v>
      </c>
      <c r="O792" s="21" t="s">
        <v>1304</v>
      </c>
      <c r="P792" t="s">
        <v>1430</v>
      </c>
      <c r="S792" t="s">
        <v>6303</v>
      </c>
      <c r="T792" s="65"/>
      <c r="V792" s="28" t="s">
        <v>1853</v>
      </c>
      <c r="X792" s="28">
        <v>0</v>
      </c>
      <c r="Y792" s="28">
        <v>20160105</v>
      </c>
      <c r="AA792" s="28" t="s">
        <v>4251</v>
      </c>
      <c r="AG792" s="5" t="s">
        <v>164</v>
      </c>
      <c r="AH792" s="26"/>
      <c r="AI792" s="26"/>
      <c r="AJ792" s="26"/>
      <c r="AK792" s="26"/>
      <c r="AL792" s="26" t="s">
        <v>164</v>
      </c>
      <c r="AM792" s="27" t="s">
        <v>3566</v>
      </c>
      <c r="AN792" s="27">
        <v>7</v>
      </c>
      <c r="AO792" s="27">
        <v>11</v>
      </c>
      <c r="AP792" s="19" t="s">
        <v>164</v>
      </c>
      <c r="AQ792" s="21" t="s">
        <v>2729</v>
      </c>
      <c r="AR792" s="21" t="s">
        <v>2730</v>
      </c>
      <c r="AS792" s="21" t="s">
        <v>166</v>
      </c>
      <c r="AT792" s="21" t="s">
        <v>2731</v>
      </c>
      <c r="AU792" s="21" t="s">
        <v>2732</v>
      </c>
      <c r="AV792" s="21" t="s">
        <v>2733</v>
      </c>
      <c r="AW792" s="21" t="s">
        <v>2729</v>
      </c>
      <c r="AX792" s="19" t="s">
        <v>193</v>
      </c>
      <c r="AY792" s="19" t="s">
        <v>341</v>
      </c>
      <c r="AZ792" s="21" t="s">
        <v>2734</v>
      </c>
      <c r="BA792" s="21" t="s">
        <v>2735</v>
      </c>
      <c r="BB792" s="21" t="s">
        <v>2736</v>
      </c>
      <c r="BC792" s="21">
        <v>193400</v>
      </c>
      <c r="BD792" s="21">
        <v>12</v>
      </c>
      <c r="BE792" s="19" t="s">
        <v>198</v>
      </c>
      <c r="BF792" s="19" t="s">
        <v>1282</v>
      </c>
      <c r="BG792" s="21" t="s">
        <v>200</v>
      </c>
      <c r="BH792" s="21">
        <v>3</v>
      </c>
      <c r="BI792" s="21" t="s">
        <v>2737</v>
      </c>
      <c r="BJ792" s="21">
        <v>613160</v>
      </c>
      <c r="BK792" s="21"/>
      <c r="BL792" s="21" t="s">
        <v>2738</v>
      </c>
      <c r="BM792" s="21" t="s">
        <v>2739</v>
      </c>
      <c r="BN792" s="21">
        <v>613554</v>
      </c>
      <c r="BO792" s="21">
        <v>12</v>
      </c>
      <c r="BP792" s="19" t="s">
        <v>198</v>
      </c>
      <c r="BQ792" s="19" t="s">
        <v>1282</v>
      </c>
      <c r="BR792" s="21" t="s">
        <v>1656</v>
      </c>
      <c r="BS792" s="21">
        <v>3</v>
      </c>
      <c r="BT792" s="21" t="s">
        <v>2737</v>
      </c>
      <c r="BU792" s="21">
        <v>613160</v>
      </c>
      <c r="BV792" s="21" t="s">
        <v>2740</v>
      </c>
      <c r="BW792" s="21" t="s">
        <v>2741</v>
      </c>
      <c r="BX792" s="21">
        <v>277480</v>
      </c>
      <c r="BY792" s="21">
        <v>12</v>
      </c>
      <c r="BZ792" s="19" t="s">
        <v>198</v>
      </c>
      <c r="CA792" s="19" t="s">
        <v>1282</v>
      </c>
      <c r="CB792" s="21" t="s">
        <v>177</v>
      </c>
      <c r="CC792" s="21">
        <v>3</v>
      </c>
      <c r="CD792" s="21" t="s">
        <v>2737</v>
      </c>
      <c r="CE792" s="21">
        <v>613160</v>
      </c>
      <c r="CF792" s="21" t="s">
        <v>2742</v>
      </c>
      <c r="CG792" s="19" t="s">
        <v>193</v>
      </c>
      <c r="CH792" s="21">
        <v>314560</v>
      </c>
      <c r="CI792" s="19" t="s">
        <v>193</v>
      </c>
      <c r="CJ792" s="19" t="s">
        <v>193</v>
      </c>
      <c r="CK792" s="19" t="s">
        <v>193</v>
      </c>
      <c r="CL792" s="19" t="s">
        <v>367</v>
      </c>
      <c r="CM792" s="19" t="s">
        <v>193</v>
      </c>
      <c r="CN792" s="19" t="s">
        <v>193</v>
      </c>
      <c r="CO792" s="19" t="s">
        <v>193</v>
      </c>
    </row>
    <row r="793" spans="1:93" ht="15" x14ac:dyDescent="0.25">
      <c r="A793" s="28" t="s">
        <v>5813</v>
      </c>
      <c r="B793" s="19" t="s">
        <v>6996</v>
      </c>
      <c r="E793" s="28" t="s">
        <v>5880</v>
      </c>
      <c r="G793" s="28" t="s">
        <v>5740</v>
      </c>
      <c r="H793" s="28" t="s">
        <v>914</v>
      </c>
      <c r="I793" s="28" t="s">
        <v>230</v>
      </c>
      <c r="J793" s="28">
        <v>24839813</v>
      </c>
      <c r="K793" s="62">
        <v>26489</v>
      </c>
      <c r="L793" s="35">
        <f t="shared" ca="1" si="24"/>
        <v>49</v>
      </c>
      <c r="M793" s="28" t="s">
        <v>153</v>
      </c>
      <c r="O793" s="28" t="s">
        <v>1304</v>
      </c>
      <c r="P793" t="s">
        <v>6304</v>
      </c>
      <c r="S793" t="s">
        <v>6305</v>
      </c>
      <c r="T793" s="65" t="s">
        <v>6585</v>
      </c>
      <c r="U793" s="50" t="s">
        <v>6586</v>
      </c>
      <c r="V793" s="28" t="s">
        <v>163</v>
      </c>
      <c r="X793" s="28">
        <v>3136490197</v>
      </c>
      <c r="Y793" s="28">
        <v>20160107</v>
      </c>
      <c r="AA793" s="28" t="s">
        <v>4251</v>
      </c>
      <c r="AG793" s="5" t="s">
        <v>164</v>
      </c>
      <c r="AH793" s="26"/>
      <c r="AI793" s="26"/>
      <c r="AJ793" s="26"/>
      <c r="AK793" s="26"/>
      <c r="AL793" s="26" t="s">
        <v>164</v>
      </c>
      <c r="AM793" s="27" t="s">
        <v>3566</v>
      </c>
      <c r="AN793" s="27">
        <v>7</v>
      </c>
      <c r="AO793" s="27">
        <v>11</v>
      </c>
      <c r="AP793" s="19" t="s">
        <v>164</v>
      </c>
      <c r="AQ793" s="21" t="s">
        <v>2729</v>
      </c>
      <c r="AR793" s="21" t="s">
        <v>2730</v>
      </c>
      <c r="AS793" s="21" t="s">
        <v>166</v>
      </c>
      <c r="AT793" s="21" t="s">
        <v>2731</v>
      </c>
      <c r="AU793" s="21" t="s">
        <v>2732</v>
      </c>
      <c r="AV793" s="21" t="s">
        <v>2733</v>
      </c>
      <c r="AW793" s="21" t="s">
        <v>2729</v>
      </c>
      <c r="AX793" s="19" t="s">
        <v>193</v>
      </c>
      <c r="AY793" s="19" t="s">
        <v>341</v>
      </c>
      <c r="AZ793" s="21" t="s">
        <v>2734</v>
      </c>
      <c r="BA793" s="21" t="s">
        <v>2735</v>
      </c>
      <c r="BB793" s="21" t="s">
        <v>2736</v>
      </c>
      <c r="BC793" s="21">
        <v>193400</v>
      </c>
      <c r="BD793" s="21">
        <v>12</v>
      </c>
      <c r="BE793" s="19" t="s">
        <v>198</v>
      </c>
      <c r="BF793" s="19" t="s">
        <v>1282</v>
      </c>
      <c r="BG793" s="21" t="s">
        <v>200</v>
      </c>
      <c r="BH793" s="21">
        <v>3</v>
      </c>
      <c r="BI793" s="21" t="s">
        <v>2737</v>
      </c>
      <c r="BJ793" s="21">
        <v>613160</v>
      </c>
      <c r="BK793" s="21"/>
      <c r="BL793" s="21" t="s">
        <v>2738</v>
      </c>
      <c r="BM793" s="21" t="s">
        <v>2739</v>
      </c>
      <c r="BN793" s="21">
        <v>613554</v>
      </c>
      <c r="BO793" s="21">
        <v>12</v>
      </c>
      <c r="BP793" s="19" t="s">
        <v>198</v>
      </c>
      <c r="BQ793" s="19" t="s">
        <v>1282</v>
      </c>
      <c r="BR793" s="21" t="s">
        <v>1656</v>
      </c>
      <c r="BS793" s="21">
        <v>3</v>
      </c>
      <c r="BT793" s="21" t="s">
        <v>2737</v>
      </c>
      <c r="BU793" s="21">
        <v>613160</v>
      </c>
      <c r="BV793" s="21" t="s">
        <v>2740</v>
      </c>
      <c r="BW793" s="21" t="s">
        <v>2741</v>
      </c>
      <c r="BX793" s="21">
        <v>277480</v>
      </c>
      <c r="BY793" s="21">
        <v>12</v>
      </c>
      <c r="BZ793" s="19" t="s">
        <v>198</v>
      </c>
      <c r="CA793" s="19" t="s">
        <v>1282</v>
      </c>
      <c r="CB793" s="21" t="s">
        <v>177</v>
      </c>
      <c r="CC793" s="21">
        <v>3</v>
      </c>
      <c r="CD793" s="21" t="s">
        <v>2737</v>
      </c>
      <c r="CE793" s="21">
        <v>613160</v>
      </c>
      <c r="CF793" s="21" t="s">
        <v>2742</v>
      </c>
      <c r="CG793" s="19" t="s">
        <v>193</v>
      </c>
      <c r="CH793" s="21">
        <v>314560</v>
      </c>
      <c r="CI793" s="19" t="s">
        <v>193</v>
      </c>
      <c r="CJ793" s="19" t="s">
        <v>193</v>
      </c>
      <c r="CK793" s="19" t="s">
        <v>193</v>
      </c>
      <c r="CL793" s="19" t="s">
        <v>367</v>
      </c>
      <c r="CM793" s="19" t="s">
        <v>193</v>
      </c>
      <c r="CN793" s="19" t="s">
        <v>193</v>
      </c>
      <c r="CO793" s="19" t="s">
        <v>193</v>
      </c>
    </row>
    <row r="794" spans="1:93" ht="15" x14ac:dyDescent="0.25">
      <c r="A794" s="28" t="s">
        <v>5813</v>
      </c>
      <c r="B794" s="19" t="s">
        <v>6997</v>
      </c>
      <c r="C794" s="28" t="s">
        <v>7194</v>
      </c>
      <c r="D794" s="28" t="s">
        <v>7222</v>
      </c>
      <c r="E794" s="28" t="s">
        <v>5881</v>
      </c>
      <c r="G794" s="28" t="s">
        <v>5930</v>
      </c>
      <c r="H794" s="28" t="s">
        <v>5937</v>
      </c>
      <c r="I794" s="28" t="s">
        <v>230</v>
      </c>
      <c r="J794" s="28">
        <v>66727477</v>
      </c>
      <c r="K794" s="62">
        <v>27975</v>
      </c>
      <c r="L794" s="35">
        <f t="shared" ca="1" si="24"/>
        <v>45</v>
      </c>
      <c r="M794" s="28" t="s">
        <v>153</v>
      </c>
      <c r="O794" s="28" t="s">
        <v>158</v>
      </c>
      <c r="P794" t="s">
        <v>160</v>
      </c>
      <c r="S794" t="s">
        <v>6306</v>
      </c>
      <c r="T794" s="65" t="s">
        <v>6805</v>
      </c>
      <c r="U794" s="50" t="s">
        <v>6806</v>
      </c>
      <c r="V794" s="28" t="s">
        <v>163</v>
      </c>
      <c r="X794" s="28">
        <v>3104988230</v>
      </c>
      <c r="Y794" s="28">
        <v>20160209</v>
      </c>
      <c r="AA794" s="28" t="s">
        <v>4251</v>
      </c>
      <c r="AG794" s="5" t="s">
        <v>164</v>
      </c>
      <c r="AH794" s="26"/>
      <c r="AI794" s="26"/>
      <c r="AJ794" s="26"/>
      <c r="AK794" s="26"/>
      <c r="AL794" s="26" t="s">
        <v>164</v>
      </c>
      <c r="AM794" s="27" t="s">
        <v>3566</v>
      </c>
      <c r="AN794" s="27">
        <v>7</v>
      </c>
      <c r="AO794" s="27">
        <v>11</v>
      </c>
      <c r="AP794" s="19" t="s">
        <v>164</v>
      </c>
      <c r="AQ794" s="21" t="s">
        <v>2729</v>
      </c>
      <c r="AR794" s="21" t="s">
        <v>2730</v>
      </c>
      <c r="AS794" s="21" t="s">
        <v>166</v>
      </c>
      <c r="AT794" s="21" t="s">
        <v>2731</v>
      </c>
      <c r="AU794" s="21" t="s">
        <v>2732</v>
      </c>
      <c r="AV794" s="21" t="s">
        <v>2733</v>
      </c>
      <c r="AW794" s="21" t="s">
        <v>2729</v>
      </c>
      <c r="AX794" s="19" t="s">
        <v>193</v>
      </c>
      <c r="AY794" s="19" t="s">
        <v>341</v>
      </c>
      <c r="AZ794" s="21" t="s">
        <v>2734</v>
      </c>
      <c r="BA794" s="21" t="s">
        <v>2735</v>
      </c>
      <c r="BB794" s="21" t="s">
        <v>2736</v>
      </c>
      <c r="BC794" s="21">
        <v>193400</v>
      </c>
      <c r="BD794" s="21">
        <v>12</v>
      </c>
      <c r="BE794" s="19" t="s">
        <v>198</v>
      </c>
      <c r="BF794" s="19" t="s">
        <v>1282</v>
      </c>
      <c r="BG794" s="21" t="s">
        <v>200</v>
      </c>
      <c r="BH794" s="21">
        <v>3</v>
      </c>
      <c r="BI794" s="21" t="s">
        <v>2737</v>
      </c>
      <c r="BJ794" s="21">
        <v>613160</v>
      </c>
      <c r="BK794" s="21"/>
      <c r="BL794" s="21" t="s">
        <v>2738</v>
      </c>
      <c r="BM794" s="21" t="s">
        <v>2739</v>
      </c>
      <c r="BN794" s="21">
        <v>613554</v>
      </c>
      <c r="BO794" s="21">
        <v>12</v>
      </c>
      <c r="BP794" s="19" t="s">
        <v>198</v>
      </c>
      <c r="BQ794" s="19" t="s">
        <v>1282</v>
      </c>
      <c r="BR794" s="21" t="s">
        <v>1656</v>
      </c>
      <c r="BS794" s="21">
        <v>3</v>
      </c>
      <c r="BT794" s="21" t="s">
        <v>2737</v>
      </c>
      <c r="BU794" s="21">
        <v>613160</v>
      </c>
      <c r="BV794" s="21" t="s">
        <v>2740</v>
      </c>
      <c r="BW794" s="21" t="s">
        <v>2741</v>
      </c>
      <c r="BX794" s="21">
        <v>277480</v>
      </c>
      <c r="BY794" s="21">
        <v>12</v>
      </c>
      <c r="BZ794" s="19" t="s">
        <v>198</v>
      </c>
      <c r="CA794" s="19" t="s">
        <v>1282</v>
      </c>
      <c r="CB794" s="21" t="s">
        <v>177</v>
      </c>
      <c r="CC794" s="21">
        <v>3</v>
      </c>
      <c r="CD794" s="21" t="s">
        <v>2737</v>
      </c>
      <c r="CE794" s="21">
        <v>613160</v>
      </c>
      <c r="CF794" s="21" t="s">
        <v>2742</v>
      </c>
      <c r="CG794" s="19" t="s">
        <v>193</v>
      </c>
      <c r="CH794" s="21">
        <v>314560</v>
      </c>
      <c r="CI794" s="19" t="s">
        <v>193</v>
      </c>
      <c r="CJ794" s="19" t="s">
        <v>193</v>
      </c>
      <c r="CK794" s="19" t="s">
        <v>193</v>
      </c>
      <c r="CL794" s="19" t="s">
        <v>367</v>
      </c>
      <c r="CM794" s="19" t="s">
        <v>193</v>
      </c>
      <c r="CN794" s="19" t="s">
        <v>193</v>
      </c>
      <c r="CO794" s="19" t="s">
        <v>193</v>
      </c>
    </row>
    <row r="795" spans="1:93" ht="15" x14ac:dyDescent="0.25">
      <c r="A795" s="28" t="s">
        <v>5813</v>
      </c>
      <c r="B795" s="19" t="s">
        <v>6998</v>
      </c>
      <c r="E795" s="28" t="s">
        <v>5882</v>
      </c>
      <c r="G795" s="28" t="s">
        <v>1422</v>
      </c>
      <c r="H795" s="28" t="s">
        <v>5955</v>
      </c>
      <c r="I795" s="28" t="s">
        <v>230</v>
      </c>
      <c r="J795" s="28">
        <v>25165714</v>
      </c>
      <c r="K795" s="62">
        <v>26273</v>
      </c>
      <c r="L795" s="35">
        <f t="shared" ca="1" si="24"/>
        <v>50</v>
      </c>
      <c r="M795" s="28" t="s">
        <v>153</v>
      </c>
      <c r="O795" s="21" t="s">
        <v>158</v>
      </c>
      <c r="P795" t="s">
        <v>386</v>
      </c>
      <c r="S795" t="s">
        <v>6307</v>
      </c>
      <c r="T795" s="65" t="s">
        <v>7214</v>
      </c>
      <c r="U795" s="50" t="s">
        <v>6587</v>
      </c>
      <c r="V795" s="28" t="s">
        <v>163</v>
      </c>
      <c r="X795" s="28">
        <v>3148415974</v>
      </c>
      <c r="Y795" s="28">
        <v>20160308</v>
      </c>
      <c r="AA795" s="28" t="s">
        <v>4251</v>
      </c>
      <c r="AG795" s="5" t="s">
        <v>164</v>
      </c>
      <c r="AH795" s="26"/>
      <c r="AI795" s="26"/>
      <c r="AJ795" s="26"/>
      <c r="AK795" s="26"/>
      <c r="AL795" s="26" t="s">
        <v>164</v>
      </c>
      <c r="AM795" s="27" t="s">
        <v>3566</v>
      </c>
      <c r="AN795" s="27">
        <v>7</v>
      </c>
      <c r="AO795" s="27">
        <v>11</v>
      </c>
      <c r="AP795" s="19" t="s">
        <v>164</v>
      </c>
      <c r="AQ795" s="21" t="s">
        <v>2729</v>
      </c>
      <c r="AR795" s="21" t="s">
        <v>2730</v>
      </c>
      <c r="AS795" s="21" t="s">
        <v>166</v>
      </c>
      <c r="AT795" s="21" t="s">
        <v>2731</v>
      </c>
      <c r="AU795" s="21" t="s">
        <v>2732</v>
      </c>
      <c r="AV795" s="21" t="s">
        <v>2733</v>
      </c>
      <c r="AW795" s="21" t="s">
        <v>2729</v>
      </c>
      <c r="AX795" s="19" t="s">
        <v>193</v>
      </c>
      <c r="AY795" s="19" t="s">
        <v>341</v>
      </c>
      <c r="AZ795" s="21" t="s">
        <v>2734</v>
      </c>
      <c r="BA795" s="21" t="s">
        <v>2735</v>
      </c>
      <c r="BB795" s="21" t="s">
        <v>2736</v>
      </c>
      <c r="BC795" s="21">
        <v>193400</v>
      </c>
      <c r="BD795" s="21">
        <v>12</v>
      </c>
      <c r="BE795" s="19" t="s">
        <v>198</v>
      </c>
      <c r="BF795" s="19" t="s">
        <v>1282</v>
      </c>
      <c r="BG795" s="21" t="s">
        <v>200</v>
      </c>
      <c r="BH795" s="21">
        <v>3</v>
      </c>
      <c r="BI795" s="21" t="s">
        <v>2737</v>
      </c>
      <c r="BJ795" s="21">
        <v>613160</v>
      </c>
      <c r="BK795" s="21"/>
      <c r="BL795" s="21" t="s">
        <v>2738</v>
      </c>
      <c r="BM795" s="21" t="s">
        <v>2739</v>
      </c>
      <c r="BN795" s="21">
        <v>613554</v>
      </c>
      <c r="BO795" s="21">
        <v>12</v>
      </c>
      <c r="BP795" s="19" t="s">
        <v>198</v>
      </c>
      <c r="BQ795" s="19" t="s">
        <v>1282</v>
      </c>
      <c r="BR795" s="21" t="s">
        <v>1656</v>
      </c>
      <c r="BS795" s="21">
        <v>3</v>
      </c>
      <c r="BT795" s="21" t="s">
        <v>2737</v>
      </c>
      <c r="BU795" s="21">
        <v>613160</v>
      </c>
      <c r="BV795" s="21" t="s">
        <v>2740</v>
      </c>
      <c r="BW795" s="21" t="s">
        <v>2741</v>
      </c>
      <c r="BX795" s="21">
        <v>277480</v>
      </c>
      <c r="BY795" s="21">
        <v>12</v>
      </c>
      <c r="BZ795" s="19" t="s">
        <v>198</v>
      </c>
      <c r="CA795" s="19" t="s">
        <v>1282</v>
      </c>
      <c r="CB795" s="21" t="s">
        <v>177</v>
      </c>
      <c r="CC795" s="21">
        <v>3</v>
      </c>
      <c r="CD795" s="21" t="s">
        <v>2737</v>
      </c>
      <c r="CE795" s="21">
        <v>613160</v>
      </c>
      <c r="CF795" s="21" t="s">
        <v>2742</v>
      </c>
      <c r="CG795" s="19" t="s">
        <v>193</v>
      </c>
      <c r="CH795" s="21">
        <v>314560</v>
      </c>
      <c r="CI795" s="19" t="s">
        <v>193</v>
      </c>
      <c r="CJ795" s="19" t="s">
        <v>193</v>
      </c>
      <c r="CK795" s="19" t="s">
        <v>193</v>
      </c>
      <c r="CL795" s="19" t="s">
        <v>367</v>
      </c>
      <c r="CM795" s="19" t="s">
        <v>193</v>
      </c>
      <c r="CN795" s="19" t="s">
        <v>193</v>
      </c>
      <c r="CO795" s="19" t="s">
        <v>193</v>
      </c>
    </row>
    <row r="796" spans="1:93" ht="15" x14ac:dyDescent="0.25">
      <c r="A796" s="28" t="s">
        <v>5813</v>
      </c>
      <c r="B796" s="19" t="s">
        <v>6999</v>
      </c>
      <c r="E796" s="28" t="s">
        <v>3282</v>
      </c>
      <c r="G796" s="28" t="s">
        <v>1584</v>
      </c>
      <c r="H796" s="28" t="s">
        <v>1004</v>
      </c>
      <c r="I796" s="28" t="s">
        <v>230</v>
      </c>
      <c r="J796" s="28">
        <v>10109363</v>
      </c>
      <c r="K796" s="62">
        <v>23013</v>
      </c>
      <c r="L796" s="35">
        <f t="shared" ca="1" si="24"/>
        <v>58</v>
      </c>
      <c r="M796" s="28" t="s">
        <v>183</v>
      </c>
      <c r="O796" s="28" t="s">
        <v>158</v>
      </c>
      <c r="P796" t="s">
        <v>160</v>
      </c>
      <c r="S796" t="s">
        <v>6308</v>
      </c>
      <c r="T796" s="65"/>
      <c r="V796" s="28" t="s">
        <v>1853</v>
      </c>
      <c r="X796" s="28">
        <v>3158312974</v>
      </c>
      <c r="Y796" s="28">
        <v>20160430</v>
      </c>
      <c r="AA796" s="28" t="s">
        <v>4251</v>
      </c>
      <c r="AG796" s="5" t="s">
        <v>164</v>
      </c>
      <c r="AH796" s="26"/>
      <c r="AI796" s="26"/>
      <c r="AJ796" s="26"/>
      <c r="AK796" s="26"/>
      <c r="AL796" s="26" t="s">
        <v>164</v>
      </c>
      <c r="AM796" s="27" t="s">
        <v>3566</v>
      </c>
      <c r="AN796" s="27">
        <v>7</v>
      </c>
      <c r="AO796" s="27">
        <v>11</v>
      </c>
      <c r="AP796" s="19" t="s">
        <v>164</v>
      </c>
      <c r="AQ796" s="21" t="s">
        <v>2729</v>
      </c>
      <c r="AR796" s="21" t="s">
        <v>2730</v>
      </c>
      <c r="AS796" s="21" t="s">
        <v>166</v>
      </c>
      <c r="AT796" s="21" t="s">
        <v>2731</v>
      </c>
      <c r="AU796" s="21" t="s">
        <v>2732</v>
      </c>
      <c r="AV796" s="21" t="s">
        <v>2733</v>
      </c>
      <c r="AW796" s="21" t="s">
        <v>2729</v>
      </c>
      <c r="AX796" s="19" t="s">
        <v>193</v>
      </c>
      <c r="AY796" s="19" t="s">
        <v>341</v>
      </c>
      <c r="AZ796" s="21" t="s">
        <v>2734</v>
      </c>
      <c r="BA796" s="21" t="s">
        <v>2735</v>
      </c>
      <c r="BB796" s="21" t="s">
        <v>2736</v>
      </c>
      <c r="BC796" s="21">
        <v>193400</v>
      </c>
      <c r="BD796" s="21">
        <v>12</v>
      </c>
      <c r="BE796" s="19" t="s">
        <v>198</v>
      </c>
      <c r="BF796" s="19" t="s">
        <v>1282</v>
      </c>
      <c r="BG796" s="21" t="s">
        <v>200</v>
      </c>
      <c r="BH796" s="21">
        <v>3</v>
      </c>
      <c r="BI796" s="21" t="s">
        <v>2737</v>
      </c>
      <c r="BJ796" s="21">
        <v>613160</v>
      </c>
      <c r="BK796" s="21"/>
      <c r="BL796" s="21" t="s">
        <v>2738</v>
      </c>
      <c r="BM796" s="21" t="s">
        <v>2739</v>
      </c>
      <c r="BN796" s="21">
        <v>613554</v>
      </c>
      <c r="BO796" s="21">
        <v>12</v>
      </c>
      <c r="BP796" s="19" t="s">
        <v>198</v>
      </c>
      <c r="BQ796" s="19" t="s">
        <v>1282</v>
      </c>
      <c r="BR796" s="21" t="s">
        <v>1656</v>
      </c>
      <c r="BS796" s="21">
        <v>3</v>
      </c>
      <c r="BT796" s="21" t="s">
        <v>2737</v>
      </c>
      <c r="BU796" s="21">
        <v>613160</v>
      </c>
      <c r="BV796" s="21" t="s">
        <v>2740</v>
      </c>
      <c r="BW796" s="21" t="s">
        <v>2741</v>
      </c>
      <c r="BX796" s="21">
        <v>277480</v>
      </c>
      <c r="BY796" s="21">
        <v>12</v>
      </c>
      <c r="BZ796" s="19" t="s">
        <v>198</v>
      </c>
      <c r="CA796" s="19" t="s">
        <v>1282</v>
      </c>
      <c r="CB796" s="21" t="s">
        <v>177</v>
      </c>
      <c r="CC796" s="21">
        <v>3</v>
      </c>
      <c r="CD796" s="21" t="s">
        <v>2737</v>
      </c>
      <c r="CE796" s="21">
        <v>613160</v>
      </c>
      <c r="CF796" s="21" t="s">
        <v>2742</v>
      </c>
      <c r="CG796" s="19" t="s">
        <v>193</v>
      </c>
      <c r="CH796" s="21">
        <v>314560</v>
      </c>
      <c r="CI796" s="19" t="s">
        <v>193</v>
      </c>
      <c r="CJ796" s="19" t="s">
        <v>193</v>
      </c>
      <c r="CK796" s="19" t="s">
        <v>193</v>
      </c>
      <c r="CL796" s="19" t="s">
        <v>367</v>
      </c>
      <c r="CM796" s="19" t="s">
        <v>193</v>
      </c>
      <c r="CN796" s="19" t="s">
        <v>193</v>
      </c>
      <c r="CO796" s="19" t="s">
        <v>193</v>
      </c>
    </row>
    <row r="797" spans="1:93" ht="15" x14ac:dyDescent="0.25">
      <c r="A797" s="28" t="s">
        <v>5813</v>
      </c>
      <c r="B797" s="19" t="s">
        <v>7000</v>
      </c>
      <c r="C797" s="28" t="s">
        <v>6143</v>
      </c>
      <c r="D797" s="28" t="s">
        <v>6144</v>
      </c>
      <c r="E797" s="28" t="s">
        <v>1865</v>
      </c>
      <c r="G797" s="28" t="s">
        <v>1143</v>
      </c>
      <c r="H797" s="28" t="s">
        <v>1428</v>
      </c>
      <c r="I797" s="28" t="s">
        <v>230</v>
      </c>
      <c r="J797" s="28">
        <v>57439735</v>
      </c>
      <c r="K797" s="62">
        <v>26857</v>
      </c>
      <c r="L797" s="35">
        <f t="shared" ca="1" si="24"/>
        <v>48</v>
      </c>
      <c r="M797" s="28" t="s">
        <v>153</v>
      </c>
      <c r="O797" s="28" t="s">
        <v>158</v>
      </c>
      <c r="P797" t="s">
        <v>160</v>
      </c>
      <c r="S797" t="s">
        <v>6309</v>
      </c>
      <c r="T797" s="65" t="s">
        <v>6588</v>
      </c>
      <c r="U797" s="50" t="s">
        <v>6589</v>
      </c>
      <c r="V797" s="28" t="s">
        <v>163</v>
      </c>
      <c r="X797" s="28">
        <v>3114257224</v>
      </c>
      <c r="Y797" s="28">
        <v>20160802</v>
      </c>
      <c r="AA797" s="28" t="s">
        <v>4251</v>
      </c>
      <c r="AG797" s="5" t="s">
        <v>164</v>
      </c>
      <c r="AH797" s="26"/>
      <c r="AI797" s="26"/>
      <c r="AJ797" s="26"/>
      <c r="AK797" s="26"/>
      <c r="AL797" s="26" t="s">
        <v>164</v>
      </c>
      <c r="AM797" s="27" t="s">
        <v>3566</v>
      </c>
      <c r="AN797" s="27">
        <v>7</v>
      </c>
      <c r="AO797" s="27">
        <v>11</v>
      </c>
      <c r="AP797" s="19" t="s">
        <v>164</v>
      </c>
      <c r="AQ797" s="21" t="s">
        <v>2729</v>
      </c>
      <c r="AR797" s="21" t="s">
        <v>2730</v>
      </c>
      <c r="AS797" s="21" t="s">
        <v>166</v>
      </c>
      <c r="AT797" s="21" t="s">
        <v>2731</v>
      </c>
      <c r="AU797" s="21" t="s">
        <v>2732</v>
      </c>
      <c r="AV797" s="21" t="s">
        <v>2733</v>
      </c>
      <c r="AW797" s="21" t="s">
        <v>2729</v>
      </c>
      <c r="AX797" s="19" t="s">
        <v>193</v>
      </c>
      <c r="AY797" s="19" t="s">
        <v>341</v>
      </c>
      <c r="AZ797" s="21" t="s">
        <v>2734</v>
      </c>
      <c r="BA797" s="21" t="s">
        <v>2735</v>
      </c>
      <c r="BB797" s="21" t="s">
        <v>2736</v>
      </c>
      <c r="BC797" s="21">
        <v>193400</v>
      </c>
      <c r="BD797" s="21">
        <v>12</v>
      </c>
      <c r="BE797" s="19" t="s">
        <v>198</v>
      </c>
      <c r="BF797" s="19" t="s">
        <v>1282</v>
      </c>
      <c r="BG797" s="21" t="s">
        <v>200</v>
      </c>
      <c r="BH797" s="21">
        <v>3</v>
      </c>
      <c r="BI797" s="21" t="s">
        <v>2737</v>
      </c>
      <c r="BJ797" s="21">
        <v>613160</v>
      </c>
      <c r="BK797" s="21"/>
      <c r="BL797" s="21" t="s">
        <v>2738</v>
      </c>
      <c r="BM797" s="21" t="s">
        <v>2739</v>
      </c>
      <c r="BN797" s="21">
        <v>613554</v>
      </c>
      <c r="BO797" s="21">
        <v>12</v>
      </c>
      <c r="BP797" s="19" t="s">
        <v>198</v>
      </c>
      <c r="BQ797" s="19" t="s">
        <v>1282</v>
      </c>
      <c r="BR797" s="21" t="s">
        <v>1656</v>
      </c>
      <c r="BS797" s="21">
        <v>3</v>
      </c>
      <c r="BT797" s="21" t="s">
        <v>2737</v>
      </c>
      <c r="BU797" s="21">
        <v>613160</v>
      </c>
      <c r="BV797" s="21" t="s">
        <v>2740</v>
      </c>
      <c r="BW797" s="21" t="s">
        <v>2741</v>
      </c>
      <c r="BX797" s="21">
        <v>277480</v>
      </c>
      <c r="BY797" s="21">
        <v>12</v>
      </c>
      <c r="BZ797" s="19" t="s">
        <v>198</v>
      </c>
      <c r="CA797" s="19" t="s">
        <v>1282</v>
      </c>
      <c r="CB797" s="21" t="s">
        <v>177</v>
      </c>
      <c r="CC797" s="21">
        <v>3</v>
      </c>
      <c r="CD797" s="21" t="s">
        <v>2737</v>
      </c>
      <c r="CE797" s="21">
        <v>613160</v>
      </c>
      <c r="CF797" s="21" t="s">
        <v>2742</v>
      </c>
      <c r="CG797" s="19" t="s">
        <v>193</v>
      </c>
      <c r="CH797" s="21">
        <v>314560</v>
      </c>
      <c r="CI797" s="19" t="s">
        <v>193</v>
      </c>
      <c r="CJ797" s="19" t="s">
        <v>193</v>
      </c>
      <c r="CK797" s="19" t="s">
        <v>193</v>
      </c>
      <c r="CL797" s="19" t="s">
        <v>367</v>
      </c>
      <c r="CM797" s="19" t="s">
        <v>193</v>
      </c>
      <c r="CN797" s="19" t="s">
        <v>193</v>
      </c>
      <c r="CO797" s="19" t="s">
        <v>193</v>
      </c>
    </row>
    <row r="798" spans="1:93" ht="15" x14ac:dyDescent="0.25">
      <c r="A798" s="28" t="s">
        <v>5813</v>
      </c>
      <c r="B798" s="19" t="s">
        <v>7001</v>
      </c>
      <c r="E798" s="28" t="s">
        <v>5883</v>
      </c>
      <c r="G798" s="28" t="s">
        <v>5956</v>
      </c>
      <c r="H798" s="28" t="s">
        <v>1004</v>
      </c>
      <c r="I798" s="28" t="s">
        <v>230</v>
      </c>
      <c r="J798" s="28">
        <v>31992484</v>
      </c>
      <c r="K798" s="62">
        <v>25114</v>
      </c>
      <c r="L798" s="35">
        <f t="shared" ca="1" si="24"/>
        <v>53</v>
      </c>
      <c r="M798" s="28" t="s">
        <v>153</v>
      </c>
      <c r="O798" s="21" t="s">
        <v>1956</v>
      </c>
      <c r="P798" t="s">
        <v>238</v>
      </c>
      <c r="S798" t="s">
        <v>6310</v>
      </c>
      <c r="T798" s="65" t="s">
        <v>6590</v>
      </c>
      <c r="U798" s="50" t="s">
        <v>6591</v>
      </c>
      <c r="V798" s="28" t="s">
        <v>163</v>
      </c>
      <c r="X798" s="28">
        <v>3008833319</v>
      </c>
      <c r="Y798" s="28">
        <v>20160927</v>
      </c>
      <c r="AA798" s="28" t="s">
        <v>4251</v>
      </c>
      <c r="AG798" s="5" t="s">
        <v>164</v>
      </c>
      <c r="AH798" s="26"/>
      <c r="AI798" s="26"/>
      <c r="AJ798" s="26"/>
      <c r="AK798" s="26"/>
      <c r="AL798" s="26" t="s">
        <v>164</v>
      </c>
      <c r="AM798" s="27" t="s">
        <v>3566</v>
      </c>
      <c r="AN798" s="27">
        <v>7</v>
      </c>
      <c r="AO798" s="27">
        <v>11</v>
      </c>
      <c r="AP798" s="19" t="s">
        <v>164</v>
      </c>
      <c r="AQ798" s="21" t="s">
        <v>2729</v>
      </c>
      <c r="AR798" s="21" t="s">
        <v>2730</v>
      </c>
      <c r="AS798" s="21" t="s">
        <v>166</v>
      </c>
      <c r="AT798" s="21" t="s">
        <v>2731</v>
      </c>
      <c r="AU798" s="21" t="s">
        <v>2732</v>
      </c>
      <c r="AV798" s="21" t="s">
        <v>2733</v>
      </c>
      <c r="AW798" s="21" t="s">
        <v>2729</v>
      </c>
      <c r="AX798" s="19" t="s">
        <v>193</v>
      </c>
      <c r="AY798" s="19" t="s">
        <v>341</v>
      </c>
      <c r="AZ798" s="21" t="s">
        <v>2734</v>
      </c>
      <c r="BA798" s="21" t="s">
        <v>2735</v>
      </c>
      <c r="BB798" s="21" t="s">
        <v>2736</v>
      </c>
      <c r="BC798" s="21">
        <v>193400</v>
      </c>
      <c r="BD798" s="21">
        <v>12</v>
      </c>
      <c r="BE798" s="19" t="s">
        <v>198</v>
      </c>
      <c r="BF798" s="19" t="s">
        <v>1282</v>
      </c>
      <c r="BG798" s="21" t="s">
        <v>200</v>
      </c>
      <c r="BH798" s="21">
        <v>3</v>
      </c>
      <c r="BI798" s="21" t="s">
        <v>2737</v>
      </c>
      <c r="BJ798" s="21">
        <v>613160</v>
      </c>
      <c r="BK798" s="21"/>
      <c r="BL798" s="21" t="s">
        <v>2738</v>
      </c>
      <c r="BM798" s="21" t="s">
        <v>2739</v>
      </c>
      <c r="BN798" s="21">
        <v>613554</v>
      </c>
      <c r="BO798" s="21">
        <v>12</v>
      </c>
      <c r="BP798" s="19" t="s">
        <v>198</v>
      </c>
      <c r="BQ798" s="19" t="s">
        <v>1282</v>
      </c>
      <c r="BR798" s="21" t="s">
        <v>1656</v>
      </c>
      <c r="BS798" s="21">
        <v>3</v>
      </c>
      <c r="BT798" s="21" t="s">
        <v>2737</v>
      </c>
      <c r="BU798" s="21">
        <v>613160</v>
      </c>
      <c r="BV798" s="21" t="s">
        <v>2740</v>
      </c>
      <c r="BW798" s="21" t="s">
        <v>2741</v>
      </c>
      <c r="BX798" s="21">
        <v>277480</v>
      </c>
      <c r="BY798" s="21">
        <v>12</v>
      </c>
      <c r="BZ798" s="19" t="s">
        <v>198</v>
      </c>
      <c r="CA798" s="19" t="s">
        <v>1282</v>
      </c>
      <c r="CB798" s="21" t="s">
        <v>177</v>
      </c>
      <c r="CC798" s="21">
        <v>3</v>
      </c>
      <c r="CD798" s="21" t="s">
        <v>2737</v>
      </c>
      <c r="CE798" s="21">
        <v>613160</v>
      </c>
      <c r="CF798" s="21" t="s">
        <v>2742</v>
      </c>
      <c r="CG798" s="19" t="s">
        <v>193</v>
      </c>
      <c r="CH798" s="21">
        <v>314560</v>
      </c>
      <c r="CI798" s="19" t="s">
        <v>193</v>
      </c>
      <c r="CJ798" s="19" t="s">
        <v>193</v>
      </c>
      <c r="CK798" s="19" t="s">
        <v>193</v>
      </c>
      <c r="CL798" s="19" t="s">
        <v>367</v>
      </c>
      <c r="CM798" s="19" t="s">
        <v>193</v>
      </c>
      <c r="CN798" s="19" t="s">
        <v>193</v>
      </c>
      <c r="CO798" s="19" t="s">
        <v>193</v>
      </c>
    </row>
    <row r="799" spans="1:93" ht="15" x14ac:dyDescent="0.25">
      <c r="A799" s="28" t="s">
        <v>5813</v>
      </c>
      <c r="B799" s="19" t="s">
        <v>7002</v>
      </c>
      <c r="E799" s="28" t="s">
        <v>5884</v>
      </c>
      <c r="G799" s="28" t="s">
        <v>5701</v>
      </c>
      <c r="H799" s="28" t="s">
        <v>5725</v>
      </c>
      <c r="I799" s="28" t="s">
        <v>230</v>
      </c>
      <c r="J799" s="28">
        <v>1053783562</v>
      </c>
      <c r="K799" s="62">
        <v>32142</v>
      </c>
      <c r="L799" s="35">
        <f t="shared" ca="1" si="24"/>
        <v>34</v>
      </c>
      <c r="M799" s="28" t="s">
        <v>153</v>
      </c>
      <c r="O799" s="21" t="s">
        <v>1304</v>
      </c>
      <c r="P799" t="s">
        <v>1430</v>
      </c>
      <c r="S799" t="s">
        <v>6311</v>
      </c>
      <c r="T799" s="65"/>
      <c r="V799" s="28" t="s">
        <v>1853</v>
      </c>
      <c r="X799" s="28">
        <v>3122390272</v>
      </c>
      <c r="Y799" s="28">
        <v>20160929</v>
      </c>
      <c r="AA799" s="28" t="s">
        <v>4251</v>
      </c>
      <c r="AG799" s="5" t="s">
        <v>164</v>
      </c>
      <c r="AH799" s="26"/>
      <c r="AI799" s="26"/>
      <c r="AJ799" s="26"/>
      <c r="AK799" s="26"/>
      <c r="AL799" s="26" t="s">
        <v>164</v>
      </c>
      <c r="AM799" s="27" t="s">
        <v>3566</v>
      </c>
      <c r="AN799" s="27">
        <v>7</v>
      </c>
      <c r="AO799" s="27">
        <v>11</v>
      </c>
      <c r="AP799" s="19" t="s">
        <v>164</v>
      </c>
      <c r="AQ799" s="21" t="s">
        <v>2729</v>
      </c>
      <c r="AR799" s="21" t="s">
        <v>2730</v>
      </c>
      <c r="AS799" s="21" t="s">
        <v>166</v>
      </c>
      <c r="AT799" s="21" t="s">
        <v>2731</v>
      </c>
      <c r="AU799" s="21" t="s">
        <v>2732</v>
      </c>
      <c r="AV799" s="21" t="s">
        <v>2733</v>
      </c>
      <c r="AW799" s="21" t="s">
        <v>2729</v>
      </c>
      <c r="AX799" s="19" t="s">
        <v>193</v>
      </c>
      <c r="AY799" s="19" t="s">
        <v>341</v>
      </c>
      <c r="AZ799" s="21" t="s">
        <v>2734</v>
      </c>
      <c r="BA799" s="21" t="s">
        <v>2735</v>
      </c>
      <c r="BB799" s="21" t="s">
        <v>2736</v>
      </c>
      <c r="BC799" s="21">
        <v>193400</v>
      </c>
      <c r="BD799" s="21">
        <v>12</v>
      </c>
      <c r="BE799" s="19" t="s">
        <v>198</v>
      </c>
      <c r="BF799" s="19" t="s">
        <v>1282</v>
      </c>
      <c r="BG799" s="21" t="s">
        <v>200</v>
      </c>
      <c r="BH799" s="21">
        <v>3</v>
      </c>
      <c r="BI799" s="21" t="s">
        <v>2737</v>
      </c>
      <c r="BJ799" s="21">
        <v>613160</v>
      </c>
      <c r="BK799" s="21"/>
      <c r="BL799" s="21" t="s">
        <v>2738</v>
      </c>
      <c r="BM799" s="21" t="s">
        <v>2739</v>
      </c>
      <c r="BN799" s="21">
        <v>613554</v>
      </c>
      <c r="BO799" s="21">
        <v>12</v>
      </c>
      <c r="BP799" s="19" t="s">
        <v>198</v>
      </c>
      <c r="BQ799" s="19" t="s">
        <v>1282</v>
      </c>
      <c r="BR799" s="21" t="s">
        <v>1656</v>
      </c>
      <c r="BS799" s="21">
        <v>3</v>
      </c>
      <c r="BT799" s="21" t="s">
        <v>2737</v>
      </c>
      <c r="BU799" s="21">
        <v>613160</v>
      </c>
      <c r="BV799" s="21" t="s">
        <v>2740</v>
      </c>
      <c r="BW799" s="21" t="s">
        <v>2741</v>
      </c>
      <c r="BX799" s="21">
        <v>277480</v>
      </c>
      <c r="BY799" s="21">
        <v>12</v>
      </c>
      <c r="BZ799" s="19" t="s">
        <v>198</v>
      </c>
      <c r="CA799" s="19" t="s">
        <v>1282</v>
      </c>
      <c r="CB799" s="21" t="s">
        <v>177</v>
      </c>
      <c r="CC799" s="21">
        <v>3</v>
      </c>
      <c r="CD799" s="21" t="s">
        <v>2737</v>
      </c>
      <c r="CE799" s="21">
        <v>613160</v>
      </c>
      <c r="CF799" s="21" t="s">
        <v>2742</v>
      </c>
      <c r="CG799" s="19" t="s">
        <v>193</v>
      </c>
      <c r="CH799" s="21">
        <v>314560</v>
      </c>
      <c r="CI799" s="19" t="s">
        <v>193</v>
      </c>
      <c r="CJ799" s="19" t="s">
        <v>193</v>
      </c>
      <c r="CK799" s="19" t="s">
        <v>193</v>
      </c>
      <c r="CL799" s="19" t="s">
        <v>367</v>
      </c>
      <c r="CM799" s="19" t="s">
        <v>193</v>
      </c>
      <c r="CN799" s="19" t="s">
        <v>193</v>
      </c>
      <c r="CO799" s="19" t="s">
        <v>193</v>
      </c>
    </row>
    <row r="800" spans="1:93" ht="15" x14ac:dyDescent="0.25">
      <c r="A800" s="28" t="s">
        <v>5813</v>
      </c>
      <c r="B800" s="19" t="s">
        <v>7003</v>
      </c>
      <c r="E800" s="28" t="s">
        <v>5885</v>
      </c>
      <c r="G800" s="28" t="s">
        <v>5957</v>
      </c>
      <c r="H800" s="28" t="s">
        <v>486</v>
      </c>
      <c r="I800" s="28" t="s">
        <v>230</v>
      </c>
      <c r="J800" s="28">
        <v>1088244599</v>
      </c>
      <c r="K800" s="62">
        <v>33141</v>
      </c>
      <c r="L800" s="35">
        <f t="shared" ca="1" si="24"/>
        <v>31</v>
      </c>
      <c r="M800" s="28" t="s">
        <v>153</v>
      </c>
      <c r="O800" s="28" t="s">
        <v>158</v>
      </c>
      <c r="P800" t="s">
        <v>159</v>
      </c>
      <c r="S800" t="s">
        <v>6312</v>
      </c>
      <c r="T800" s="65" t="s">
        <v>6807</v>
      </c>
      <c r="U800" s="50" t="s">
        <v>6808</v>
      </c>
      <c r="V800" s="28" t="s">
        <v>163</v>
      </c>
      <c r="X800" s="28">
        <v>3052636944</v>
      </c>
      <c r="Y800" s="28">
        <v>20161110</v>
      </c>
      <c r="AA800" s="28" t="s">
        <v>4251</v>
      </c>
      <c r="AG800" s="5" t="s">
        <v>164</v>
      </c>
      <c r="AH800" s="26"/>
      <c r="AI800" s="26"/>
      <c r="AJ800" s="26"/>
      <c r="AK800" s="26"/>
      <c r="AL800" s="26" t="s">
        <v>164</v>
      </c>
      <c r="AM800" s="27" t="s">
        <v>3566</v>
      </c>
      <c r="AN800" s="27">
        <v>7</v>
      </c>
      <c r="AO800" s="27">
        <v>11</v>
      </c>
      <c r="AP800" s="19" t="s">
        <v>164</v>
      </c>
      <c r="AQ800" s="21" t="s">
        <v>2729</v>
      </c>
      <c r="AR800" s="21" t="s">
        <v>2730</v>
      </c>
      <c r="AS800" s="21" t="s">
        <v>166</v>
      </c>
      <c r="AT800" s="21" t="s">
        <v>2731</v>
      </c>
      <c r="AU800" s="21" t="s">
        <v>2732</v>
      </c>
      <c r="AV800" s="21" t="s">
        <v>2733</v>
      </c>
      <c r="AW800" s="21" t="s">
        <v>2729</v>
      </c>
      <c r="AX800" s="19" t="s">
        <v>193</v>
      </c>
      <c r="AY800" s="19" t="s">
        <v>341</v>
      </c>
      <c r="AZ800" s="21" t="s">
        <v>2734</v>
      </c>
      <c r="BA800" s="21" t="s">
        <v>2735</v>
      </c>
      <c r="BB800" s="21" t="s">
        <v>2736</v>
      </c>
      <c r="BC800" s="21">
        <v>193400</v>
      </c>
      <c r="BD800" s="21">
        <v>12</v>
      </c>
      <c r="BE800" s="19" t="s">
        <v>198</v>
      </c>
      <c r="BF800" s="19" t="s">
        <v>1282</v>
      </c>
      <c r="BG800" s="21" t="s">
        <v>200</v>
      </c>
      <c r="BH800" s="21">
        <v>3</v>
      </c>
      <c r="BI800" s="21" t="s">
        <v>2737</v>
      </c>
      <c r="BJ800" s="21">
        <v>613160</v>
      </c>
      <c r="BK800" s="21"/>
      <c r="BL800" s="21" t="s">
        <v>2738</v>
      </c>
      <c r="BM800" s="21" t="s">
        <v>2739</v>
      </c>
      <c r="BN800" s="21">
        <v>613554</v>
      </c>
      <c r="BO800" s="21">
        <v>12</v>
      </c>
      <c r="BP800" s="19" t="s">
        <v>198</v>
      </c>
      <c r="BQ800" s="19" t="s">
        <v>1282</v>
      </c>
      <c r="BR800" s="21" t="s">
        <v>1656</v>
      </c>
      <c r="BS800" s="21">
        <v>3</v>
      </c>
      <c r="BT800" s="21" t="s">
        <v>2737</v>
      </c>
      <c r="BU800" s="21">
        <v>613160</v>
      </c>
      <c r="BV800" s="21" t="s">
        <v>2740</v>
      </c>
      <c r="BW800" s="21" t="s">
        <v>2741</v>
      </c>
      <c r="BX800" s="21">
        <v>277480</v>
      </c>
      <c r="BY800" s="21">
        <v>12</v>
      </c>
      <c r="BZ800" s="19" t="s">
        <v>198</v>
      </c>
      <c r="CA800" s="19" t="s">
        <v>1282</v>
      </c>
      <c r="CB800" s="21" t="s">
        <v>177</v>
      </c>
      <c r="CC800" s="21">
        <v>3</v>
      </c>
      <c r="CD800" s="21" t="s">
        <v>2737</v>
      </c>
      <c r="CE800" s="21">
        <v>613160</v>
      </c>
      <c r="CF800" s="21" t="s">
        <v>2742</v>
      </c>
      <c r="CG800" s="19" t="s">
        <v>193</v>
      </c>
      <c r="CH800" s="21">
        <v>314560</v>
      </c>
      <c r="CI800" s="19" t="s">
        <v>193</v>
      </c>
      <c r="CJ800" s="19" t="s">
        <v>193</v>
      </c>
      <c r="CK800" s="19" t="s">
        <v>193</v>
      </c>
      <c r="CL800" s="19" t="s">
        <v>367</v>
      </c>
      <c r="CM800" s="19" t="s">
        <v>193</v>
      </c>
      <c r="CN800" s="19" t="s">
        <v>193</v>
      </c>
      <c r="CO800" s="19" t="s">
        <v>193</v>
      </c>
    </row>
    <row r="801" spans="1:93" ht="15" x14ac:dyDescent="0.25">
      <c r="A801" s="28" t="s">
        <v>5813</v>
      </c>
      <c r="B801" s="19" t="s">
        <v>7004</v>
      </c>
      <c r="C801" s="28" t="s">
        <v>6157</v>
      </c>
      <c r="D801" s="28" t="s">
        <v>6144</v>
      </c>
      <c r="E801" s="28" t="s">
        <v>1462</v>
      </c>
      <c r="G801" s="28" t="s">
        <v>467</v>
      </c>
      <c r="H801" s="28" t="s">
        <v>914</v>
      </c>
      <c r="I801" s="28" t="s">
        <v>230</v>
      </c>
      <c r="J801" s="28">
        <v>10027550</v>
      </c>
      <c r="K801" s="62">
        <v>27861</v>
      </c>
      <c r="L801" s="35">
        <f t="shared" ca="1" si="24"/>
        <v>45</v>
      </c>
      <c r="M801" s="28" t="s">
        <v>183</v>
      </c>
      <c r="O801" s="28" t="s">
        <v>158</v>
      </c>
      <c r="P801" t="s">
        <v>160</v>
      </c>
      <c r="S801" t="s">
        <v>6313</v>
      </c>
      <c r="T801" s="65" t="s">
        <v>6592</v>
      </c>
      <c r="U801" s="50" t="s">
        <v>6593</v>
      </c>
      <c r="V801" s="28" t="s">
        <v>163</v>
      </c>
      <c r="X801" s="28">
        <v>3165362814</v>
      </c>
      <c r="Y801" s="28">
        <v>20161115</v>
      </c>
      <c r="AA801" s="28" t="s">
        <v>4251</v>
      </c>
      <c r="AG801" s="5" t="s">
        <v>164</v>
      </c>
      <c r="AH801" s="26"/>
      <c r="AI801" s="26"/>
      <c r="AJ801" s="26"/>
      <c r="AK801" s="26"/>
      <c r="AL801" s="26" t="s">
        <v>164</v>
      </c>
      <c r="AM801" s="27" t="s">
        <v>3566</v>
      </c>
      <c r="AN801" s="27">
        <v>7</v>
      </c>
      <c r="AO801" s="27">
        <v>11</v>
      </c>
      <c r="AP801" s="19" t="s">
        <v>164</v>
      </c>
      <c r="AQ801" s="21" t="s">
        <v>2729</v>
      </c>
      <c r="AR801" s="21" t="s">
        <v>2730</v>
      </c>
      <c r="AS801" s="21" t="s">
        <v>166</v>
      </c>
      <c r="AT801" s="21" t="s">
        <v>2731</v>
      </c>
      <c r="AU801" s="21" t="s">
        <v>2732</v>
      </c>
      <c r="AV801" s="21" t="s">
        <v>2733</v>
      </c>
      <c r="AW801" s="21" t="s">
        <v>2729</v>
      </c>
      <c r="AX801" s="19" t="s">
        <v>193</v>
      </c>
      <c r="AY801" s="19" t="s">
        <v>341</v>
      </c>
      <c r="AZ801" s="21" t="s">
        <v>2734</v>
      </c>
      <c r="BA801" s="21" t="s">
        <v>2735</v>
      </c>
      <c r="BB801" s="21" t="s">
        <v>2736</v>
      </c>
      <c r="BC801" s="21">
        <v>193400</v>
      </c>
      <c r="BD801" s="21">
        <v>12</v>
      </c>
      <c r="BE801" s="19" t="s">
        <v>198</v>
      </c>
      <c r="BF801" s="19" t="s">
        <v>1282</v>
      </c>
      <c r="BG801" s="21" t="s">
        <v>200</v>
      </c>
      <c r="BH801" s="21">
        <v>3</v>
      </c>
      <c r="BI801" s="21" t="s">
        <v>2737</v>
      </c>
      <c r="BJ801" s="21">
        <v>613160</v>
      </c>
      <c r="BK801" s="21"/>
      <c r="BL801" s="21" t="s">
        <v>2738</v>
      </c>
      <c r="BM801" s="21" t="s">
        <v>2739</v>
      </c>
      <c r="BN801" s="21">
        <v>613554</v>
      </c>
      <c r="BO801" s="21">
        <v>12</v>
      </c>
      <c r="BP801" s="19" t="s">
        <v>198</v>
      </c>
      <c r="BQ801" s="19" t="s">
        <v>1282</v>
      </c>
      <c r="BR801" s="21" t="s">
        <v>1656</v>
      </c>
      <c r="BS801" s="21">
        <v>3</v>
      </c>
      <c r="BT801" s="21" t="s">
        <v>2737</v>
      </c>
      <c r="BU801" s="21">
        <v>613160</v>
      </c>
      <c r="BV801" s="21" t="s">
        <v>2740</v>
      </c>
      <c r="BW801" s="21" t="s">
        <v>2741</v>
      </c>
      <c r="BX801" s="21">
        <v>277480</v>
      </c>
      <c r="BY801" s="21">
        <v>12</v>
      </c>
      <c r="BZ801" s="19" t="s">
        <v>198</v>
      </c>
      <c r="CA801" s="19" t="s">
        <v>1282</v>
      </c>
      <c r="CB801" s="21" t="s">
        <v>177</v>
      </c>
      <c r="CC801" s="21">
        <v>3</v>
      </c>
      <c r="CD801" s="21" t="s">
        <v>2737</v>
      </c>
      <c r="CE801" s="21">
        <v>613160</v>
      </c>
      <c r="CF801" s="21" t="s">
        <v>2742</v>
      </c>
      <c r="CG801" s="19" t="s">
        <v>193</v>
      </c>
      <c r="CH801" s="21">
        <v>314560</v>
      </c>
      <c r="CI801" s="19" t="s">
        <v>193</v>
      </c>
      <c r="CJ801" s="19" t="s">
        <v>193</v>
      </c>
      <c r="CK801" s="19" t="s">
        <v>193</v>
      </c>
      <c r="CL801" s="19" t="s">
        <v>367</v>
      </c>
      <c r="CM801" s="19" t="s">
        <v>193</v>
      </c>
      <c r="CN801" s="19" t="s">
        <v>193</v>
      </c>
      <c r="CO801" s="19" t="s">
        <v>193</v>
      </c>
    </row>
    <row r="802" spans="1:93" ht="15" x14ac:dyDescent="0.25">
      <c r="A802" s="28" t="s">
        <v>5813</v>
      </c>
      <c r="B802" s="19" t="s">
        <v>7005</v>
      </c>
      <c r="E802" s="28" t="s">
        <v>1511</v>
      </c>
      <c r="G802" s="28" t="s">
        <v>1428</v>
      </c>
      <c r="H802" s="28" t="s">
        <v>5696</v>
      </c>
      <c r="I802" s="28" t="s">
        <v>230</v>
      </c>
      <c r="J802" s="28">
        <v>1053863004</v>
      </c>
      <c r="K802" s="62">
        <v>35881</v>
      </c>
      <c r="L802" s="35">
        <f t="shared" ca="1" si="24"/>
        <v>23</v>
      </c>
      <c r="M802" s="28" t="s">
        <v>153</v>
      </c>
      <c r="O802" s="21" t="s">
        <v>1304</v>
      </c>
      <c r="P802" t="s">
        <v>1430</v>
      </c>
      <c r="S802" t="s">
        <v>6314</v>
      </c>
      <c r="T802" s="65" t="s">
        <v>6594</v>
      </c>
      <c r="U802" s="50" t="s">
        <v>6595</v>
      </c>
      <c r="V802" s="28" t="s">
        <v>163</v>
      </c>
      <c r="X802" s="28">
        <v>3153729052</v>
      </c>
      <c r="Y802" s="28">
        <v>20161213</v>
      </c>
      <c r="AA802" s="28" t="s">
        <v>4251</v>
      </c>
      <c r="AG802" s="5" t="s">
        <v>164</v>
      </c>
      <c r="AH802" s="26"/>
      <c r="AI802" s="26"/>
      <c r="AJ802" s="26"/>
      <c r="AK802" s="26"/>
      <c r="AL802" s="26" t="s">
        <v>164</v>
      </c>
      <c r="AM802" s="27" t="s">
        <v>3566</v>
      </c>
      <c r="AN802" s="27">
        <v>7</v>
      </c>
      <c r="AO802" s="27">
        <v>11</v>
      </c>
      <c r="AP802" s="19" t="s">
        <v>164</v>
      </c>
      <c r="AQ802" s="21" t="s">
        <v>2729</v>
      </c>
      <c r="AR802" s="21" t="s">
        <v>2730</v>
      </c>
      <c r="AS802" s="21" t="s">
        <v>166</v>
      </c>
      <c r="AT802" s="21" t="s">
        <v>2731</v>
      </c>
      <c r="AU802" s="21" t="s">
        <v>2732</v>
      </c>
      <c r="AV802" s="21" t="s">
        <v>2733</v>
      </c>
      <c r="AW802" s="21" t="s">
        <v>2729</v>
      </c>
      <c r="AX802" s="19" t="s">
        <v>193</v>
      </c>
      <c r="AY802" s="19" t="s">
        <v>341</v>
      </c>
      <c r="AZ802" s="21" t="s">
        <v>2734</v>
      </c>
      <c r="BA802" s="21" t="s">
        <v>2735</v>
      </c>
      <c r="BB802" s="21" t="s">
        <v>2736</v>
      </c>
      <c r="BC802" s="21">
        <v>193400</v>
      </c>
      <c r="BD802" s="21">
        <v>12</v>
      </c>
      <c r="BE802" s="19" t="s">
        <v>198</v>
      </c>
      <c r="BF802" s="19" t="s">
        <v>1282</v>
      </c>
      <c r="BG802" s="21" t="s">
        <v>200</v>
      </c>
      <c r="BH802" s="21">
        <v>3</v>
      </c>
      <c r="BI802" s="21" t="s">
        <v>2737</v>
      </c>
      <c r="BJ802" s="21">
        <v>613160</v>
      </c>
      <c r="BK802" s="21"/>
      <c r="BL802" s="21" t="s">
        <v>2738</v>
      </c>
      <c r="BM802" s="21" t="s">
        <v>2739</v>
      </c>
      <c r="BN802" s="21">
        <v>613554</v>
      </c>
      <c r="BO802" s="21">
        <v>12</v>
      </c>
      <c r="BP802" s="19" t="s">
        <v>198</v>
      </c>
      <c r="BQ802" s="19" t="s">
        <v>1282</v>
      </c>
      <c r="BR802" s="21" t="s">
        <v>1656</v>
      </c>
      <c r="BS802" s="21">
        <v>3</v>
      </c>
      <c r="BT802" s="21" t="s">
        <v>2737</v>
      </c>
      <c r="BU802" s="21">
        <v>613160</v>
      </c>
      <c r="BV802" s="21" t="s">
        <v>2740</v>
      </c>
      <c r="BW802" s="21" t="s">
        <v>2741</v>
      </c>
      <c r="BX802" s="21">
        <v>277480</v>
      </c>
      <c r="BY802" s="21">
        <v>12</v>
      </c>
      <c r="BZ802" s="19" t="s">
        <v>198</v>
      </c>
      <c r="CA802" s="19" t="s">
        <v>1282</v>
      </c>
      <c r="CB802" s="21" t="s">
        <v>177</v>
      </c>
      <c r="CC802" s="21">
        <v>3</v>
      </c>
      <c r="CD802" s="21" t="s">
        <v>2737</v>
      </c>
      <c r="CE802" s="21">
        <v>613160</v>
      </c>
      <c r="CF802" s="21" t="s">
        <v>2742</v>
      </c>
      <c r="CG802" s="19" t="s">
        <v>193</v>
      </c>
      <c r="CH802" s="21">
        <v>314560</v>
      </c>
      <c r="CI802" s="19" t="s">
        <v>193</v>
      </c>
      <c r="CJ802" s="19" t="s">
        <v>193</v>
      </c>
      <c r="CK802" s="19" t="s">
        <v>193</v>
      </c>
      <c r="CL802" s="19" t="s">
        <v>367</v>
      </c>
      <c r="CM802" s="19" t="s">
        <v>193</v>
      </c>
      <c r="CN802" s="19" t="s">
        <v>193</v>
      </c>
      <c r="CO802" s="19" t="s">
        <v>193</v>
      </c>
    </row>
    <row r="803" spans="1:93" ht="15" x14ac:dyDescent="0.25">
      <c r="A803" s="28" t="s">
        <v>5813</v>
      </c>
      <c r="B803" s="19" t="s">
        <v>7006</v>
      </c>
      <c r="E803" s="28" t="s">
        <v>5886</v>
      </c>
      <c r="G803" s="28" t="s">
        <v>426</v>
      </c>
      <c r="H803" s="28" t="s">
        <v>426</v>
      </c>
      <c r="I803" s="28" t="s">
        <v>230</v>
      </c>
      <c r="J803" s="28">
        <v>1054998805</v>
      </c>
      <c r="K803" s="62">
        <v>35849</v>
      </c>
      <c r="L803" s="35">
        <f t="shared" ca="1" si="24"/>
        <v>23</v>
      </c>
      <c r="M803" s="28" t="s">
        <v>183</v>
      </c>
      <c r="O803" s="21" t="s">
        <v>1304</v>
      </c>
      <c r="P803" t="s">
        <v>1685</v>
      </c>
      <c r="S803" t="s">
        <v>6315</v>
      </c>
      <c r="T803" s="65" t="s">
        <v>6596</v>
      </c>
      <c r="U803" s="50" t="s">
        <v>6597</v>
      </c>
      <c r="V803" s="28" t="s">
        <v>163</v>
      </c>
      <c r="X803" s="28">
        <v>3113006022</v>
      </c>
      <c r="Y803" s="28">
        <v>20161222</v>
      </c>
      <c r="AA803" s="28" t="s">
        <v>4251</v>
      </c>
      <c r="AG803" s="5" t="s">
        <v>164</v>
      </c>
      <c r="AH803" s="26"/>
      <c r="AI803" s="26"/>
      <c r="AJ803" s="26"/>
      <c r="AK803" s="26"/>
      <c r="AL803" s="26" t="s">
        <v>164</v>
      </c>
      <c r="AM803" s="27" t="s">
        <v>3566</v>
      </c>
      <c r="AN803" s="27">
        <v>7</v>
      </c>
      <c r="AO803" s="27">
        <v>11</v>
      </c>
      <c r="AP803" s="19" t="s">
        <v>164</v>
      </c>
      <c r="AQ803" s="21" t="s">
        <v>2729</v>
      </c>
      <c r="AR803" s="21" t="s">
        <v>2730</v>
      </c>
      <c r="AS803" s="21" t="s">
        <v>166</v>
      </c>
      <c r="AT803" s="21" t="s">
        <v>2731</v>
      </c>
      <c r="AU803" s="21" t="s">
        <v>2732</v>
      </c>
      <c r="AV803" s="21" t="s">
        <v>2733</v>
      </c>
      <c r="AW803" s="21" t="s">
        <v>2729</v>
      </c>
      <c r="AX803" s="19" t="s">
        <v>193</v>
      </c>
      <c r="AY803" s="19" t="s">
        <v>341</v>
      </c>
      <c r="AZ803" s="21" t="s">
        <v>2734</v>
      </c>
      <c r="BA803" s="21" t="s">
        <v>2735</v>
      </c>
      <c r="BB803" s="21" t="s">
        <v>2736</v>
      </c>
      <c r="BC803" s="21">
        <v>193400</v>
      </c>
      <c r="BD803" s="21">
        <v>12</v>
      </c>
      <c r="BE803" s="19" t="s">
        <v>198</v>
      </c>
      <c r="BF803" s="19" t="s">
        <v>1282</v>
      </c>
      <c r="BG803" s="21" t="s">
        <v>200</v>
      </c>
      <c r="BH803" s="21">
        <v>3</v>
      </c>
      <c r="BI803" s="21" t="s">
        <v>2737</v>
      </c>
      <c r="BJ803" s="21">
        <v>613160</v>
      </c>
      <c r="BK803" s="21"/>
      <c r="BL803" s="21" t="s">
        <v>2738</v>
      </c>
      <c r="BM803" s="21" t="s">
        <v>2739</v>
      </c>
      <c r="BN803" s="21">
        <v>613554</v>
      </c>
      <c r="BO803" s="21">
        <v>12</v>
      </c>
      <c r="BP803" s="19" t="s">
        <v>198</v>
      </c>
      <c r="BQ803" s="19" t="s">
        <v>1282</v>
      </c>
      <c r="BR803" s="21" t="s">
        <v>1656</v>
      </c>
      <c r="BS803" s="21">
        <v>3</v>
      </c>
      <c r="BT803" s="21" t="s">
        <v>2737</v>
      </c>
      <c r="BU803" s="21">
        <v>613160</v>
      </c>
      <c r="BV803" s="21" t="s">
        <v>2740</v>
      </c>
      <c r="BW803" s="21" t="s">
        <v>2741</v>
      </c>
      <c r="BX803" s="21">
        <v>277480</v>
      </c>
      <c r="BY803" s="21">
        <v>12</v>
      </c>
      <c r="BZ803" s="19" t="s">
        <v>198</v>
      </c>
      <c r="CA803" s="19" t="s">
        <v>1282</v>
      </c>
      <c r="CB803" s="21" t="s">
        <v>177</v>
      </c>
      <c r="CC803" s="21">
        <v>3</v>
      </c>
      <c r="CD803" s="21" t="s">
        <v>2737</v>
      </c>
      <c r="CE803" s="21">
        <v>613160</v>
      </c>
      <c r="CF803" s="21" t="s">
        <v>2742</v>
      </c>
      <c r="CG803" s="19" t="s">
        <v>193</v>
      </c>
      <c r="CH803" s="21">
        <v>314560</v>
      </c>
      <c r="CI803" s="19" t="s">
        <v>193</v>
      </c>
      <c r="CJ803" s="19" t="s">
        <v>193</v>
      </c>
      <c r="CK803" s="19" t="s">
        <v>193</v>
      </c>
      <c r="CL803" s="19" t="s">
        <v>367</v>
      </c>
      <c r="CM803" s="19" t="s">
        <v>193</v>
      </c>
      <c r="CN803" s="19" t="s">
        <v>193</v>
      </c>
      <c r="CO803" s="19" t="s">
        <v>193</v>
      </c>
    </row>
    <row r="804" spans="1:93" ht="15" x14ac:dyDescent="0.25">
      <c r="A804" s="28" t="s">
        <v>5813</v>
      </c>
      <c r="B804" s="19" t="s">
        <v>7007</v>
      </c>
      <c r="E804" s="28" t="s">
        <v>5887</v>
      </c>
      <c r="G804" s="28" t="s">
        <v>5958</v>
      </c>
      <c r="H804" s="28" t="s">
        <v>182</v>
      </c>
      <c r="I804" s="28" t="s">
        <v>230</v>
      </c>
      <c r="J804" s="28">
        <v>1053835677</v>
      </c>
      <c r="K804" s="62">
        <v>34525</v>
      </c>
      <c r="L804" s="35">
        <f t="shared" ca="1" si="24"/>
        <v>27</v>
      </c>
      <c r="M804" s="28" t="s">
        <v>183</v>
      </c>
      <c r="O804" s="21" t="s">
        <v>1304</v>
      </c>
      <c r="P804" t="s">
        <v>1430</v>
      </c>
      <c r="S804" t="s">
        <v>6316</v>
      </c>
      <c r="T804" s="65" t="s">
        <v>6809</v>
      </c>
      <c r="U804" s="50" t="s">
        <v>6810</v>
      </c>
      <c r="V804" s="28" t="s">
        <v>1910</v>
      </c>
      <c r="X804" s="28">
        <v>8884075</v>
      </c>
      <c r="Y804" s="28">
        <v>20170117</v>
      </c>
      <c r="AA804" s="28" t="s">
        <v>4251</v>
      </c>
      <c r="AG804" s="5" t="s">
        <v>164</v>
      </c>
      <c r="AH804" s="26"/>
      <c r="AI804" s="26"/>
      <c r="AJ804" s="26"/>
      <c r="AK804" s="26"/>
      <c r="AL804" s="26" t="s">
        <v>164</v>
      </c>
      <c r="AM804" s="27" t="s">
        <v>3566</v>
      </c>
      <c r="AN804" s="27">
        <v>7</v>
      </c>
      <c r="AO804" s="27">
        <v>11</v>
      </c>
      <c r="AP804" s="19" t="s">
        <v>164</v>
      </c>
      <c r="AQ804" s="21" t="s">
        <v>2729</v>
      </c>
      <c r="AR804" s="21" t="s">
        <v>2730</v>
      </c>
      <c r="AS804" s="21" t="s">
        <v>166</v>
      </c>
      <c r="AT804" s="21" t="s">
        <v>2731</v>
      </c>
      <c r="AU804" s="21" t="s">
        <v>2732</v>
      </c>
      <c r="AV804" s="21" t="s">
        <v>2733</v>
      </c>
      <c r="AW804" s="21" t="s">
        <v>2729</v>
      </c>
      <c r="AX804" s="19" t="s">
        <v>193</v>
      </c>
      <c r="AY804" s="19" t="s">
        <v>341</v>
      </c>
      <c r="AZ804" s="21" t="s">
        <v>2734</v>
      </c>
      <c r="BA804" s="21" t="s">
        <v>2735</v>
      </c>
      <c r="BB804" s="21" t="s">
        <v>2736</v>
      </c>
      <c r="BC804" s="21">
        <v>193400</v>
      </c>
      <c r="BD804" s="21">
        <v>12</v>
      </c>
      <c r="BE804" s="19" t="s">
        <v>198</v>
      </c>
      <c r="BF804" s="19" t="s">
        <v>1282</v>
      </c>
      <c r="BG804" s="21" t="s">
        <v>200</v>
      </c>
      <c r="BH804" s="21">
        <v>3</v>
      </c>
      <c r="BI804" s="21" t="s">
        <v>2737</v>
      </c>
      <c r="BJ804" s="21">
        <v>613160</v>
      </c>
      <c r="BK804" s="21"/>
      <c r="BL804" s="21" t="s">
        <v>2738</v>
      </c>
      <c r="BM804" s="21" t="s">
        <v>2739</v>
      </c>
      <c r="BN804" s="21">
        <v>613554</v>
      </c>
      <c r="BO804" s="21">
        <v>12</v>
      </c>
      <c r="BP804" s="19" t="s">
        <v>198</v>
      </c>
      <c r="BQ804" s="19" t="s">
        <v>1282</v>
      </c>
      <c r="BR804" s="21" t="s">
        <v>1656</v>
      </c>
      <c r="BS804" s="21">
        <v>3</v>
      </c>
      <c r="BT804" s="21" t="s">
        <v>2737</v>
      </c>
      <c r="BU804" s="21">
        <v>613160</v>
      </c>
      <c r="BV804" s="21" t="s">
        <v>2740</v>
      </c>
      <c r="BW804" s="21" t="s">
        <v>2741</v>
      </c>
      <c r="BX804" s="21">
        <v>277480</v>
      </c>
      <c r="BY804" s="21">
        <v>12</v>
      </c>
      <c r="BZ804" s="19" t="s">
        <v>198</v>
      </c>
      <c r="CA804" s="19" t="s">
        <v>1282</v>
      </c>
      <c r="CB804" s="21" t="s">
        <v>177</v>
      </c>
      <c r="CC804" s="21">
        <v>3</v>
      </c>
      <c r="CD804" s="21" t="s">
        <v>2737</v>
      </c>
      <c r="CE804" s="21">
        <v>613160</v>
      </c>
      <c r="CF804" s="21" t="s">
        <v>2742</v>
      </c>
      <c r="CG804" s="19" t="s">
        <v>193</v>
      </c>
      <c r="CH804" s="21">
        <v>314560</v>
      </c>
      <c r="CI804" s="19" t="s">
        <v>193</v>
      </c>
      <c r="CJ804" s="19" t="s">
        <v>193</v>
      </c>
      <c r="CK804" s="19" t="s">
        <v>193</v>
      </c>
      <c r="CL804" s="19" t="s">
        <v>367</v>
      </c>
      <c r="CM804" s="19" t="s">
        <v>193</v>
      </c>
      <c r="CN804" s="19" t="s">
        <v>193</v>
      </c>
      <c r="CO804" s="19" t="s">
        <v>193</v>
      </c>
    </row>
    <row r="805" spans="1:93" ht="15" x14ac:dyDescent="0.25">
      <c r="A805" s="28" t="s">
        <v>5813</v>
      </c>
      <c r="B805" s="19" t="s">
        <v>7008</v>
      </c>
      <c r="C805" s="28" t="s">
        <v>6160</v>
      </c>
      <c r="D805" s="28" t="s">
        <v>6212</v>
      </c>
      <c r="E805" s="28" t="s">
        <v>5888</v>
      </c>
      <c r="G805" s="28" t="s">
        <v>5930</v>
      </c>
      <c r="H805" s="28" t="s">
        <v>5959</v>
      </c>
      <c r="I805" s="28" t="s">
        <v>230</v>
      </c>
      <c r="J805" s="28">
        <v>30393014</v>
      </c>
      <c r="K805" s="62">
        <v>28149</v>
      </c>
      <c r="L805" s="35">
        <f t="shared" ca="1" si="24"/>
        <v>44</v>
      </c>
      <c r="M805" s="28" t="s">
        <v>153</v>
      </c>
      <c r="O805" s="28" t="s">
        <v>158</v>
      </c>
      <c r="P805" t="s">
        <v>160</v>
      </c>
      <c r="S805" t="s">
        <v>6317</v>
      </c>
      <c r="T805" s="65" t="s">
        <v>6598</v>
      </c>
      <c r="U805" s="50" t="s">
        <v>6599</v>
      </c>
      <c r="V805" s="28" t="s">
        <v>1910</v>
      </c>
      <c r="X805" s="28">
        <v>3194800931</v>
      </c>
      <c r="Y805" s="28">
        <v>20170318</v>
      </c>
      <c r="AA805" s="28" t="s">
        <v>4251</v>
      </c>
      <c r="AG805" s="5" t="s">
        <v>164</v>
      </c>
      <c r="AH805" s="26"/>
      <c r="AI805" s="26"/>
      <c r="AJ805" s="26"/>
      <c r="AK805" s="26"/>
      <c r="AL805" s="26" t="s">
        <v>164</v>
      </c>
      <c r="AM805" s="27" t="s">
        <v>3566</v>
      </c>
      <c r="AN805" s="27">
        <v>7</v>
      </c>
      <c r="AO805" s="27">
        <v>11</v>
      </c>
      <c r="AP805" s="19" t="s">
        <v>164</v>
      </c>
      <c r="AQ805" s="21" t="s">
        <v>2729</v>
      </c>
      <c r="AR805" s="21" t="s">
        <v>2730</v>
      </c>
      <c r="AS805" s="21" t="s">
        <v>166</v>
      </c>
      <c r="AT805" s="21" t="s">
        <v>2731</v>
      </c>
      <c r="AU805" s="21" t="s">
        <v>2732</v>
      </c>
      <c r="AV805" s="21" t="s">
        <v>2733</v>
      </c>
      <c r="AW805" s="21" t="s">
        <v>2729</v>
      </c>
      <c r="AX805" s="19" t="s">
        <v>193</v>
      </c>
      <c r="AY805" s="19" t="s">
        <v>341</v>
      </c>
      <c r="AZ805" s="21" t="s">
        <v>2734</v>
      </c>
      <c r="BA805" s="21" t="s">
        <v>2735</v>
      </c>
      <c r="BB805" s="21" t="s">
        <v>2736</v>
      </c>
      <c r="BC805" s="21">
        <v>193400</v>
      </c>
      <c r="BD805" s="21">
        <v>12</v>
      </c>
      <c r="BE805" s="19" t="s">
        <v>198</v>
      </c>
      <c r="BF805" s="19" t="s">
        <v>1282</v>
      </c>
      <c r="BG805" s="21" t="s">
        <v>200</v>
      </c>
      <c r="BH805" s="21">
        <v>3</v>
      </c>
      <c r="BI805" s="21" t="s">
        <v>2737</v>
      </c>
      <c r="BJ805" s="21">
        <v>613160</v>
      </c>
      <c r="BK805" s="21"/>
      <c r="BL805" s="21" t="s">
        <v>2738</v>
      </c>
      <c r="BM805" s="21" t="s">
        <v>2739</v>
      </c>
      <c r="BN805" s="21">
        <v>613554</v>
      </c>
      <c r="BO805" s="21">
        <v>12</v>
      </c>
      <c r="BP805" s="19" t="s">
        <v>198</v>
      </c>
      <c r="BQ805" s="19" t="s">
        <v>1282</v>
      </c>
      <c r="BR805" s="21" t="s">
        <v>1656</v>
      </c>
      <c r="BS805" s="21">
        <v>3</v>
      </c>
      <c r="BT805" s="21" t="s">
        <v>2737</v>
      </c>
      <c r="BU805" s="21">
        <v>613160</v>
      </c>
      <c r="BV805" s="21" t="s">
        <v>2740</v>
      </c>
      <c r="BW805" s="21" t="s">
        <v>2741</v>
      </c>
      <c r="BX805" s="21">
        <v>277480</v>
      </c>
      <c r="BY805" s="21">
        <v>12</v>
      </c>
      <c r="BZ805" s="19" t="s">
        <v>198</v>
      </c>
      <c r="CA805" s="19" t="s">
        <v>1282</v>
      </c>
      <c r="CB805" s="21" t="s">
        <v>177</v>
      </c>
      <c r="CC805" s="21">
        <v>3</v>
      </c>
      <c r="CD805" s="21" t="s">
        <v>2737</v>
      </c>
      <c r="CE805" s="21">
        <v>613160</v>
      </c>
      <c r="CF805" s="21" t="s">
        <v>2742</v>
      </c>
      <c r="CG805" s="19" t="s">
        <v>193</v>
      </c>
      <c r="CH805" s="21">
        <v>314560</v>
      </c>
      <c r="CI805" s="19" t="s">
        <v>193</v>
      </c>
      <c r="CJ805" s="19" t="s">
        <v>193</v>
      </c>
      <c r="CK805" s="19" t="s">
        <v>193</v>
      </c>
      <c r="CL805" s="19" t="s">
        <v>367</v>
      </c>
      <c r="CM805" s="19" t="s">
        <v>193</v>
      </c>
      <c r="CN805" s="19" t="s">
        <v>193</v>
      </c>
      <c r="CO805" s="19" t="s">
        <v>193</v>
      </c>
    </row>
    <row r="806" spans="1:93" ht="15" x14ac:dyDescent="0.25">
      <c r="A806" s="28" t="s">
        <v>5813</v>
      </c>
      <c r="B806" s="19" t="s">
        <v>7009</v>
      </c>
      <c r="E806" s="28" t="s">
        <v>5888</v>
      </c>
      <c r="G806" s="28" t="s">
        <v>467</v>
      </c>
      <c r="H806" s="28" t="s">
        <v>1019</v>
      </c>
      <c r="I806" s="28" t="s">
        <v>230</v>
      </c>
      <c r="J806" s="28">
        <v>1087985043</v>
      </c>
      <c r="K806" s="62">
        <v>31421</v>
      </c>
      <c r="L806" s="35">
        <f t="shared" ca="1" si="24"/>
        <v>35</v>
      </c>
      <c r="M806" s="28" t="s">
        <v>153</v>
      </c>
      <c r="O806" s="28" t="s">
        <v>158</v>
      </c>
      <c r="P806" t="s">
        <v>159</v>
      </c>
      <c r="S806" t="s">
        <v>6318</v>
      </c>
      <c r="T806" s="65" t="s">
        <v>6600</v>
      </c>
      <c r="U806" s="50" t="s">
        <v>6601</v>
      </c>
      <c r="V806" s="28" t="s">
        <v>1910</v>
      </c>
      <c r="X806" s="28">
        <v>3215565258</v>
      </c>
      <c r="Y806" s="28">
        <v>20170418</v>
      </c>
      <c r="AA806" s="28" t="s">
        <v>4251</v>
      </c>
      <c r="AG806" s="5" t="s">
        <v>164</v>
      </c>
      <c r="AH806" s="26"/>
      <c r="AI806" s="26"/>
      <c r="AJ806" s="26"/>
      <c r="AK806" s="26"/>
      <c r="AL806" s="26" t="s">
        <v>164</v>
      </c>
      <c r="AM806" s="27" t="s">
        <v>3566</v>
      </c>
      <c r="AN806" s="27">
        <v>7</v>
      </c>
      <c r="AO806" s="27">
        <v>11</v>
      </c>
      <c r="AP806" s="19" t="s">
        <v>164</v>
      </c>
      <c r="AQ806" s="21" t="s">
        <v>2729</v>
      </c>
      <c r="AR806" s="21" t="s">
        <v>2730</v>
      </c>
      <c r="AS806" s="21" t="s">
        <v>166</v>
      </c>
      <c r="AT806" s="21" t="s">
        <v>2731</v>
      </c>
      <c r="AU806" s="21" t="s">
        <v>2732</v>
      </c>
      <c r="AV806" s="21" t="s">
        <v>2733</v>
      </c>
      <c r="AW806" s="21" t="s">
        <v>2729</v>
      </c>
      <c r="AX806" s="19" t="s">
        <v>193</v>
      </c>
      <c r="AY806" s="19" t="s">
        <v>341</v>
      </c>
      <c r="AZ806" s="21" t="s">
        <v>2734</v>
      </c>
      <c r="BA806" s="21" t="s">
        <v>2735</v>
      </c>
      <c r="BB806" s="21" t="s">
        <v>2736</v>
      </c>
      <c r="BC806" s="21">
        <v>193400</v>
      </c>
      <c r="BD806" s="21">
        <v>12</v>
      </c>
      <c r="BE806" s="19" t="s">
        <v>198</v>
      </c>
      <c r="BF806" s="19" t="s">
        <v>1282</v>
      </c>
      <c r="BG806" s="21" t="s">
        <v>200</v>
      </c>
      <c r="BH806" s="21">
        <v>3</v>
      </c>
      <c r="BI806" s="21" t="s">
        <v>2737</v>
      </c>
      <c r="BJ806" s="21">
        <v>613160</v>
      </c>
      <c r="BK806" s="21"/>
      <c r="BL806" s="21" t="s">
        <v>2738</v>
      </c>
      <c r="BM806" s="21" t="s">
        <v>2739</v>
      </c>
      <c r="BN806" s="21">
        <v>613554</v>
      </c>
      <c r="BO806" s="21">
        <v>12</v>
      </c>
      <c r="BP806" s="19" t="s">
        <v>198</v>
      </c>
      <c r="BQ806" s="19" t="s">
        <v>1282</v>
      </c>
      <c r="BR806" s="21" t="s">
        <v>1656</v>
      </c>
      <c r="BS806" s="21">
        <v>3</v>
      </c>
      <c r="BT806" s="21" t="s">
        <v>2737</v>
      </c>
      <c r="BU806" s="21">
        <v>613160</v>
      </c>
      <c r="BV806" s="21" t="s">
        <v>2740</v>
      </c>
      <c r="BW806" s="21" t="s">
        <v>2741</v>
      </c>
      <c r="BX806" s="21">
        <v>277480</v>
      </c>
      <c r="BY806" s="21">
        <v>12</v>
      </c>
      <c r="BZ806" s="19" t="s">
        <v>198</v>
      </c>
      <c r="CA806" s="19" t="s">
        <v>1282</v>
      </c>
      <c r="CB806" s="21" t="s">
        <v>177</v>
      </c>
      <c r="CC806" s="21">
        <v>3</v>
      </c>
      <c r="CD806" s="21" t="s">
        <v>2737</v>
      </c>
      <c r="CE806" s="21">
        <v>613160</v>
      </c>
      <c r="CF806" s="21" t="s">
        <v>2742</v>
      </c>
      <c r="CG806" s="19" t="s">
        <v>193</v>
      </c>
      <c r="CH806" s="21">
        <v>314560</v>
      </c>
      <c r="CI806" s="19" t="s">
        <v>193</v>
      </c>
      <c r="CJ806" s="19" t="s">
        <v>193</v>
      </c>
      <c r="CK806" s="19" t="s">
        <v>193</v>
      </c>
      <c r="CL806" s="19" t="s">
        <v>367</v>
      </c>
      <c r="CM806" s="19" t="s">
        <v>193</v>
      </c>
      <c r="CN806" s="19" t="s">
        <v>193</v>
      </c>
      <c r="CO806" s="19" t="s">
        <v>193</v>
      </c>
    </row>
    <row r="807" spans="1:93" ht="15" x14ac:dyDescent="0.25">
      <c r="A807" s="28" t="s">
        <v>5813</v>
      </c>
      <c r="B807" s="19" t="s">
        <v>7010</v>
      </c>
      <c r="C807" s="28">
        <v>0</v>
      </c>
      <c r="D807" s="28" t="s">
        <v>6144</v>
      </c>
      <c r="E807" s="28" t="s">
        <v>5889</v>
      </c>
      <c r="G807" s="28" t="s">
        <v>286</v>
      </c>
      <c r="I807" s="28" t="s">
        <v>230</v>
      </c>
      <c r="J807" s="28">
        <v>18510079</v>
      </c>
      <c r="K807" s="62">
        <v>30006</v>
      </c>
      <c r="L807" s="35">
        <f t="shared" ca="1" si="24"/>
        <v>39</v>
      </c>
      <c r="M807" s="28" t="s">
        <v>183</v>
      </c>
      <c r="O807" s="28" t="s">
        <v>158</v>
      </c>
      <c r="P807" t="s">
        <v>160</v>
      </c>
      <c r="S807" t="s">
        <v>6319</v>
      </c>
      <c r="T807" s="65" t="s">
        <v>6602</v>
      </c>
      <c r="U807" s="50" t="s">
        <v>6603</v>
      </c>
      <c r="V807" s="28" t="s">
        <v>163</v>
      </c>
      <c r="X807" s="28">
        <v>3176686436</v>
      </c>
      <c r="Y807" s="28">
        <v>20170713</v>
      </c>
      <c r="AA807" s="28" t="s">
        <v>4251</v>
      </c>
      <c r="AG807" s="5" t="s">
        <v>164</v>
      </c>
      <c r="AH807" s="26"/>
      <c r="AI807" s="26"/>
      <c r="AJ807" s="26"/>
      <c r="AK807" s="26"/>
      <c r="AL807" s="26" t="s">
        <v>164</v>
      </c>
      <c r="AM807" s="27" t="s">
        <v>3566</v>
      </c>
      <c r="AN807" s="27">
        <v>7</v>
      </c>
      <c r="AO807" s="27">
        <v>11</v>
      </c>
      <c r="AP807" s="19" t="s">
        <v>164</v>
      </c>
      <c r="AQ807" s="21" t="s">
        <v>2729</v>
      </c>
      <c r="AR807" s="21" t="s">
        <v>2730</v>
      </c>
      <c r="AS807" s="21" t="s">
        <v>166</v>
      </c>
      <c r="AT807" s="21" t="s">
        <v>2731</v>
      </c>
      <c r="AU807" s="21" t="s">
        <v>2732</v>
      </c>
      <c r="AV807" s="21" t="s">
        <v>2733</v>
      </c>
      <c r="AW807" s="21" t="s">
        <v>2729</v>
      </c>
      <c r="AX807" s="19" t="s">
        <v>193</v>
      </c>
      <c r="AY807" s="19" t="s">
        <v>341</v>
      </c>
      <c r="AZ807" s="21" t="s">
        <v>2734</v>
      </c>
      <c r="BA807" s="21" t="s">
        <v>2735</v>
      </c>
      <c r="BB807" s="21" t="s">
        <v>2736</v>
      </c>
      <c r="BC807" s="21">
        <v>193400</v>
      </c>
      <c r="BD807" s="21">
        <v>12</v>
      </c>
      <c r="BE807" s="19" t="s">
        <v>198</v>
      </c>
      <c r="BF807" s="19" t="s">
        <v>1282</v>
      </c>
      <c r="BG807" s="21" t="s">
        <v>200</v>
      </c>
      <c r="BH807" s="21">
        <v>3</v>
      </c>
      <c r="BI807" s="21" t="s">
        <v>2737</v>
      </c>
      <c r="BJ807" s="21">
        <v>613160</v>
      </c>
      <c r="BK807" s="21"/>
      <c r="BL807" s="21" t="s">
        <v>2738</v>
      </c>
      <c r="BM807" s="21" t="s">
        <v>2739</v>
      </c>
      <c r="BN807" s="21">
        <v>613554</v>
      </c>
      <c r="BO807" s="21">
        <v>12</v>
      </c>
      <c r="BP807" s="19" t="s">
        <v>198</v>
      </c>
      <c r="BQ807" s="19" t="s">
        <v>1282</v>
      </c>
      <c r="BR807" s="21" t="s">
        <v>1656</v>
      </c>
      <c r="BS807" s="21">
        <v>3</v>
      </c>
      <c r="BT807" s="21" t="s">
        <v>2737</v>
      </c>
      <c r="BU807" s="21">
        <v>613160</v>
      </c>
      <c r="BV807" s="21" t="s">
        <v>2740</v>
      </c>
      <c r="BW807" s="21" t="s">
        <v>2741</v>
      </c>
      <c r="BX807" s="21">
        <v>277480</v>
      </c>
      <c r="BY807" s="21">
        <v>12</v>
      </c>
      <c r="BZ807" s="19" t="s">
        <v>198</v>
      </c>
      <c r="CA807" s="19" t="s">
        <v>1282</v>
      </c>
      <c r="CB807" s="21" t="s">
        <v>177</v>
      </c>
      <c r="CC807" s="21">
        <v>3</v>
      </c>
      <c r="CD807" s="21" t="s">
        <v>2737</v>
      </c>
      <c r="CE807" s="21">
        <v>613160</v>
      </c>
      <c r="CF807" s="21" t="s">
        <v>2742</v>
      </c>
      <c r="CG807" s="19" t="s">
        <v>193</v>
      </c>
      <c r="CH807" s="21">
        <v>314560</v>
      </c>
      <c r="CI807" s="19" t="s">
        <v>193</v>
      </c>
      <c r="CJ807" s="19" t="s">
        <v>193</v>
      </c>
      <c r="CK807" s="19" t="s">
        <v>193</v>
      </c>
      <c r="CL807" s="19" t="s">
        <v>367</v>
      </c>
      <c r="CM807" s="19" t="s">
        <v>193</v>
      </c>
      <c r="CN807" s="19" t="s">
        <v>193</v>
      </c>
      <c r="CO807" s="19" t="s">
        <v>193</v>
      </c>
    </row>
    <row r="808" spans="1:93" ht="15" x14ac:dyDescent="0.25">
      <c r="A808" s="28" t="s">
        <v>5813</v>
      </c>
      <c r="B808" s="19" t="s">
        <v>7011</v>
      </c>
      <c r="E808" s="28" t="s">
        <v>5890</v>
      </c>
      <c r="G808" s="28" t="s">
        <v>735</v>
      </c>
      <c r="H808" s="28" t="s">
        <v>5724</v>
      </c>
      <c r="I808" s="28" t="s">
        <v>230</v>
      </c>
      <c r="J808" s="28">
        <v>10123167</v>
      </c>
      <c r="K808" s="62">
        <v>24359</v>
      </c>
      <c r="L808" s="35">
        <f t="shared" ca="1" si="24"/>
        <v>55</v>
      </c>
      <c r="M808" s="28" t="s">
        <v>183</v>
      </c>
      <c r="O808" s="28" t="s">
        <v>158</v>
      </c>
      <c r="P808" t="s">
        <v>160</v>
      </c>
      <c r="S808" t="s">
        <v>6320</v>
      </c>
      <c r="T808" s="65"/>
      <c r="V808" s="28" t="s">
        <v>1853</v>
      </c>
      <c r="X808" s="28">
        <v>3113976893</v>
      </c>
      <c r="Y808" s="28">
        <v>20170713</v>
      </c>
      <c r="AA808" s="28" t="s">
        <v>4251</v>
      </c>
      <c r="AG808" s="5" t="s">
        <v>164</v>
      </c>
      <c r="AH808" s="26"/>
      <c r="AI808" s="26"/>
      <c r="AJ808" s="26"/>
      <c r="AK808" s="26"/>
      <c r="AL808" s="26" t="s">
        <v>164</v>
      </c>
      <c r="AM808" s="27" t="s">
        <v>3566</v>
      </c>
      <c r="AN808" s="27">
        <v>7</v>
      </c>
      <c r="AO808" s="27">
        <v>11</v>
      </c>
      <c r="AP808" s="19" t="s">
        <v>164</v>
      </c>
      <c r="AQ808" s="21" t="s">
        <v>2729</v>
      </c>
      <c r="AR808" s="21" t="s">
        <v>2730</v>
      </c>
      <c r="AS808" s="21" t="s">
        <v>166</v>
      </c>
      <c r="AT808" s="21" t="s">
        <v>2731</v>
      </c>
      <c r="AU808" s="21" t="s">
        <v>2732</v>
      </c>
      <c r="AV808" s="21" t="s">
        <v>2733</v>
      </c>
      <c r="AW808" s="21" t="s">
        <v>2729</v>
      </c>
      <c r="AX808" s="19" t="s">
        <v>193</v>
      </c>
      <c r="AY808" s="19" t="s">
        <v>341</v>
      </c>
      <c r="AZ808" s="21" t="s">
        <v>2734</v>
      </c>
      <c r="BA808" s="21" t="s">
        <v>2735</v>
      </c>
      <c r="BB808" s="21" t="s">
        <v>2736</v>
      </c>
      <c r="BC808" s="21">
        <v>193400</v>
      </c>
      <c r="BD808" s="21">
        <v>12</v>
      </c>
      <c r="BE808" s="19" t="s">
        <v>198</v>
      </c>
      <c r="BF808" s="19" t="s">
        <v>1282</v>
      </c>
      <c r="BG808" s="21" t="s">
        <v>200</v>
      </c>
      <c r="BH808" s="21">
        <v>3</v>
      </c>
      <c r="BI808" s="21" t="s">
        <v>2737</v>
      </c>
      <c r="BJ808" s="21">
        <v>613160</v>
      </c>
      <c r="BK808" s="21"/>
      <c r="BL808" s="21" t="s">
        <v>2738</v>
      </c>
      <c r="BM808" s="21" t="s">
        <v>2739</v>
      </c>
      <c r="BN808" s="21">
        <v>613554</v>
      </c>
      <c r="BO808" s="21">
        <v>12</v>
      </c>
      <c r="BP808" s="19" t="s">
        <v>198</v>
      </c>
      <c r="BQ808" s="19" t="s">
        <v>1282</v>
      </c>
      <c r="BR808" s="21" t="s">
        <v>1656</v>
      </c>
      <c r="BS808" s="21">
        <v>3</v>
      </c>
      <c r="BT808" s="21" t="s">
        <v>2737</v>
      </c>
      <c r="BU808" s="21">
        <v>613160</v>
      </c>
      <c r="BV808" s="21" t="s">
        <v>2740</v>
      </c>
      <c r="BW808" s="21" t="s">
        <v>2741</v>
      </c>
      <c r="BX808" s="21">
        <v>277480</v>
      </c>
      <c r="BY808" s="21">
        <v>12</v>
      </c>
      <c r="BZ808" s="19" t="s">
        <v>198</v>
      </c>
      <c r="CA808" s="19" t="s">
        <v>1282</v>
      </c>
      <c r="CB808" s="21" t="s">
        <v>177</v>
      </c>
      <c r="CC808" s="21">
        <v>3</v>
      </c>
      <c r="CD808" s="21" t="s">
        <v>2737</v>
      </c>
      <c r="CE808" s="21">
        <v>613160</v>
      </c>
      <c r="CF808" s="21" t="s">
        <v>2742</v>
      </c>
      <c r="CG808" s="19" t="s">
        <v>193</v>
      </c>
      <c r="CH808" s="21">
        <v>314560</v>
      </c>
      <c r="CI808" s="19" t="s">
        <v>193</v>
      </c>
      <c r="CJ808" s="19" t="s">
        <v>193</v>
      </c>
      <c r="CK808" s="19" t="s">
        <v>193</v>
      </c>
      <c r="CL808" s="19" t="s">
        <v>367</v>
      </c>
      <c r="CM808" s="19" t="s">
        <v>193</v>
      </c>
      <c r="CN808" s="19" t="s">
        <v>193</v>
      </c>
      <c r="CO808" s="19" t="s">
        <v>193</v>
      </c>
    </row>
    <row r="809" spans="1:93" ht="15" x14ac:dyDescent="0.25">
      <c r="A809" s="28" t="s">
        <v>5813</v>
      </c>
      <c r="B809" s="19" t="s">
        <v>7012</v>
      </c>
      <c r="E809" s="28" t="s">
        <v>202</v>
      </c>
      <c r="G809" s="28" t="s">
        <v>5701</v>
      </c>
      <c r="H809" s="28" t="s">
        <v>5960</v>
      </c>
      <c r="I809" s="28" t="s">
        <v>230</v>
      </c>
      <c r="J809" s="28">
        <v>1088357010</v>
      </c>
      <c r="K809" s="62">
        <v>36427</v>
      </c>
      <c r="L809" s="35">
        <f t="shared" ca="1" si="24"/>
        <v>22</v>
      </c>
      <c r="M809" s="28" t="s">
        <v>153</v>
      </c>
      <c r="O809" s="28" t="s">
        <v>158</v>
      </c>
      <c r="P809" t="s">
        <v>160</v>
      </c>
      <c r="S809" t="s">
        <v>4485</v>
      </c>
      <c r="T809" s="65"/>
      <c r="V809" s="28" t="s">
        <v>1853</v>
      </c>
      <c r="X809" s="28">
        <v>3188132941</v>
      </c>
      <c r="Y809" s="28">
        <v>20171128</v>
      </c>
      <c r="AA809" s="28" t="s">
        <v>4251</v>
      </c>
      <c r="AG809" s="5" t="s">
        <v>164</v>
      </c>
      <c r="AH809" s="26"/>
      <c r="AI809" s="26"/>
      <c r="AJ809" s="26"/>
      <c r="AK809" s="26"/>
      <c r="AL809" s="26" t="s">
        <v>164</v>
      </c>
      <c r="AM809" s="27" t="s">
        <v>3566</v>
      </c>
      <c r="AN809" s="27">
        <v>7</v>
      </c>
      <c r="AO809" s="27">
        <v>11</v>
      </c>
      <c r="AP809" s="19" t="s">
        <v>164</v>
      </c>
      <c r="AQ809" s="21" t="s">
        <v>2729</v>
      </c>
      <c r="AR809" s="21" t="s">
        <v>2730</v>
      </c>
      <c r="AS809" s="21" t="s">
        <v>166</v>
      </c>
      <c r="AT809" s="21" t="s">
        <v>2731</v>
      </c>
      <c r="AU809" s="21" t="s">
        <v>2732</v>
      </c>
      <c r="AV809" s="21" t="s">
        <v>2733</v>
      </c>
      <c r="AW809" s="21" t="s">
        <v>2729</v>
      </c>
      <c r="AX809" s="19" t="s">
        <v>193</v>
      </c>
      <c r="AY809" s="19" t="s">
        <v>341</v>
      </c>
      <c r="AZ809" s="21" t="s">
        <v>2734</v>
      </c>
      <c r="BA809" s="21" t="s">
        <v>2735</v>
      </c>
      <c r="BB809" s="21" t="s">
        <v>2736</v>
      </c>
      <c r="BC809" s="21">
        <v>193400</v>
      </c>
      <c r="BD809" s="21">
        <v>12</v>
      </c>
      <c r="BE809" s="19" t="s">
        <v>198</v>
      </c>
      <c r="BF809" s="19" t="s">
        <v>1282</v>
      </c>
      <c r="BG809" s="21" t="s">
        <v>200</v>
      </c>
      <c r="BH809" s="21">
        <v>3</v>
      </c>
      <c r="BI809" s="21" t="s">
        <v>2737</v>
      </c>
      <c r="BJ809" s="21">
        <v>613160</v>
      </c>
      <c r="BK809" s="21"/>
      <c r="BL809" s="21" t="s">
        <v>2738</v>
      </c>
      <c r="BM809" s="21" t="s">
        <v>2739</v>
      </c>
      <c r="BN809" s="21">
        <v>613554</v>
      </c>
      <c r="BO809" s="21">
        <v>12</v>
      </c>
      <c r="BP809" s="19" t="s">
        <v>198</v>
      </c>
      <c r="BQ809" s="19" t="s">
        <v>1282</v>
      </c>
      <c r="BR809" s="21" t="s">
        <v>1656</v>
      </c>
      <c r="BS809" s="21">
        <v>3</v>
      </c>
      <c r="BT809" s="21" t="s">
        <v>2737</v>
      </c>
      <c r="BU809" s="21">
        <v>613160</v>
      </c>
      <c r="BV809" s="21" t="s">
        <v>2740</v>
      </c>
      <c r="BW809" s="21" t="s">
        <v>2741</v>
      </c>
      <c r="BX809" s="21">
        <v>277480</v>
      </c>
      <c r="BY809" s="21">
        <v>12</v>
      </c>
      <c r="BZ809" s="19" t="s">
        <v>198</v>
      </c>
      <c r="CA809" s="19" t="s">
        <v>1282</v>
      </c>
      <c r="CB809" s="21" t="s">
        <v>177</v>
      </c>
      <c r="CC809" s="21">
        <v>3</v>
      </c>
      <c r="CD809" s="21" t="s">
        <v>2737</v>
      </c>
      <c r="CE809" s="21">
        <v>613160</v>
      </c>
      <c r="CF809" s="21" t="s">
        <v>2742</v>
      </c>
      <c r="CG809" s="19" t="s">
        <v>193</v>
      </c>
      <c r="CH809" s="21">
        <v>314560</v>
      </c>
      <c r="CI809" s="19" t="s">
        <v>193</v>
      </c>
      <c r="CJ809" s="19" t="s">
        <v>193</v>
      </c>
      <c r="CK809" s="19" t="s">
        <v>193</v>
      </c>
      <c r="CL809" s="19" t="s">
        <v>367</v>
      </c>
      <c r="CM809" s="19" t="s">
        <v>193</v>
      </c>
      <c r="CN809" s="19" t="s">
        <v>193</v>
      </c>
      <c r="CO809" s="19" t="s">
        <v>193</v>
      </c>
    </row>
    <row r="810" spans="1:93" ht="15" x14ac:dyDescent="0.25">
      <c r="A810" s="28" t="s">
        <v>5813</v>
      </c>
      <c r="B810" s="19" t="s">
        <v>7013</v>
      </c>
      <c r="C810" s="28">
        <v>0</v>
      </c>
      <c r="D810" s="28" t="s">
        <v>6144</v>
      </c>
      <c r="E810" s="28" t="s">
        <v>5891</v>
      </c>
      <c r="G810" s="28" t="s">
        <v>286</v>
      </c>
      <c r="H810" s="28" t="s">
        <v>5961</v>
      </c>
      <c r="I810" s="28" t="s">
        <v>230</v>
      </c>
      <c r="J810" s="28">
        <v>42008037</v>
      </c>
      <c r="K810" s="62">
        <v>27791</v>
      </c>
      <c r="L810" s="35">
        <f t="shared" ca="1" si="24"/>
        <v>45</v>
      </c>
      <c r="M810" s="28" t="s">
        <v>153</v>
      </c>
      <c r="O810" s="28" t="s">
        <v>158</v>
      </c>
      <c r="P810" t="s">
        <v>160</v>
      </c>
      <c r="S810" t="s">
        <v>6321</v>
      </c>
      <c r="T810" s="65" t="s">
        <v>6604</v>
      </c>
      <c r="U810" s="50" t="s">
        <v>6605</v>
      </c>
      <c r="V810" s="28" t="s">
        <v>163</v>
      </c>
      <c r="X810" s="28">
        <v>3331228</v>
      </c>
      <c r="Y810" s="28">
        <v>20180308</v>
      </c>
      <c r="AA810" s="28" t="s">
        <v>4251</v>
      </c>
      <c r="AG810" s="5" t="s">
        <v>164</v>
      </c>
      <c r="AH810" s="26"/>
      <c r="AI810" s="26"/>
      <c r="AJ810" s="26"/>
      <c r="AK810" s="26"/>
      <c r="AL810" s="26" t="s">
        <v>164</v>
      </c>
      <c r="AM810" s="27" t="s">
        <v>3566</v>
      </c>
      <c r="AN810" s="27">
        <v>7</v>
      </c>
      <c r="AO810" s="27">
        <v>11</v>
      </c>
      <c r="AP810" s="19" t="s">
        <v>164</v>
      </c>
      <c r="AQ810" s="21" t="s">
        <v>2729</v>
      </c>
      <c r="AR810" s="21" t="s">
        <v>2730</v>
      </c>
      <c r="AS810" s="21" t="s">
        <v>166</v>
      </c>
      <c r="AT810" s="21" t="s">
        <v>2731</v>
      </c>
      <c r="AU810" s="21" t="s">
        <v>2732</v>
      </c>
      <c r="AV810" s="21" t="s">
        <v>2733</v>
      </c>
      <c r="AW810" s="21" t="s">
        <v>2729</v>
      </c>
      <c r="AX810" s="19" t="s">
        <v>193</v>
      </c>
      <c r="AY810" s="19" t="s">
        <v>341</v>
      </c>
      <c r="AZ810" s="21" t="s">
        <v>2734</v>
      </c>
      <c r="BA810" s="21" t="s">
        <v>2735</v>
      </c>
      <c r="BB810" s="21" t="s">
        <v>2736</v>
      </c>
      <c r="BC810" s="21">
        <v>193400</v>
      </c>
      <c r="BD810" s="21">
        <v>12</v>
      </c>
      <c r="BE810" s="19" t="s">
        <v>198</v>
      </c>
      <c r="BF810" s="19" t="s">
        <v>1282</v>
      </c>
      <c r="BG810" s="21" t="s">
        <v>200</v>
      </c>
      <c r="BH810" s="21">
        <v>3</v>
      </c>
      <c r="BI810" s="21" t="s">
        <v>2737</v>
      </c>
      <c r="BJ810" s="21">
        <v>613160</v>
      </c>
      <c r="BK810" s="21"/>
      <c r="BL810" s="21" t="s">
        <v>2738</v>
      </c>
      <c r="BM810" s="21" t="s">
        <v>2739</v>
      </c>
      <c r="BN810" s="21">
        <v>613554</v>
      </c>
      <c r="BO810" s="21">
        <v>12</v>
      </c>
      <c r="BP810" s="19" t="s">
        <v>198</v>
      </c>
      <c r="BQ810" s="19" t="s">
        <v>1282</v>
      </c>
      <c r="BR810" s="21" t="s">
        <v>1656</v>
      </c>
      <c r="BS810" s="21">
        <v>3</v>
      </c>
      <c r="BT810" s="21" t="s">
        <v>2737</v>
      </c>
      <c r="BU810" s="21">
        <v>613160</v>
      </c>
      <c r="BV810" s="21" t="s">
        <v>2740</v>
      </c>
      <c r="BW810" s="21" t="s">
        <v>2741</v>
      </c>
      <c r="BX810" s="21">
        <v>277480</v>
      </c>
      <c r="BY810" s="21">
        <v>12</v>
      </c>
      <c r="BZ810" s="19" t="s">
        <v>198</v>
      </c>
      <c r="CA810" s="19" t="s">
        <v>1282</v>
      </c>
      <c r="CB810" s="21" t="s">
        <v>177</v>
      </c>
      <c r="CC810" s="21">
        <v>3</v>
      </c>
      <c r="CD810" s="21" t="s">
        <v>2737</v>
      </c>
      <c r="CE810" s="21">
        <v>613160</v>
      </c>
      <c r="CF810" s="21" t="s">
        <v>2742</v>
      </c>
      <c r="CG810" s="19" t="s">
        <v>193</v>
      </c>
      <c r="CH810" s="21">
        <v>314560</v>
      </c>
      <c r="CI810" s="19" t="s">
        <v>193</v>
      </c>
      <c r="CJ810" s="19" t="s">
        <v>193</v>
      </c>
      <c r="CK810" s="19" t="s">
        <v>193</v>
      </c>
      <c r="CL810" s="19" t="s">
        <v>367</v>
      </c>
      <c r="CM810" s="19" t="s">
        <v>193</v>
      </c>
      <c r="CN810" s="19" t="s">
        <v>193</v>
      </c>
      <c r="CO810" s="19" t="s">
        <v>193</v>
      </c>
    </row>
    <row r="811" spans="1:93" ht="15" x14ac:dyDescent="0.25">
      <c r="A811" s="28" t="s">
        <v>5813</v>
      </c>
      <c r="B811" s="19" t="s">
        <v>7014</v>
      </c>
      <c r="E811" s="28" t="s">
        <v>1370</v>
      </c>
      <c r="G811" s="28" t="s">
        <v>607</v>
      </c>
      <c r="H811" s="28" t="s">
        <v>5962</v>
      </c>
      <c r="I811" s="28" t="s">
        <v>230</v>
      </c>
      <c r="J811" s="28">
        <v>10122786</v>
      </c>
      <c r="K811" s="62">
        <v>24389</v>
      </c>
      <c r="L811" s="35">
        <f t="shared" ca="1" si="24"/>
        <v>55</v>
      </c>
      <c r="M811" s="28" t="s">
        <v>183</v>
      </c>
      <c r="O811" s="28" t="s">
        <v>158</v>
      </c>
      <c r="P811" t="s">
        <v>160</v>
      </c>
      <c r="S811" t="s">
        <v>6322</v>
      </c>
      <c r="T811" s="65"/>
      <c r="V811" s="28" t="s">
        <v>1853</v>
      </c>
      <c r="X811" s="28">
        <v>3154711548</v>
      </c>
      <c r="Y811" s="28">
        <v>20180403</v>
      </c>
      <c r="AA811" s="28" t="s">
        <v>4263</v>
      </c>
      <c r="AM811" s="27" t="s">
        <v>3566</v>
      </c>
      <c r="AN811" s="27">
        <v>7</v>
      </c>
      <c r="AO811" s="27">
        <v>21</v>
      </c>
      <c r="AP811" s="19" t="s">
        <v>164</v>
      </c>
      <c r="AQ811" s="21" t="s">
        <v>2582</v>
      </c>
      <c r="AR811" s="21" t="s">
        <v>2583</v>
      </c>
      <c r="AS811" s="21" t="s">
        <v>166</v>
      </c>
      <c r="AT811" s="21" t="s">
        <v>2584</v>
      </c>
      <c r="AU811" s="21" t="s">
        <v>2585</v>
      </c>
      <c r="AV811" s="21" t="s">
        <v>2586</v>
      </c>
      <c r="AW811" s="21" t="s">
        <v>2587</v>
      </c>
      <c r="AX811" s="21" t="s">
        <v>193</v>
      </c>
      <c r="AY811" s="21" t="s">
        <v>580</v>
      </c>
      <c r="AZ811" s="21" t="s">
        <v>2588</v>
      </c>
      <c r="BA811" s="21" t="s">
        <v>2589</v>
      </c>
      <c r="BB811" s="21" t="s">
        <v>2590</v>
      </c>
      <c r="BC811" s="21">
        <v>306700</v>
      </c>
      <c r="BD811" s="21" t="s">
        <v>301</v>
      </c>
      <c r="BE811" s="21" t="s">
        <v>175</v>
      </c>
      <c r="BF811" s="21">
        <v>28</v>
      </c>
      <c r="BG811" s="21" t="s">
        <v>303</v>
      </c>
      <c r="BH811" s="21">
        <v>3</v>
      </c>
      <c r="BI811" s="21" t="s">
        <v>2591</v>
      </c>
      <c r="BJ811" s="21">
        <v>300841</v>
      </c>
    </row>
    <row r="812" spans="1:93" ht="15" x14ac:dyDescent="0.25">
      <c r="A812" s="28" t="s">
        <v>5813</v>
      </c>
      <c r="B812" s="19" t="s">
        <v>7015</v>
      </c>
      <c r="E812" s="28" t="s">
        <v>5858</v>
      </c>
      <c r="G812" s="28" t="s">
        <v>5722</v>
      </c>
      <c r="H812" s="28" t="s">
        <v>1256</v>
      </c>
      <c r="I812" s="28" t="s">
        <v>230</v>
      </c>
      <c r="J812" s="28">
        <v>32350138</v>
      </c>
      <c r="K812" s="62">
        <v>29805</v>
      </c>
      <c r="L812" s="35">
        <f t="shared" ca="1" si="24"/>
        <v>40</v>
      </c>
      <c r="M812" s="28" t="s">
        <v>153</v>
      </c>
      <c r="O812" s="28" t="s">
        <v>158</v>
      </c>
      <c r="P812" t="s">
        <v>159</v>
      </c>
      <c r="S812" t="s">
        <v>6323</v>
      </c>
      <c r="T812" s="65" t="s">
        <v>6606</v>
      </c>
      <c r="U812" s="50" t="s">
        <v>6607</v>
      </c>
      <c r="V812" s="28" t="s">
        <v>163</v>
      </c>
      <c r="X812" s="28">
        <v>3185353535</v>
      </c>
      <c r="Y812" s="28">
        <v>20180522</v>
      </c>
      <c r="AA812" s="28" t="s">
        <v>4251</v>
      </c>
      <c r="AG812" s="5" t="s">
        <v>164</v>
      </c>
      <c r="AH812" s="26"/>
      <c r="AI812" s="26"/>
      <c r="AJ812" s="26"/>
      <c r="AK812" s="26"/>
      <c r="AL812" s="26" t="s">
        <v>164</v>
      </c>
      <c r="AM812" s="27" t="s">
        <v>3566</v>
      </c>
      <c r="AN812" s="27">
        <v>7</v>
      </c>
      <c r="AO812" s="27">
        <v>11</v>
      </c>
      <c r="AP812" s="19" t="s">
        <v>164</v>
      </c>
      <c r="AQ812" s="21" t="s">
        <v>2729</v>
      </c>
      <c r="AR812" s="21" t="s">
        <v>2730</v>
      </c>
      <c r="AS812" s="21" t="s">
        <v>166</v>
      </c>
      <c r="AT812" s="21" t="s">
        <v>2731</v>
      </c>
      <c r="AU812" s="21" t="s">
        <v>2732</v>
      </c>
      <c r="AV812" s="21" t="s">
        <v>2733</v>
      </c>
      <c r="AW812" s="21" t="s">
        <v>2729</v>
      </c>
      <c r="AX812" s="19" t="s">
        <v>193</v>
      </c>
      <c r="AY812" s="19" t="s">
        <v>341</v>
      </c>
      <c r="AZ812" s="21" t="s">
        <v>2734</v>
      </c>
      <c r="BA812" s="21" t="s">
        <v>2735</v>
      </c>
      <c r="BB812" s="21" t="s">
        <v>2736</v>
      </c>
      <c r="BC812" s="21">
        <v>193400</v>
      </c>
      <c r="BD812" s="21">
        <v>12</v>
      </c>
      <c r="BE812" s="19" t="s">
        <v>198</v>
      </c>
      <c r="BF812" s="19" t="s">
        <v>1282</v>
      </c>
      <c r="BG812" s="21" t="s">
        <v>200</v>
      </c>
      <c r="BH812" s="21">
        <v>3</v>
      </c>
      <c r="BI812" s="21" t="s">
        <v>2737</v>
      </c>
      <c r="BJ812" s="21">
        <v>613160</v>
      </c>
      <c r="BK812" s="21"/>
      <c r="BL812" s="21" t="s">
        <v>2738</v>
      </c>
      <c r="BM812" s="21" t="s">
        <v>2739</v>
      </c>
      <c r="BN812" s="21">
        <v>613554</v>
      </c>
      <c r="BO812" s="21">
        <v>12</v>
      </c>
      <c r="BP812" s="19" t="s">
        <v>198</v>
      </c>
      <c r="BQ812" s="19" t="s">
        <v>1282</v>
      </c>
      <c r="BR812" s="21" t="s">
        <v>1656</v>
      </c>
      <c r="BS812" s="21">
        <v>3</v>
      </c>
      <c r="BT812" s="21" t="s">
        <v>2737</v>
      </c>
      <c r="BU812" s="21">
        <v>613160</v>
      </c>
      <c r="BV812" s="21" t="s">
        <v>2740</v>
      </c>
      <c r="BW812" s="21" t="s">
        <v>2741</v>
      </c>
      <c r="BX812" s="21">
        <v>277480</v>
      </c>
      <c r="BY812" s="21">
        <v>12</v>
      </c>
      <c r="BZ812" s="19" t="s">
        <v>198</v>
      </c>
      <c r="CA812" s="19" t="s">
        <v>1282</v>
      </c>
      <c r="CB812" s="21" t="s">
        <v>177</v>
      </c>
      <c r="CC812" s="21">
        <v>3</v>
      </c>
      <c r="CD812" s="21" t="s">
        <v>2737</v>
      </c>
      <c r="CE812" s="21">
        <v>613160</v>
      </c>
      <c r="CF812" s="21" t="s">
        <v>2742</v>
      </c>
      <c r="CG812" s="19" t="s">
        <v>193</v>
      </c>
      <c r="CH812" s="21">
        <v>314560</v>
      </c>
      <c r="CI812" s="19" t="s">
        <v>193</v>
      </c>
      <c r="CJ812" s="19" t="s">
        <v>193</v>
      </c>
      <c r="CK812" s="19" t="s">
        <v>193</v>
      </c>
      <c r="CL812" s="19" t="s">
        <v>367</v>
      </c>
      <c r="CM812" s="19" t="s">
        <v>193</v>
      </c>
      <c r="CN812" s="19" t="s">
        <v>193</v>
      </c>
      <c r="CO812" s="19" t="s">
        <v>193</v>
      </c>
    </row>
    <row r="813" spans="1:93" ht="15" x14ac:dyDescent="0.25">
      <c r="A813" s="28" t="s">
        <v>5813</v>
      </c>
      <c r="B813" s="19" t="s">
        <v>7016</v>
      </c>
      <c r="E813" s="28" t="s">
        <v>5892</v>
      </c>
      <c r="G813" s="28" t="s">
        <v>5963</v>
      </c>
      <c r="H813" s="28" t="s">
        <v>5964</v>
      </c>
      <c r="I813" s="28" t="s">
        <v>230</v>
      </c>
      <c r="J813" s="28">
        <v>43189065</v>
      </c>
      <c r="K813" s="62">
        <v>31077</v>
      </c>
      <c r="L813" s="35">
        <f t="shared" ca="1" si="24"/>
        <v>36</v>
      </c>
      <c r="M813" s="28" t="s">
        <v>153</v>
      </c>
      <c r="O813" s="21" t="s">
        <v>291</v>
      </c>
      <c r="P813" t="s">
        <v>288</v>
      </c>
      <c r="S813" t="s">
        <v>6324</v>
      </c>
      <c r="T813" s="65" t="s">
        <v>6811</v>
      </c>
      <c r="U813" s="50" t="s">
        <v>6812</v>
      </c>
      <c r="V813" s="28" t="s">
        <v>1910</v>
      </c>
      <c r="X813" s="28">
        <v>3207543869</v>
      </c>
      <c r="Y813" s="28">
        <v>20190123</v>
      </c>
      <c r="AA813" s="28" t="s">
        <v>4251</v>
      </c>
      <c r="AG813" s="5" t="s">
        <v>164</v>
      </c>
      <c r="AH813" s="26"/>
      <c r="AI813" s="26"/>
      <c r="AJ813" s="26"/>
      <c r="AK813" s="26"/>
      <c r="AL813" s="26" t="s">
        <v>164</v>
      </c>
      <c r="AM813" s="27" t="s">
        <v>3566</v>
      </c>
      <c r="AN813" s="27">
        <v>7</v>
      </c>
      <c r="AO813" s="27">
        <v>11</v>
      </c>
      <c r="AP813" s="19" t="s">
        <v>164</v>
      </c>
      <c r="AQ813" s="21" t="s">
        <v>2729</v>
      </c>
      <c r="AR813" s="21" t="s">
        <v>2730</v>
      </c>
      <c r="AS813" s="21" t="s">
        <v>166</v>
      </c>
      <c r="AT813" s="21" t="s">
        <v>2731</v>
      </c>
      <c r="AU813" s="21" t="s">
        <v>2732</v>
      </c>
      <c r="AV813" s="21" t="s">
        <v>2733</v>
      </c>
      <c r="AW813" s="21" t="s">
        <v>2729</v>
      </c>
      <c r="AX813" s="19" t="s">
        <v>193</v>
      </c>
      <c r="AY813" s="19" t="s">
        <v>341</v>
      </c>
      <c r="AZ813" s="21" t="s">
        <v>2734</v>
      </c>
      <c r="BA813" s="21" t="s">
        <v>2735</v>
      </c>
      <c r="BB813" s="21" t="s">
        <v>2736</v>
      </c>
      <c r="BC813" s="21">
        <v>193400</v>
      </c>
      <c r="BD813" s="21">
        <v>12</v>
      </c>
      <c r="BE813" s="19" t="s">
        <v>198</v>
      </c>
      <c r="BF813" s="19" t="s">
        <v>1282</v>
      </c>
      <c r="BG813" s="21" t="s">
        <v>200</v>
      </c>
      <c r="BH813" s="21">
        <v>3</v>
      </c>
      <c r="BI813" s="21" t="s">
        <v>2737</v>
      </c>
      <c r="BJ813" s="21">
        <v>613160</v>
      </c>
      <c r="BK813" s="21"/>
      <c r="BL813" s="21" t="s">
        <v>2738</v>
      </c>
      <c r="BM813" s="21" t="s">
        <v>2739</v>
      </c>
      <c r="BN813" s="21">
        <v>613554</v>
      </c>
      <c r="BO813" s="21">
        <v>12</v>
      </c>
      <c r="BP813" s="19" t="s">
        <v>198</v>
      </c>
      <c r="BQ813" s="19" t="s">
        <v>1282</v>
      </c>
      <c r="BR813" s="21" t="s">
        <v>1656</v>
      </c>
      <c r="BS813" s="21">
        <v>3</v>
      </c>
      <c r="BT813" s="21" t="s">
        <v>2737</v>
      </c>
      <c r="BU813" s="21">
        <v>613160</v>
      </c>
      <c r="BV813" s="21" t="s">
        <v>2740</v>
      </c>
      <c r="BW813" s="21" t="s">
        <v>2741</v>
      </c>
      <c r="BX813" s="21">
        <v>277480</v>
      </c>
      <c r="BY813" s="21">
        <v>12</v>
      </c>
      <c r="BZ813" s="19" t="s">
        <v>198</v>
      </c>
      <c r="CA813" s="19" t="s">
        <v>1282</v>
      </c>
      <c r="CB813" s="21" t="s">
        <v>177</v>
      </c>
      <c r="CC813" s="21">
        <v>3</v>
      </c>
      <c r="CD813" s="21" t="s">
        <v>2737</v>
      </c>
      <c r="CE813" s="21">
        <v>613160</v>
      </c>
      <c r="CF813" s="21" t="s">
        <v>2742</v>
      </c>
      <c r="CG813" s="19" t="s">
        <v>193</v>
      </c>
      <c r="CH813" s="21">
        <v>314560</v>
      </c>
      <c r="CI813" s="19" t="s">
        <v>193</v>
      </c>
      <c r="CJ813" s="19" t="s">
        <v>193</v>
      </c>
      <c r="CK813" s="19" t="s">
        <v>193</v>
      </c>
      <c r="CL813" s="19" t="s">
        <v>367</v>
      </c>
      <c r="CM813" s="19" t="s">
        <v>193</v>
      </c>
      <c r="CN813" s="19" t="s">
        <v>193</v>
      </c>
      <c r="CO813" s="19" t="s">
        <v>193</v>
      </c>
    </row>
    <row r="814" spans="1:93" ht="15" x14ac:dyDescent="0.25">
      <c r="A814" s="28" t="s">
        <v>5813</v>
      </c>
      <c r="B814" s="19" t="s">
        <v>7017</v>
      </c>
      <c r="E814" s="28" t="s">
        <v>1094</v>
      </c>
      <c r="G814" s="28" t="s">
        <v>454</v>
      </c>
      <c r="H814" s="28" t="s">
        <v>789</v>
      </c>
      <c r="I814" s="28" t="s">
        <v>230</v>
      </c>
      <c r="J814" s="28">
        <v>1088023726</v>
      </c>
      <c r="K814" s="62">
        <v>34965</v>
      </c>
      <c r="L814" s="35">
        <f t="shared" ca="1" si="24"/>
        <v>26</v>
      </c>
      <c r="M814" s="28" t="s">
        <v>153</v>
      </c>
      <c r="O814" s="28" t="s">
        <v>158</v>
      </c>
      <c r="P814" t="s">
        <v>159</v>
      </c>
      <c r="S814" t="s">
        <v>6325</v>
      </c>
      <c r="T814" s="65" t="s">
        <v>6813</v>
      </c>
      <c r="U814" s="50" t="s">
        <v>6814</v>
      </c>
      <c r="V814" s="28" t="s">
        <v>163</v>
      </c>
      <c r="X814" s="28">
        <v>3013989802</v>
      </c>
      <c r="Y814" s="28">
        <v>20190513</v>
      </c>
      <c r="AA814" s="28" t="s">
        <v>4251</v>
      </c>
      <c r="AG814" s="5" t="s">
        <v>164</v>
      </c>
      <c r="AH814" s="26"/>
      <c r="AI814" s="26"/>
      <c r="AJ814" s="26"/>
      <c r="AK814" s="26"/>
      <c r="AL814" s="26" t="s">
        <v>164</v>
      </c>
      <c r="AM814" s="27" t="s">
        <v>3566</v>
      </c>
      <c r="AN814" s="27">
        <v>7</v>
      </c>
      <c r="AO814" s="27">
        <v>11</v>
      </c>
      <c r="AP814" s="19" t="s">
        <v>164</v>
      </c>
      <c r="AQ814" s="21" t="s">
        <v>2729</v>
      </c>
      <c r="AR814" s="21" t="s">
        <v>2730</v>
      </c>
      <c r="AS814" s="21" t="s">
        <v>166</v>
      </c>
      <c r="AT814" s="21" t="s">
        <v>2731</v>
      </c>
      <c r="AU814" s="21" t="s">
        <v>2732</v>
      </c>
      <c r="AV814" s="21" t="s">
        <v>2733</v>
      </c>
      <c r="AW814" s="21" t="s">
        <v>2729</v>
      </c>
      <c r="AX814" s="19" t="s">
        <v>193</v>
      </c>
      <c r="AY814" s="19" t="s">
        <v>341</v>
      </c>
      <c r="AZ814" s="21" t="s">
        <v>2734</v>
      </c>
      <c r="BA814" s="21" t="s">
        <v>2735</v>
      </c>
      <c r="BB814" s="21" t="s">
        <v>2736</v>
      </c>
      <c r="BC814" s="21">
        <v>193400</v>
      </c>
      <c r="BD814" s="21">
        <v>12</v>
      </c>
      <c r="BE814" s="19" t="s">
        <v>198</v>
      </c>
      <c r="BF814" s="19" t="s">
        <v>1282</v>
      </c>
      <c r="BG814" s="21" t="s">
        <v>200</v>
      </c>
      <c r="BH814" s="21">
        <v>3</v>
      </c>
      <c r="BI814" s="21" t="s">
        <v>2737</v>
      </c>
      <c r="BJ814" s="21">
        <v>613160</v>
      </c>
      <c r="BK814" s="21"/>
      <c r="BL814" s="21" t="s">
        <v>2738</v>
      </c>
      <c r="BM814" s="21" t="s">
        <v>2739</v>
      </c>
      <c r="BN814" s="21">
        <v>613554</v>
      </c>
      <c r="BO814" s="21">
        <v>12</v>
      </c>
      <c r="BP814" s="19" t="s">
        <v>198</v>
      </c>
      <c r="BQ814" s="19" t="s">
        <v>1282</v>
      </c>
      <c r="BR814" s="21" t="s">
        <v>1656</v>
      </c>
      <c r="BS814" s="21">
        <v>3</v>
      </c>
      <c r="BT814" s="21" t="s">
        <v>2737</v>
      </c>
      <c r="BU814" s="21">
        <v>613160</v>
      </c>
      <c r="BV814" s="21" t="s">
        <v>2740</v>
      </c>
      <c r="BW814" s="21" t="s">
        <v>2741</v>
      </c>
      <c r="BX814" s="21">
        <v>277480</v>
      </c>
      <c r="BY814" s="21">
        <v>12</v>
      </c>
      <c r="BZ814" s="19" t="s">
        <v>198</v>
      </c>
      <c r="CA814" s="19" t="s">
        <v>1282</v>
      </c>
      <c r="CB814" s="21" t="s">
        <v>177</v>
      </c>
      <c r="CC814" s="21">
        <v>3</v>
      </c>
      <c r="CD814" s="21" t="s">
        <v>2737</v>
      </c>
      <c r="CE814" s="21">
        <v>613160</v>
      </c>
      <c r="CF814" s="21" t="s">
        <v>2742</v>
      </c>
      <c r="CG814" s="19" t="s">
        <v>193</v>
      </c>
      <c r="CH814" s="21">
        <v>314560</v>
      </c>
      <c r="CI814" s="19" t="s">
        <v>193</v>
      </c>
      <c r="CJ814" s="19" t="s">
        <v>193</v>
      </c>
      <c r="CK814" s="19" t="s">
        <v>193</v>
      </c>
      <c r="CL814" s="19" t="s">
        <v>367</v>
      </c>
      <c r="CM814" s="19" t="s">
        <v>193</v>
      </c>
      <c r="CN814" s="19" t="s">
        <v>193</v>
      </c>
      <c r="CO814" s="19" t="s">
        <v>193</v>
      </c>
    </row>
    <row r="815" spans="1:93" ht="15" x14ac:dyDescent="0.25">
      <c r="A815" s="28" t="s">
        <v>5813</v>
      </c>
      <c r="B815" s="19" t="s">
        <v>7018</v>
      </c>
      <c r="E815" s="28" t="s">
        <v>5893</v>
      </c>
      <c r="G815" s="28" t="s">
        <v>5965</v>
      </c>
      <c r="I815" s="28" t="s">
        <v>230</v>
      </c>
      <c r="J815" s="28">
        <v>1088318177</v>
      </c>
      <c r="K815" s="62">
        <v>34489</v>
      </c>
      <c r="L815" s="35">
        <f t="shared" ca="1" si="24"/>
        <v>27</v>
      </c>
      <c r="M815" s="28" t="s">
        <v>153</v>
      </c>
      <c r="O815" s="28" t="s">
        <v>158</v>
      </c>
      <c r="P815" t="s">
        <v>160</v>
      </c>
      <c r="S815" t="s">
        <v>6326</v>
      </c>
      <c r="T815" s="65"/>
      <c r="V815" s="28" t="s">
        <v>1853</v>
      </c>
      <c r="X815" s="28">
        <v>3127699762</v>
      </c>
      <c r="Y815" s="28">
        <v>20190522</v>
      </c>
      <c r="AA815" s="28" t="s">
        <v>4251</v>
      </c>
      <c r="AG815" s="5" t="s">
        <v>164</v>
      </c>
      <c r="AH815" s="26"/>
      <c r="AI815" s="26"/>
      <c r="AJ815" s="26"/>
      <c r="AK815" s="26"/>
      <c r="AL815" s="26" t="s">
        <v>164</v>
      </c>
      <c r="AM815" s="27" t="s">
        <v>3566</v>
      </c>
      <c r="AN815" s="27">
        <v>7</v>
      </c>
      <c r="AO815" s="27">
        <v>11</v>
      </c>
      <c r="AP815" s="19" t="s">
        <v>164</v>
      </c>
      <c r="AQ815" s="21" t="s">
        <v>2729</v>
      </c>
      <c r="AR815" s="21" t="s">
        <v>2730</v>
      </c>
      <c r="AS815" s="21" t="s">
        <v>166</v>
      </c>
      <c r="AT815" s="21" t="s">
        <v>2731</v>
      </c>
      <c r="AU815" s="21" t="s">
        <v>2732</v>
      </c>
      <c r="AV815" s="21" t="s">
        <v>2733</v>
      </c>
      <c r="AW815" s="21" t="s">
        <v>2729</v>
      </c>
      <c r="AX815" s="19" t="s">
        <v>193</v>
      </c>
      <c r="AY815" s="19" t="s">
        <v>341</v>
      </c>
      <c r="AZ815" s="21" t="s">
        <v>2734</v>
      </c>
      <c r="BA815" s="21" t="s">
        <v>2735</v>
      </c>
      <c r="BB815" s="21" t="s">
        <v>2736</v>
      </c>
      <c r="BC815" s="21">
        <v>193400</v>
      </c>
      <c r="BD815" s="21">
        <v>12</v>
      </c>
      <c r="BE815" s="19" t="s">
        <v>198</v>
      </c>
      <c r="BF815" s="19" t="s">
        <v>1282</v>
      </c>
      <c r="BG815" s="21" t="s">
        <v>200</v>
      </c>
      <c r="BH815" s="21">
        <v>3</v>
      </c>
      <c r="BI815" s="21" t="s">
        <v>2737</v>
      </c>
      <c r="BJ815" s="21">
        <v>613160</v>
      </c>
      <c r="BK815" s="21"/>
      <c r="BL815" s="21" t="s">
        <v>2738</v>
      </c>
      <c r="BM815" s="21" t="s">
        <v>2739</v>
      </c>
      <c r="BN815" s="21">
        <v>613554</v>
      </c>
      <c r="BO815" s="21">
        <v>12</v>
      </c>
      <c r="BP815" s="19" t="s">
        <v>198</v>
      </c>
      <c r="BQ815" s="19" t="s">
        <v>1282</v>
      </c>
      <c r="BR815" s="21" t="s">
        <v>1656</v>
      </c>
      <c r="BS815" s="21">
        <v>3</v>
      </c>
      <c r="BT815" s="21" t="s">
        <v>2737</v>
      </c>
      <c r="BU815" s="21">
        <v>613160</v>
      </c>
      <c r="BV815" s="21" t="s">
        <v>2740</v>
      </c>
      <c r="BW815" s="21" t="s">
        <v>2741</v>
      </c>
      <c r="BX815" s="21">
        <v>277480</v>
      </c>
      <c r="BY815" s="21">
        <v>12</v>
      </c>
      <c r="BZ815" s="19" t="s">
        <v>198</v>
      </c>
      <c r="CA815" s="19" t="s">
        <v>1282</v>
      </c>
      <c r="CB815" s="21" t="s">
        <v>177</v>
      </c>
      <c r="CC815" s="21">
        <v>3</v>
      </c>
      <c r="CD815" s="21" t="s">
        <v>2737</v>
      </c>
      <c r="CE815" s="21">
        <v>613160</v>
      </c>
      <c r="CF815" s="21" t="s">
        <v>2742</v>
      </c>
      <c r="CG815" s="19" t="s">
        <v>193</v>
      </c>
      <c r="CH815" s="21">
        <v>314560</v>
      </c>
      <c r="CI815" s="19" t="s">
        <v>193</v>
      </c>
      <c r="CJ815" s="19" t="s">
        <v>193</v>
      </c>
      <c r="CK815" s="19" t="s">
        <v>193</v>
      </c>
      <c r="CL815" s="19" t="s">
        <v>367</v>
      </c>
      <c r="CM815" s="19" t="s">
        <v>193</v>
      </c>
      <c r="CN815" s="19" t="s">
        <v>193</v>
      </c>
      <c r="CO815" s="19" t="s">
        <v>193</v>
      </c>
    </row>
    <row r="816" spans="1:93" ht="15" x14ac:dyDescent="0.25">
      <c r="A816" s="28" t="s">
        <v>5813</v>
      </c>
      <c r="B816" s="19" t="s">
        <v>7019</v>
      </c>
      <c r="C816" s="28">
        <v>0</v>
      </c>
      <c r="D816" s="28" t="s">
        <v>6144</v>
      </c>
      <c r="E816" s="28" t="s">
        <v>5894</v>
      </c>
      <c r="G816" s="28" t="s">
        <v>1422</v>
      </c>
      <c r="H816" s="28" t="s">
        <v>5966</v>
      </c>
      <c r="I816" s="28" t="s">
        <v>230</v>
      </c>
      <c r="J816" s="28">
        <v>34044400</v>
      </c>
      <c r="K816" s="62">
        <v>20200</v>
      </c>
      <c r="L816" s="35">
        <f t="shared" ca="1" si="24"/>
        <v>66</v>
      </c>
      <c r="M816" s="28" t="s">
        <v>153</v>
      </c>
      <c r="O816" s="28" t="s">
        <v>158</v>
      </c>
      <c r="P816" t="s">
        <v>160</v>
      </c>
      <c r="S816" t="s">
        <v>6327</v>
      </c>
      <c r="T816" s="65" t="s">
        <v>6608</v>
      </c>
      <c r="U816" s="50" t="s">
        <v>6609</v>
      </c>
      <c r="V816" s="28" t="s">
        <v>163</v>
      </c>
      <c r="X816" s="28">
        <v>3126607934</v>
      </c>
      <c r="Y816" s="28">
        <v>20191019</v>
      </c>
      <c r="AA816" s="28" t="s">
        <v>4251</v>
      </c>
      <c r="AG816" s="5" t="s">
        <v>164</v>
      </c>
      <c r="AH816" s="26"/>
      <c r="AI816" s="26"/>
      <c r="AJ816" s="26"/>
      <c r="AK816" s="26"/>
      <c r="AL816" s="26" t="s">
        <v>164</v>
      </c>
      <c r="AM816" s="27" t="s">
        <v>3566</v>
      </c>
      <c r="AN816" s="27">
        <v>7</v>
      </c>
      <c r="AO816" s="27">
        <v>11</v>
      </c>
      <c r="AP816" s="19" t="s">
        <v>164</v>
      </c>
      <c r="AQ816" s="21" t="s">
        <v>2729</v>
      </c>
      <c r="AR816" s="21" t="s">
        <v>2730</v>
      </c>
      <c r="AS816" s="21" t="s">
        <v>166</v>
      </c>
      <c r="AT816" s="21" t="s">
        <v>2731</v>
      </c>
      <c r="AU816" s="21" t="s">
        <v>2732</v>
      </c>
      <c r="AV816" s="21" t="s">
        <v>2733</v>
      </c>
      <c r="AW816" s="21" t="s">
        <v>2729</v>
      </c>
      <c r="AX816" s="19" t="s">
        <v>193</v>
      </c>
      <c r="AY816" s="19" t="s">
        <v>341</v>
      </c>
      <c r="AZ816" s="21" t="s">
        <v>2734</v>
      </c>
      <c r="BA816" s="21" t="s">
        <v>2735</v>
      </c>
      <c r="BB816" s="21" t="s">
        <v>2736</v>
      </c>
      <c r="BC816" s="21">
        <v>193400</v>
      </c>
      <c r="BD816" s="21">
        <v>12</v>
      </c>
      <c r="BE816" s="19" t="s">
        <v>198</v>
      </c>
      <c r="BF816" s="19" t="s">
        <v>1282</v>
      </c>
      <c r="BG816" s="21" t="s">
        <v>200</v>
      </c>
      <c r="BH816" s="21">
        <v>3</v>
      </c>
      <c r="BI816" s="21" t="s">
        <v>2737</v>
      </c>
      <c r="BJ816" s="21">
        <v>613160</v>
      </c>
      <c r="BK816" s="21"/>
      <c r="BL816" s="21" t="s">
        <v>2738</v>
      </c>
      <c r="BM816" s="21" t="s">
        <v>2739</v>
      </c>
      <c r="BN816" s="21">
        <v>613554</v>
      </c>
      <c r="BO816" s="21">
        <v>12</v>
      </c>
      <c r="BP816" s="19" t="s">
        <v>198</v>
      </c>
      <c r="BQ816" s="19" t="s">
        <v>1282</v>
      </c>
      <c r="BR816" s="21" t="s">
        <v>1656</v>
      </c>
      <c r="BS816" s="21">
        <v>3</v>
      </c>
      <c r="BT816" s="21" t="s">
        <v>2737</v>
      </c>
      <c r="BU816" s="21">
        <v>613160</v>
      </c>
      <c r="BV816" s="21" t="s">
        <v>2740</v>
      </c>
      <c r="BW816" s="21" t="s">
        <v>2741</v>
      </c>
      <c r="BX816" s="21">
        <v>277480</v>
      </c>
      <c r="BY816" s="21">
        <v>12</v>
      </c>
      <c r="BZ816" s="19" t="s">
        <v>198</v>
      </c>
      <c r="CA816" s="19" t="s">
        <v>1282</v>
      </c>
      <c r="CB816" s="21" t="s">
        <v>177</v>
      </c>
      <c r="CC816" s="21">
        <v>3</v>
      </c>
      <c r="CD816" s="21" t="s">
        <v>2737</v>
      </c>
      <c r="CE816" s="21">
        <v>613160</v>
      </c>
      <c r="CF816" s="21" t="s">
        <v>2742</v>
      </c>
      <c r="CG816" s="19" t="s">
        <v>193</v>
      </c>
      <c r="CH816" s="21">
        <v>314560</v>
      </c>
      <c r="CI816" s="19" t="s">
        <v>193</v>
      </c>
      <c r="CJ816" s="19" t="s">
        <v>193</v>
      </c>
      <c r="CK816" s="19" t="s">
        <v>193</v>
      </c>
      <c r="CL816" s="19" t="s">
        <v>367</v>
      </c>
      <c r="CM816" s="19" t="s">
        <v>193</v>
      </c>
      <c r="CN816" s="19" t="s">
        <v>193</v>
      </c>
      <c r="CO816" s="19" t="s">
        <v>193</v>
      </c>
    </row>
    <row r="817" spans="1:93" ht="15" x14ac:dyDescent="0.25">
      <c r="A817" s="28" t="s">
        <v>5813</v>
      </c>
      <c r="B817" s="19" t="s">
        <v>7020</v>
      </c>
      <c r="E817" s="28" t="s">
        <v>5895</v>
      </c>
      <c r="G817" s="28" t="s">
        <v>1198</v>
      </c>
      <c r="H817" s="28" t="s">
        <v>772</v>
      </c>
      <c r="I817" s="28" t="s">
        <v>230</v>
      </c>
      <c r="J817" s="28">
        <v>1097041264</v>
      </c>
      <c r="K817" s="62">
        <v>36398</v>
      </c>
      <c r="L817" s="35">
        <f t="shared" ca="1" si="24"/>
        <v>22</v>
      </c>
      <c r="M817" s="28" t="s">
        <v>153</v>
      </c>
      <c r="O817" s="21" t="s">
        <v>291</v>
      </c>
      <c r="P817" t="s">
        <v>1437</v>
      </c>
      <c r="S817" t="s">
        <v>6328</v>
      </c>
      <c r="T817" s="65"/>
      <c r="V817" s="28" t="s">
        <v>1853</v>
      </c>
      <c r="X817" s="28">
        <v>3137919071</v>
      </c>
      <c r="Y817" s="28">
        <v>20191023</v>
      </c>
      <c r="AA817" s="28" t="s">
        <v>4251</v>
      </c>
      <c r="AG817" s="5" t="s">
        <v>164</v>
      </c>
      <c r="AH817" s="26"/>
      <c r="AI817" s="26"/>
      <c r="AJ817" s="26"/>
      <c r="AK817" s="26"/>
      <c r="AL817" s="26" t="s">
        <v>164</v>
      </c>
      <c r="AM817" s="27" t="s">
        <v>3566</v>
      </c>
      <c r="AN817" s="27">
        <v>7</v>
      </c>
      <c r="AO817" s="27">
        <v>11</v>
      </c>
      <c r="AP817" s="19" t="s">
        <v>164</v>
      </c>
      <c r="AQ817" s="21" t="s">
        <v>2729</v>
      </c>
      <c r="AR817" s="21" t="s">
        <v>2730</v>
      </c>
      <c r="AS817" s="21" t="s">
        <v>166</v>
      </c>
      <c r="AT817" s="21" t="s">
        <v>2731</v>
      </c>
      <c r="AU817" s="21" t="s">
        <v>2732</v>
      </c>
      <c r="AV817" s="21" t="s">
        <v>2733</v>
      </c>
      <c r="AW817" s="21" t="s">
        <v>2729</v>
      </c>
      <c r="AX817" s="19" t="s">
        <v>193</v>
      </c>
      <c r="AY817" s="19" t="s">
        <v>341</v>
      </c>
      <c r="AZ817" s="21" t="s">
        <v>2734</v>
      </c>
      <c r="BA817" s="21" t="s">
        <v>2735</v>
      </c>
      <c r="BB817" s="21" t="s">
        <v>2736</v>
      </c>
      <c r="BC817" s="21">
        <v>193400</v>
      </c>
      <c r="BD817" s="21">
        <v>12</v>
      </c>
      <c r="BE817" s="19" t="s">
        <v>198</v>
      </c>
      <c r="BF817" s="19" t="s">
        <v>1282</v>
      </c>
      <c r="BG817" s="21" t="s">
        <v>200</v>
      </c>
      <c r="BH817" s="21">
        <v>3</v>
      </c>
      <c r="BI817" s="21" t="s">
        <v>2737</v>
      </c>
      <c r="BJ817" s="21">
        <v>613160</v>
      </c>
      <c r="BK817" s="21"/>
      <c r="BL817" s="21" t="s">
        <v>2738</v>
      </c>
      <c r="BM817" s="21" t="s">
        <v>2739</v>
      </c>
      <c r="BN817" s="21">
        <v>613554</v>
      </c>
      <c r="BO817" s="21">
        <v>12</v>
      </c>
      <c r="BP817" s="19" t="s">
        <v>198</v>
      </c>
      <c r="BQ817" s="19" t="s">
        <v>1282</v>
      </c>
      <c r="BR817" s="21" t="s">
        <v>1656</v>
      </c>
      <c r="BS817" s="21">
        <v>3</v>
      </c>
      <c r="BT817" s="21" t="s">
        <v>2737</v>
      </c>
      <c r="BU817" s="21">
        <v>613160</v>
      </c>
      <c r="BV817" s="21" t="s">
        <v>2740</v>
      </c>
      <c r="BW817" s="21" t="s">
        <v>2741</v>
      </c>
      <c r="BX817" s="21">
        <v>277480</v>
      </c>
      <c r="BY817" s="21">
        <v>12</v>
      </c>
      <c r="BZ817" s="19" t="s">
        <v>198</v>
      </c>
      <c r="CA817" s="19" t="s">
        <v>1282</v>
      </c>
      <c r="CB817" s="21" t="s">
        <v>177</v>
      </c>
      <c r="CC817" s="21">
        <v>3</v>
      </c>
      <c r="CD817" s="21" t="s">
        <v>2737</v>
      </c>
      <c r="CE817" s="21">
        <v>613160</v>
      </c>
      <c r="CF817" s="21" t="s">
        <v>2742</v>
      </c>
      <c r="CG817" s="19" t="s">
        <v>193</v>
      </c>
      <c r="CH817" s="21">
        <v>314560</v>
      </c>
      <c r="CI817" s="19" t="s">
        <v>193</v>
      </c>
      <c r="CJ817" s="19" t="s">
        <v>193</v>
      </c>
      <c r="CK817" s="19" t="s">
        <v>193</v>
      </c>
      <c r="CL817" s="19" t="s">
        <v>367</v>
      </c>
      <c r="CM817" s="19" t="s">
        <v>193</v>
      </c>
      <c r="CN817" s="19" t="s">
        <v>193</v>
      </c>
      <c r="CO817" s="19" t="s">
        <v>193</v>
      </c>
    </row>
    <row r="818" spans="1:93" ht="15" x14ac:dyDescent="0.25">
      <c r="A818" s="28" t="s">
        <v>5813</v>
      </c>
      <c r="B818" s="19" t="s">
        <v>7021</v>
      </c>
      <c r="E818" s="28" t="s">
        <v>5896</v>
      </c>
      <c r="G818" s="28" t="s">
        <v>1448</v>
      </c>
      <c r="H818" s="28" t="s">
        <v>5957</v>
      </c>
      <c r="I818" s="28" t="s">
        <v>230</v>
      </c>
      <c r="J818" s="28">
        <v>25162855</v>
      </c>
      <c r="K818" s="62">
        <v>25181</v>
      </c>
      <c r="L818" s="35">
        <f t="shared" ca="1" si="24"/>
        <v>53</v>
      </c>
      <c r="M818" s="28" t="s">
        <v>153</v>
      </c>
      <c r="O818" s="21" t="s">
        <v>158</v>
      </c>
      <c r="P818" t="s">
        <v>386</v>
      </c>
      <c r="S818" t="s">
        <v>6329</v>
      </c>
      <c r="T818" s="65" t="s">
        <v>6610</v>
      </c>
      <c r="U818" s="50" t="s">
        <v>6611</v>
      </c>
      <c r="V818" s="28" t="s">
        <v>163</v>
      </c>
      <c r="X818" s="28">
        <v>3207057467</v>
      </c>
      <c r="Y818" s="28">
        <v>20191127</v>
      </c>
      <c r="AA818" s="28" t="s">
        <v>4251</v>
      </c>
      <c r="AG818" s="5" t="s">
        <v>164</v>
      </c>
      <c r="AH818" s="26"/>
      <c r="AI818" s="26"/>
      <c r="AJ818" s="26"/>
      <c r="AK818" s="26"/>
      <c r="AL818" s="26" t="s">
        <v>164</v>
      </c>
      <c r="AM818" s="27" t="s">
        <v>3566</v>
      </c>
      <c r="AN818" s="27">
        <v>7</v>
      </c>
      <c r="AO818" s="27">
        <v>11</v>
      </c>
      <c r="AP818" s="19" t="s">
        <v>164</v>
      </c>
      <c r="AQ818" s="21" t="s">
        <v>2729</v>
      </c>
      <c r="AR818" s="21" t="s">
        <v>2730</v>
      </c>
      <c r="AS818" s="21" t="s">
        <v>166</v>
      </c>
      <c r="AT818" s="21" t="s">
        <v>2731</v>
      </c>
      <c r="AU818" s="21" t="s">
        <v>2732</v>
      </c>
      <c r="AV818" s="21" t="s">
        <v>2733</v>
      </c>
      <c r="AW818" s="21" t="s">
        <v>2729</v>
      </c>
      <c r="AX818" s="19" t="s">
        <v>193</v>
      </c>
      <c r="AY818" s="19" t="s">
        <v>341</v>
      </c>
      <c r="AZ818" s="21" t="s">
        <v>2734</v>
      </c>
      <c r="BA818" s="21" t="s">
        <v>2735</v>
      </c>
      <c r="BB818" s="21" t="s">
        <v>2736</v>
      </c>
      <c r="BC818" s="21">
        <v>193400</v>
      </c>
      <c r="BD818" s="21">
        <v>12</v>
      </c>
      <c r="BE818" s="19" t="s">
        <v>198</v>
      </c>
      <c r="BF818" s="19" t="s">
        <v>1282</v>
      </c>
      <c r="BG818" s="21" t="s">
        <v>200</v>
      </c>
      <c r="BH818" s="21">
        <v>3</v>
      </c>
      <c r="BI818" s="21" t="s">
        <v>2737</v>
      </c>
      <c r="BJ818" s="21">
        <v>613160</v>
      </c>
      <c r="BK818" s="21"/>
      <c r="BL818" s="21" t="s">
        <v>2738</v>
      </c>
      <c r="BM818" s="21" t="s">
        <v>2739</v>
      </c>
      <c r="BN818" s="21">
        <v>613554</v>
      </c>
      <c r="BO818" s="21">
        <v>12</v>
      </c>
      <c r="BP818" s="19" t="s">
        <v>198</v>
      </c>
      <c r="BQ818" s="19" t="s">
        <v>1282</v>
      </c>
      <c r="BR818" s="21" t="s">
        <v>1656</v>
      </c>
      <c r="BS818" s="21">
        <v>3</v>
      </c>
      <c r="BT818" s="21" t="s">
        <v>2737</v>
      </c>
      <c r="BU818" s="21">
        <v>613160</v>
      </c>
      <c r="BV818" s="21" t="s">
        <v>2740</v>
      </c>
      <c r="BW818" s="21" t="s">
        <v>2741</v>
      </c>
      <c r="BX818" s="21">
        <v>277480</v>
      </c>
      <c r="BY818" s="21">
        <v>12</v>
      </c>
      <c r="BZ818" s="19" t="s">
        <v>198</v>
      </c>
      <c r="CA818" s="19" t="s">
        <v>1282</v>
      </c>
      <c r="CB818" s="21" t="s">
        <v>177</v>
      </c>
      <c r="CC818" s="21">
        <v>3</v>
      </c>
      <c r="CD818" s="21" t="s">
        <v>2737</v>
      </c>
      <c r="CE818" s="21">
        <v>613160</v>
      </c>
      <c r="CF818" s="21" t="s">
        <v>2742</v>
      </c>
      <c r="CG818" s="19" t="s">
        <v>193</v>
      </c>
      <c r="CH818" s="21">
        <v>314560</v>
      </c>
      <c r="CI818" s="19" t="s">
        <v>193</v>
      </c>
      <c r="CJ818" s="19" t="s">
        <v>193</v>
      </c>
      <c r="CK818" s="19" t="s">
        <v>193</v>
      </c>
      <c r="CL818" s="19" t="s">
        <v>367</v>
      </c>
      <c r="CM818" s="19" t="s">
        <v>193</v>
      </c>
      <c r="CN818" s="19" t="s">
        <v>193</v>
      </c>
      <c r="CO818" s="19" t="s">
        <v>193</v>
      </c>
    </row>
    <row r="819" spans="1:93" ht="15" x14ac:dyDescent="0.25">
      <c r="A819" s="28" t="s">
        <v>5813</v>
      </c>
      <c r="B819" s="19" t="s">
        <v>7022</v>
      </c>
      <c r="E819" s="28" t="s">
        <v>5897</v>
      </c>
      <c r="G819" s="28" t="s">
        <v>5709</v>
      </c>
      <c r="H819" s="28" t="s">
        <v>255</v>
      </c>
      <c r="I819" s="28" t="s">
        <v>230</v>
      </c>
      <c r="J819" s="28">
        <v>31427209</v>
      </c>
      <c r="K819" s="62">
        <v>28767</v>
      </c>
      <c r="L819" s="35">
        <f t="shared" ca="1" si="24"/>
        <v>43</v>
      </c>
      <c r="M819" s="28" t="s">
        <v>153</v>
      </c>
      <c r="O819" s="21" t="s">
        <v>1956</v>
      </c>
      <c r="P819" t="s">
        <v>238</v>
      </c>
      <c r="S819">
        <v>0</v>
      </c>
      <c r="T819" s="65"/>
      <c r="V819" s="28" t="s">
        <v>745</v>
      </c>
      <c r="X819" s="28">
        <v>3147311949</v>
      </c>
      <c r="Y819" s="28">
        <v>20200224</v>
      </c>
      <c r="AA819" s="28" t="s">
        <v>4251</v>
      </c>
      <c r="AG819" s="5" t="s">
        <v>164</v>
      </c>
      <c r="AH819" s="26"/>
      <c r="AI819" s="26"/>
      <c r="AJ819" s="26"/>
      <c r="AK819" s="26"/>
      <c r="AL819" s="26" t="s">
        <v>164</v>
      </c>
      <c r="AM819" s="27" t="s">
        <v>3566</v>
      </c>
      <c r="AN819" s="27">
        <v>7</v>
      </c>
      <c r="AO819" s="27">
        <v>11</v>
      </c>
      <c r="AP819" s="19" t="s">
        <v>164</v>
      </c>
      <c r="AQ819" s="21" t="s">
        <v>2729</v>
      </c>
      <c r="AR819" s="21" t="s">
        <v>2730</v>
      </c>
      <c r="AS819" s="21" t="s">
        <v>166</v>
      </c>
      <c r="AT819" s="21" t="s">
        <v>2731</v>
      </c>
      <c r="AU819" s="21" t="s">
        <v>2732</v>
      </c>
      <c r="AV819" s="21" t="s">
        <v>2733</v>
      </c>
      <c r="AW819" s="21" t="s">
        <v>2729</v>
      </c>
      <c r="AX819" s="19" t="s">
        <v>193</v>
      </c>
      <c r="AY819" s="19" t="s">
        <v>341</v>
      </c>
      <c r="AZ819" s="21" t="s">
        <v>2734</v>
      </c>
      <c r="BA819" s="21" t="s">
        <v>2735</v>
      </c>
      <c r="BB819" s="21" t="s">
        <v>2736</v>
      </c>
      <c r="BC819" s="21">
        <v>193400</v>
      </c>
      <c r="BD819" s="21">
        <v>12</v>
      </c>
      <c r="BE819" s="19" t="s">
        <v>198</v>
      </c>
      <c r="BF819" s="19" t="s">
        <v>1282</v>
      </c>
      <c r="BG819" s="21" t="s">
        <v>200</v>
      </c>
      <c r="BH819" s="21">
        <v>3</v>
      </c>
      <c r="BI819" s="21" t="s">
        <v>2737</v>
      </c>
      <c r="BJ819" s="21">
        <v>613160</v>
      </c>
      <c r="BK819" s="21"/>
      <c r="BL819" s="21" t="s">
        <v>2738</v>
      </c>
      <c r="BM819" s="21" t="s">
        <v>2739</v>
      </c>
      <c r="BN819" s="21">
        <v>613554</v>
      </c>
      <c r="BO819" s="21">
        <v>12</v>
      </c>
      <c r="BP819" s="19" t="s">
        <v>198</v>
      </c>
      <c r="BQ819" s="19" t="s">
        <v>1282</v>
      </c>
      <c r="BR819" s="21" t="s">
        <v>1656</v>
      </c>
      <c r="BS819" s="21">
        <v>3</v>
      </c>
      <c r="BT819" s="21" t="s">
        <v>2737</v>
      </c>
      <c r="BU819" s="21">
        <v>613160</v>
      </c>
      <c r="BV819" s="21" t="s">
        <v>2740</v>
      </c>
      <c r="BW819" s="21" t="s">
        <v>2741</v>
      </c>
      <c r="BX819" s="21">
        <v>277480</v>
      </c>
      <c r="BY819" s="21">
        <v>12</v>
      </c>
      <c r="BZ819" s="19" t="s">
        <v>198</v>
      </c>
      <c r="CA819" s="19" t="s">
        <v>1282</v>
      </c>
      <c r="CB819" s="21" t="s">
        <v>177</v>
      </c>
      <c r="CC819" s="21">
        <v>3</v>
      </c>
      <c r="CD819" s="21" t="s">
        <v>2737</v>
      </c>
      <c r="CE819" s="21">
        <v>613160</v>
      </c>
      <c r="CF819" s="21" t="s">
        <v>2742</v>
      </c>
      <c r="CG819" s="19" t="s">
        <v>193</v>
      </c>
      <c r="CH819" s="21">
        <v>314560</v>
      </c>
      <c r="CI819" s="19" t="s">
        <v>193</v>
      </c>
      <c r="CJ819" s="19" t="s">
        <v>193</v>
      </c>
      <c r="CK819" s="19" t="s">
        <v>193</v>
      </c>
      <c r="CL819" s="19" t="s">
        <v>367</v>
      </c>
      <c r="CM819" s="19" t="s">
        <v>193</v>
      </c>
      <c r="CN819" s="19" t="s">
        <v>193</v>
      </c>
      <c r="CO819" s="19" t="s">
        <v>193</v>
      </c>
    </row>
    <row r="820" spans="1:93" ht="15" x14ac:dyDescent="0.25">
      <c r="A820" s="28" t="s">
        <v>5813</v>
      </c>
      <c r="B820" s="19" t="s">
        <v>7023</v>
      </c>
      <c r="E820" s="28" t="s">
        <v>5898</v>
      </c>
      <c r="G820" s="28" t="s">
        <v>5967</v>
      </c>
      <c r="H820" s="28" t="s">
        <v>1226</v>
      </c>
      <c r="I820" s="28" t="s">
        <v>151</v>
      </c>
      <c r="J820" s="28">
        <v>1089615856</v>
      </c>
      <c r="K820" s="62">
        <v>41126</v>
      </c>
      <c r="L820" s="35">
        <f t="shared" ca="1" si="24"/>
        <v>9</v>
      </c>
      <c r="M820" s="28" t="s">
        <v>183</v>
      </c>
      <c r="O820" s="21" t="s">
        <v>1956</v>
      </c>
      <c r="P820" t="s">
        <v>238</v>
      </c>
      <c r="S820" t="s">
        <v>6330</v>
      </c>
      <c r="T820" s="65"/>
      <c r="V820" s="28" t="s">
        <v>1853</v>
      </c>
      <c r="X820" s="28">
        <v>3136256066</v>
      </c>
      <c r="Y820" s="28">
        <v>20180614</v>
      </c>
      <c r="AA820" s="28" t="s">
        <v>4263</v>
      </c>
      <c r="AM820" s="27" t="s">
        <v>3566</v>
      </c>
      <c r="AN820" s="27">
        <v>7</v>
      </c>
      <c r="AO820" s="27">
        <v>21</v>
      </c>
      <c r="AP820" s="19" t="s">
        <v>164</v>
      </c>
      <c r="AQ820" s="21" t="s">
        <v>2582</v>
      </c>
      <c r="AR820" s="21" t="s">
        <v>2583</v>
      </c>
      <c r="AS820" s="21" t="s">
        <v>166</v>
      </c>
      <c r="AT820" s="21" t="s">
        <v>2584</v>
      </c>
      <c r="AU820" s="21" t="s">
        <v>2585</v>
      </c>
      <c r="AV820" s="21" t="s">
        <v>2586</v>
      </c>
      <c r="AW820" s="21" t="s">
        <v>2587</v>
      </c>
      <c r="AX820" s="21" t="s">
        <v>193</v>
      </c>
      <c r="AY820" s="21" t="s">
        <v>580</v>
      </c>
      <c r="AZ820" s="21" t="s">
        <v>2588</v>
      </c>
      <c r="BA820" s="21" t="s">
        <v>2589</v>
      </c>
      <c r="BB820" s="21" t="s">
        <v>2590</v>
      </c>
      <c r="BC820" s="21">
        <v>306700</v>
      </c>
      <c r="BD820" s="21" t="s">
        <v>301</v>
      </c>
      <c r="BE820" s="21" t="s">
        <v>175</v>
      </c>
      <c r="BF820" s="21">
        <v>28</v>
      </c>
      <c r="BG820" s="21" t="s">
        <v>303</v>
      </c>
      <c r="BH820" s="21">
        <v>3</v>
      </c>
      <c r="BI820" s="21" t="s">
        <v>2591</v>
      </c>
      <c r="BJ820" s="21">
        <v>300841</v>
      </c>
    </row>
    <row r="821" spans="1:93" ht="15" x14ac:dyDescent="0.25">
      <c r="A821" s="28" t="s">
        <v>5813</v>
      </c>
      <c r="B821" s="19" t="s">
        <v>7024</v>
      </c>
      <c r="C821" s="28">
        <v>0</v>
      </c>
      <c r="D821" s="28" t="s">
        <v>6215</v>
      </c>
      <c r="E821" s="28" t="s">
        <v>272</v>
      </c>
      <c r="G821" s="28" t="s">
        <v>5968</v>
      </c>
      <c r="H821" s="28" t="s">
        <v>229</v>
      </c>
      <c r="I821" s="28" t="s">
        <v>287</v>
      </c>
      <c r="J821" s="28">
        <v>1004520635</v>
      </c>
      <c r="K821" s="62">
        <v>37772</v>
      </c>
      <c r="L821" s="35">
        <f t="shared" ca="1" si="24"/>
        <v>18</v>
      </c>
      <c r="M821" s="28" t="s">
        <v>153</v>
      </c>
      <c r="O821" s="28" t="s">
        <v>158</v>
      </c>
      <c r="P821" t="s">
        <v>160</v>
      </c>
      <c r="S821" t="s">
        <v>6331</v>
      </c>
      <c r="T821" s="65" t="s">
        <v>6815</v>
      </c>
      <c r="U821" s="50" t="s">
        <v>6816</v>
      </c>
      <c r="V821" s="28" t="s">
        <v>1910</v>
      </c>
      <c r="X821" s="28">
        <v>3127031375</v>
      </c>
      <c r="Y821" s="28">
        <v>20190225</v>
      </c>
      <c r="AA821" s="28" t="s">
        <v>4251</v>
      </c>
      <c r="AG821" s="5" t="s">
        <v>164</v>
      </c>
      <c r="AH821" s="26"/>
      <c r="AI821" s="26"/>
      <c r="AJ821" s="26"/>
      <c r="AK821" s="26"/>
      <c r="AL821" s="26" t="s">
        <v>164</v>
      </c>
      <c r="AM821" s="27" t="s">
        <v>3566</v>
      </c>
      <c r="AN821" s="27">
        <v>7</v>
      </c>
      <c r="AO821" s="27">
        <v>11</v>
      </c>
      <c r="AP821" s="19" t="s">
        <v>164</v>
      </c>
      <c r="AQ821" s="21" t="s">
        <v>2729</v>
      </c>
      <c r="AR821" s="21" t="s">
        <v>2730</v>
      </c>
      <c r="AS821" s="21" t="s">
        <v>166</v>
      </c>
      <c r="AT821" s="21" t="s">
        <v>2731</v>
      </c>
      <c r="AU821" s="21" t="s">
        <v>2732</v>
      </c>
      <c r="AV821" s="21" t="s">
        <v>2733</v>
      </c>
      <c r="AW821" s="21" t="s">
        <v>2729</v>
      </c>
      <c r="AX821" s="19" t="s">
        <v>193</v>
      </c>
      <c r="AY821" s="19" t="s">
        <v>341</v>
      </c>
      <c r="AZ821" s="21" t="s">
        <v>2734</v>
      </c>
      <c r="BA821" s="21" t="s">
        <v>2735</v>
      </c>
      <c r="BB821" s="21" t="s">
        <v>2736</v>
      </c>
      <c r="BC821" s="21">
        <v>193400</v>
      </c>
      <c r="BD821" s="21">
        <v>12</v>
      </c>
      <c r="BE821" s="19" t="s">
        <v>198</v>
      </c>
      <c r="BF821" s="19" t="s">
        <v>1282</v>
      </c>
      <c r="BG821" s="21" t="s">
        <v>200</v>
      </c>
      <c r="BH821" s="21">
        <v>3</v>
      </c>
      <c r="BI821" s="21" t="s">
        <v>2737</v>
      </c>
      <c r="BJ821" s="21">
        <v>613160</v>
      </c>
      <c r="BK821" s="21"/>
      <c r="BL821" s="21" t="s">
        <v>2738</v>
      </c>
      <c r="BM821" s="21" t="s">
        <v>2739</v>
      </c>
      <c r="BN821" s="21">
        <v>613554</v>
      </c>
      <c r="BO821" s="21">
        <v>12</v>
      </c>
      <c r="BP821" s="19" t="s">
        <v>198</v>
      </c>
      <c r="BQ821" s="19" t="s">
        <v>1282</v>
      </c>
      <c r="BR821" s="21" t="s">
        <v>1656</v>
      </c>
      <c r="BS821" s="21">
        <v>3</v>
      </c>
      <c r="BT821" s="21" t="s">
        <v>2737</v>
      </c>
      <c r="BU821" s="21">
        <v>613160</v>
      </c>
      <c r="BV821" s="21" t="s">
        <v>2740</v>
      </c>
      <c r="BW821" s="21" t="s">
        <v>2741</v>
      </c>
      <c r="BX821" s="21">
        <v>277480</v>
      </c>
      <c r="BY821" s="21">
        <v>12</v>
      </c>
      <c r="BZ821" s="19" t="s">
        <v>198</v>
      </c>
      <c r="CA821" s="19" t="s">
        <v>1282</v>
      </c>
      <c r="CB821" s="21" t="s">
        <v>177</v>
      </c>
      <c r="CC821" s="21">
        <v>3</v>
      </c>
      <c r="CD821" s="21" t="s">
        <v>2737</v>
      </c>
      <c r="CE821" s="21">
        <v>613160</v>
      </c>
      <c r="CF821" s="21" t="s">
        <v>2742</v>
      </c>
      <c r="CG821" s="19" t="s">
        <v>193</v>
      </c>
      <c r="CH821" s="21">
        <v>314560</v>
      </c>
      <c r="CI821" s="19" t="s">
        <v>193</v>
      </c>
      <c r="CJ821" s="19" t="s">
        <v>193</v>
      </c>
      <c r="CK821" s="19" t="s">
        <v>193</v>
      </c>
      <c r="CL821" s="19" t="s">
        <v>367</v>
      </c>
      <c r="CM821" s="19" t="s">
        <v>193</v>
      </c>
      <c r="CN821" s="19" t="s">
        <v>193</v>
      </c>
      <c r="CO821" s="19" t="s">
        <v>193</v>
      </c>
    </row>
    <row r="822" spans="1:93" ht="15" x14ac:dyDescent="0.25">
      <c r="A822" s="28" t="s">
        <v>5813</v>
      </c>
      <c r="B822" s="19" t="s">
        <v>7025</v>
      </c>
      <c r="E822" s="28" t="s">
        <v>5702</v>
      </c>
      <c r="G822" s="28" t="s">
        <v>5703</v>
      </c>
      <c r="H822" s="28" t="s">
        <v>5704</v>
      </c>
      <c r="I822" s="28" t="s">
        <v>3207</v>
      </c>
      <c r="J822" s="28">
        <v>381278</v>
      </c>
      <c r="K822" s="62">
        <v>31905</v>
      </c>
      <c r="L822" s="35">
        <f t="shared" ca="1" si="24"/>
        <v>34</v>
      </c>
      <c r="M822" s="28" t="s">
        <v>183</v>
      </c>
      <c r="O822" s="28" t="s">
        <v>158</v>
      </c>
      <c r="P822" t="s">
        <v>159</v>
      </c>
      <c r="S822" t="s">
        <v>6332</v>
      </c>
      <c r="T822" s="65" t="s">
        <v>6817</v>
      </c>
      <c r="U822" s="50" t="s">
        <v>6818</v>
      </c>
      <c r="V822" s="28" t="s">
        <v>1910</v>
      </c>
      <c r="X822" s="28">
        <v>3420126</v>
      </c>
      <c r="Y822" s="28">
        <v>20101012</v>
      </c>
      <c r="AA822" s="28" t="s">
        <v>4263</v>
      </c>
      <c r="AM822" s="27" t="s">
        <v>3566</v>
      </c>
      <c r="AN822" s="27">
        <v>7</v>
      </c>
      <c r="AO822" s="27">
        <v>21</v>
      </c>
      <c r="AP822" s="19" t="s">
        <v>164</v>
      </c>
      <c r="AQ822" s="21" t="s">
        <v>2582</v>
      </c>
      <c r="AR822" s="21" t="s">
        <v>2583</v>
      </c>
      <c r="AS822" s="21" t="s">
        <v>166</v>
      </c>
      <c r="AT822" s="21" t="s">
        <v>2584</v>
      </c>
      <c r="AU822" s="21" t="s">
        <v>2585</v>
      </c>
      <c r="AV822" s="21" t="s">
        <v>2586</v>
      </c>
      <c r="AW822" s="21" t="s">
        <v>2587</v>
      </c>
      <c r="AX822" s="21" t="s">
        <v>193</v>
      </c>
      <c r="AY822" s="21" t="s">
        <v>580</v>
      </c>
      <c r="AZ822" s="21" t="s">
        <v>2588</v>
      </c>
      <c r="BA822" s="21" t="s">
        <v>2589</v>
      </c>
      <c r="BB822" s="21" t="s">
        <v>2590</v>
      </c>
      <c r="BC822" s="21">
        <v>306700</v>
      </c>
      <c r="BD822" s="21" t="s">
        <v>301</v>
      </c>
      <c r="BE822" s="21" t="s">
        <v>175</v>
      </c>
      <c r="BF822" s="21">
        <v>28</v>
      </c>
      <c r="BG822" s="21" t="s">
        <v>303</v>
      </c>
      <c r="BH822" s="21">
        <v>3</v>
      </c>
      <c r="BI822" s="21" t="s">
        <v>2591</v>
      </c>
      <c r="BJ822" s="21">
        <v>300841</v>
      </c>
    </row>
    <row r="823" spans="1:93" ht="15" x14ac:dyDescent="0.25">
      <c r="A823" s="28" t="s">
        <v>5813</v>
      </c>
      <c r="B823" s="19" t="s">
        <v>7026</v>
      </c>
      <c r="E823" s="28" t="s">
        <v>5900</v>
      </c>
      <c r="G823" s="28" t="s">
        <v>1481</v>
      </c>
      <c r="H823" s="28" t="s">
        <v>286</v>
      </c>
      <c r="I823" s="28" t="s">
        <v>287</v>
      </c>
      <c r="J823" s="28">
        <v>94101810822</v>
      </c>
      <c r="K823" s="62">
        <v>34625</v>
      </c>
      <c r="L823" s="35">
        <f t="shared" ca="1" si="24"/>
        <v>27</v>
      </c>
      <c r="M823" s="28" t="s">
        <v>183</v>
      </c>
      <c r="O823" s="21" t="s">
        <v>1304</v>
      </c>
      <c r="P823" t="s">
        <v>1302</v>
      </c>
      <c r="S823" t="s">
        <v>6333</v>
      </c>
      <c r="T823" s="65" t="s">
        <v>6612</v>
      </c>
      <c r="U823" s="50" t="s">
        <v>6613</v>
      </c>
      <c r="V823" s="28" t="s">
        <v>163</v>
      </c>
      <c r="X823" s="28">
        <v>3116083270</v>
      </c>
      <c r="Y823" s="28">
        <v>20121001</v>
      </c>
      <c r="AA823" s="28" t="s">
        <v>4251</v>
      </c>
      <c r="AG823" s="5" t="s">
        <v>164</v>
      </c>
      <c r="AH823" s="26"/>
      <c r="AI823" s="26"/>
      <c r="AJ823" s="26"/>
      <c r="AK823" s="26"/>
      <c r="AL823" s="26" t="s">
        <v>164</v>
      </c>
      <c r="AM823" s="27" t="s">
        <v>3566</v>
      </c>
      <c r="AN823" s="27">
        <v>7</v>
      </c>
      <c r="AO823" s="27">
        <v>11</v>
      </c>
      <c r="AP823" s="19" t="s">
        <v>164</v>
      </c>
      <c r="AQ823" s="21" t="s">
        <v>2729</v>
      </c>
      <c r="AR823" s="21" t="s">
        <v>2730</v>
      </c>
      <c r="AS823" s="21" t="s">
        <v>166</v>
      </c>
      <c r="AT823" s="21" t="s">
        <v>2731</v>
      </c>
      <c r="AU823" s="21" t="s">
        <v>2732</v>
      </c>
      <c r="AV823" s="21" t="s">
        <v>2733</v>
      </c>
      <c r="AW823" s="21" t="s">
        <v>2729</v>
      </c>
      <c r="AX823" s="19" t="s">
        <v>193</v>
      </c>
      <c r="AY823" s="19" t="s">
        <v>341</v>
      </c>
      <c r="AZ823" s="21" t="s">
        <v>2734</v>
      </c>
      <c r="BA823" s="21" t="s">
        <v>2735</v>
      </c>
      <c r="BB823" s="21" t="s">
        <v>2736</v>
      </c>
      <c r="BC823" s="21">
        <v>193400</v>
      </c>
      <c r="BD823" s="21">
        <v>12</v>
      </c>
      <c r="BE823" s="19" t="s">
        <v>198</v>
      </c>
      <c r="BF823" s="19" t="s">
        <v>1282</v>
      </c>
      <c r="BG823" s="21" t="s">
        <v>200</v>
      </c>
      <c r="BH823" s="21">
        <v>3</v>
      </c>
      <c r="BI823" s="21" t="s">
        <v>2737</v>
      </c>
      <c r="BJ823" s="21">
        <v>613160</v>
      </c>
      <c r="BK823" s="21"/>
      <c r="BL823" s="21" t="s">
        <v>2738</v>
      </c>
      <c r="BM823" s="21" t="s">
        <v>2739</v>
      </c>
      <c r="BN823" s="21">
        <v>613554</v>
      </c>
      <c r="BO823" s="21">
        <v>12</v>
      </c>
      <c r="BP823" s="19" t="s">
        <v>198</v>
      </c>
      <c r="BQ823" s="19" t="s">
        <v>1282</v>
      </c>
      <c r="BR823" s="21" t="s">
        <v>1656</v>
      </c>
      <c r="BS823" s="21">
        <v>3</v>
      </c>
      <c r="BT823" s="21" t="s">
        <v>2737</v>
      </c>
      <c r="BU823" s="21">
        <v>613160</v>
      </c>
      <c r="BV823" s="21" t="s">
        <v>2740</v>
      </c>
      <c r="BW823" s="21" t="s">
        <v>2741</v>
      </c>
      <c r="BX823" s="21">
        <v>277480</v>
      </c>
      <c r="BY823" s="21">
        <v>12</v>
      </c>
      <c r="BZ823" s="19" t="s">
        <v>198</v>
      </c>
      <c r="CA823" s="19" t="s">
        <v>1282</v>
      </c>
      <c r="CB823" s="21" t="s">
        <v>177</v>
      </c>
      <c r="CC823" s="21">
        <v>3</v>
      </c>
      <c r="CD823" s="21" t="s">
        <v>2737</v>
      </c>
      <c r="CE823" s="21">
        <v>613160</v>
      </c>
      <c r="CF823" s="21" t="s">
        <v>2742</v>
      </c>
      <c r="CG823" s="19" t="s">
        <v>193</v>
      </c>
      <c r="CH823" s="21">
        <v>314560</v>
      </c>
      <c r="CI823" s="19" t="s">
        <v>193</v>
      </c>
      <c r="CJ823" s="19" t="s">
        <v>193</v>
      </c>
      <c r="CK823" s="19" t="s">
        <v>193</v>
      </c>
      <c r="CL823" s="19" t="s">
        <v>367</v>
      </c>
      <c r="CM823" s="19" t="s">
        <v>193</v>
      </c>
      <c r="CN823" s="19" t="s">
        <v>193</v>
      </c>
      <c r="CO823" s="19" t="s">
        <v>193</v>
      </c>
    </row>
    <row r="824" spans="1:93" ht="15" x14ac:dyDescent="0.25">
      <c r="A824" s="28" t="s">
        <v>5813</v>
      </c>
      <c r="B824" s="19" t="s">
        <v>7027</v>
      </c>
      <c r="E824" s="28" t="s">
        <v>5901</v>
      </c>
      <c r="G824" s="28" t="s">
        <v>265</v>
      </c>
      <c r="H824" s="28" t="s">
        <v>210</v>
      </c>
      <c r="I824" s="28" t="s">
        <v>287</v>
      </c>
      <c r="J824" s="28">
        <v>97040719273</v>
      </c>
      <c r="K824" s="62">
        <v>35527</v>
      </c>
      <c r="L824" s="35">
        <f t="shared" ca="1" si="24"/>
        <v>24</v>
      </c>
      <c r="M824" s="28" t="s">
        <v>153</v>
      </c>
      <c r="O824" s="28" t="s">
        <v>1304</v>
      </c>
      <c r="P824" t="s">
        <v>6614</v>
      </c>
      <c r="S824" t="s">
        <v>6334</v>
      </c>
      <c r="T824" s="65" t="s">
        <v>6615</v>
      </c>
      <c r="U824" s="50" t="s">
        <v>6616</v>
      </c>
      <c r="V824" s="28" t="s">
        <v>163</v>
      </c>
      <c r="X824" s="28">
        <v>0</v>
      </c>
      <c r="Y824" s="28">
        <v>20121217</v>
      </c>
      <c r="AA824" s="28" t="s">
        <v>4251</v>
      </c>
      <c r="AG824" s="5" t="s">
        <v>164</v>
      </c>
      <c r="AH824" s="26"/>
      <c r="AI824" s="26"/>
      <c r="AJ824" s="26"/>
      <c r="AK824" s="26"/>
      <c r="AL824" s="26" t="s">
        <v>164</v>
      </c>
      <c r="AM824" s="27" t="s">
        <v>3566</v>
      </c>
      <c r="AN824" s="27">
        <v>7</v>
      </c>
      <c r="AO824" s="27">
        <v>11</v>
      </c>
      <c r="AP824" s="19" t="s">
        <v>164</v>
      </c>
      <c r="AQ824" s="21" t="s">
        <v>2729</v>
      </c>
      <c r="AR824" s="21" t="s">
        <v>2730</v>
      </c>
      <c r="AS824" s="21" t="s">
        <v>166</v>
      </c>
      <c r="AT824" s="21" t="s">
        <v>2731</v>
      </c>
      <c r="AU824" s="21" t="s">
        <v>2732</v>
      </c>
      <c r="AV824" s="21" t="s">
        <v>2733</v>
      </c>
      <c r="AW824" s="21" t="s">
        <v>2729</v>
      </c>
      <c r="AX824" s="19" t="s">
        <v>193</v>
      </c>
      <c r="AY824" s="19" t="s">
        <v>341</v>
      </c>
      <c r="AZ824" s="21" t="s">
        <v>2734</v>
      </c>
      <c r="BA824" s="21" t="s">
        <v>2735</v>
      </c>
      <c r="BB824" s="21" t="s">
        <v>2736</v>
      </c>
      <c r="BC824" s="21">
        <v>193400</v>
      </c>
      <c r="BD824" s="21">
        <v>12</v>
      </c>
      <c r="BE824" s="19" t="s">
        <v>198</v>
      </c>
      <c r="BF824" s="19" t="s">
        <v>1282</v>
      </c>
      <c r="BG824" s="21" t="s">
        <v>200</v>
      </c>
      <c r="BH824" s="21">
        <v>3</v>
      </c>
      <c r="BI824" s="21" t="s">
        <v>2737</v>
      </c>
      <c r="BJ824" s="21">
        <v>613160</v>
      </c>
      <c r="BK824" s="21"/>
      <c r="BL824" s="21" t="s">
        <v>2738</v>
      </c>
      <c r="BM824" s="21" t="s">
        <v>2739</v>
      </c>
      <c r="BN824" s="21">
        <v>613554</v>
      </c>
      <c r="BO824" s="21">
        <v>12</v>
      </c>
      <c r="BP824" s="19" t="s">
        <v>198</v>
      </c>
      <c r="BQ824" s="19" t="s">
        <v>1282</v>
      </c>
      <c r="BR824" s="21" t="s">
        <v>1656</v>
      </c>
      <c r="BS824" s="21">
        <v>3</v>
      </c>
      <c r="BT824" s="21" t="s">
        <v>2737</v>
      </c>
      <c r="BU824" s="21">
        <v>613160</v>
      </c>
      <c r="BV824" s="21" t="s">
        <v>2740</v>
      </c>
      <c r="BW824" s="21" t="s">
        <v>2741</v>
      </c>
      <c r="BX824" s="21">
        <v>277480</v>
      </c>
      <c r="BY824" s="21">
        <v>12</v>
      </c>
      <c r="BZ824" s="19" t="s">
        <v>198</v>
      </c>
      <c r="CA824" s="19" t="s">
        <v>1282</v>
      </c>
      <c r="CB824" s="21" t="s">
        <v>177</v>
      </c>
      <c r="CC824" s="21">
        <v>3</v>
      </c>
      <c r="CD824" s="21" t="s">
        <v>2737</v>
      </c>
      <c r="CE824" s="21">
        <v>613160</v>
      </c>
      <c r="CF824" s="21" t="s">
        <v>2742</v>
      </c>
      <c r="CG824" s="19" t="s">
        <v>193</v>
      </c>
      <c r="CH824" s="21">
        <v>314560</v>
      </c>
      <c r="CI824" s="19" t="s">
        <v>193</v>
      </c>
      <c r="CJ824" s="19" t="s">
        <v>193</v>
      </c>
      <c r="CK824" s="19" t="s">
        <v>193</v>
      </c>
      <c r="CL824" s="19" t="s">
        <v>367</v>
      </c>
      <c r="CM824" s="19" t="s">
        <v>193</v>
      </c>
      <c r="CN824" s="19" t="s">
        <v>193</v>
      </c>
      <c r="CO824" s="19" t="s">
        <v>193</v>
      </c>
    </row>
    <row r="825" spans="1:93" ht="15" x14ac:dyDescent="0.25">
      <c r="A825" s="28" t="s">
        <v>5813</v>
      </c>
      <c r="B825" s="19" t="s">
        <v>7028</v>
      </c>
      <c r="E825" s="28" t="s">
        <v>5747</v>
      </c>
      <c r="G825" s="28" t="s">
        <v>1392</v>
      </c>
      <c r="H825" s="28" t="s">
        <v>1474</v>
      </c>
      <c r="I825" s="28" t="s">
        <v>287</v>
      </c>
      <c r="J825" s="28">
        <v>1057330078</v>
      </c>
      <c r="K825" s="62">
        <v>38065</v>
      </c>
      <c r="L825" s="35">
        <f t="shared" ca="1" si="24"/>
        <v>17</v>
      </c>
      <c r="M825" s="28" t="s">
        <v>183</v>
      </c>
      <c r="O825" s="21" t="s">
        <v>1304</v>
      </c>
      <c r="P825" t="s">
        <v>1430</v>
      </c>
      <c r="S825" t="s">
        <v>6335</v>
      </c>
      <c r="T825" s="65"/>
      <c r="V825" s="28" t="s">
        <v>1853</v>
      </c>
      <c r="X825" s="28">
        <v>3137470649</v>
      </c>
      <c r="Y825" s="28">
        <v>20121217</v>
      </c>
      <c r="AA825" s="28" t="s">
        <v>4251</v>
      </c>
      <c r="AG825" s="5" t="s">
        <v>164</v>
      </c>
      <c r="AH825" s="26"/>
      <c r="AI825" s="26"/>
      <c r="AJ825" s="26"/>
      <c r="AK825" s="26"/>
      <c r="AL825" s="26" t="s">
        <v>164</v>
      </c>
      <c r="AM825" s="27" t="s">
        <v>3566</v>
      </c>
      <c r="AN825" s="27">
        <v>7</v>
      </c>
      <c r="AO825" s="27">
        <v>11</v>
      </c>
      <c r="AP825" s="19" t="s">
        <v>164</v>
      </c>
      <c r="AQ825" s="21" t="s">
        <v>2729</v>
      </c>
      <c r="AR825" s="21" t="s">
        <v>2730</v>
      </c>
      <c r="AS825" s="21" t="s">
        <v>166</v>
      </c>
      <c r="AT825" s="21" t="s">
        <v>2731</v>
      </c>
      <c r="AU825" s="21" t="s">
        <v>2732</v>
      </c>
      <c r="AV825" s="21" t="s">
        <v>2733</v>
      </c>
      <c r="AW825" s="21" t="s">
        <v>2729</v>
      </c>
      <c r="AX825" s="19" t="s">
        <v>193</v>
      </c>
      <c r="AY825" s="19" t="s">
        <v>341</v>
      </c>
      <c r="AZ825" s="21" t="s">
        <v>2734</v>
      </c>
      <c r="BA825" s="21" t="s">
        <v>2735</v>
      </c>
      <c r="BB825" s="21" t="s">
        <v>2736</v>
      </c>
      <c r="BC825" s="21">
        <v>193400</v>
      </c>
      <c r="BD825" s="21">
        <v>12</v>
      </c>
      <c r="BE825" s="19" t="s">
        <v>198</v>
      </c>
      <c r="BF825" s="19" t="s">
        <v>1282</v>
      </c>
      <c r="BG825" s="21" t="s">
        <v>200</v>
      </c>
      <c r="BH825" s="21">
        <v>3</v>
      </c>
      <c r="BI825" s="21" t="s">
        <v>2737</v>
      </c>
      <c r="BJ825" s="21">
        <v>613160</v>
      </c>
      <c r="BK825" s="21"/>
      <c r="BL825" s="21" t="s">
        <v>2738</v>
      </c>
      <c r="BM825" s="21" t="s">
        <v>2739</v>
      </c>
      <c r="BN825" s="21">
        <v>613554</v>
      </c>
      <c r="BO825" s="21">
        <v>12</v>
      </c>
      <c r="BP825" s="19" t="s">
        <v>198</v>
      </c>
      <c r="BQ825" s="19" t="s">
        <v>1282</v>
      </c>
      <c r="BR825" s="21" t="s">
        <v>1656</v>
      </c>
      <c r="BS825" s="21">
        <v>3</v>
      </c>
      <c r="BT825" s="21" t="s">
        <v>2737</v>
      </c>
      <c r="BU825" s="21">
        <v>613160</v>
      </c>
      <c r="BV825" s="21" t="s">
        <v>2740</v>
      </c>
      <c r="BW825" s="21" t="s">
        <v>2741</v>
      </c>
      <c r="BX825" s="21">
        <v>277480</v>
      </c>
      <c r="BY825" s="21">
        <v>12</v>
      </c>
      <c r="BZ825" s="19" t="s">
        <v>198</v>
      </c>
      <c r="CA825" s="19" t="s">
        <v>1282</v>
      </c>
      <c r="CB825" s="21" t="s">
        <v>177</v>
      </c>
      <c r="CC825" s="21">
        <v>3</v>
      </c>
      <c r="CD825" s="21" t="s">
        <v>2737</v>
      </c>
      <c r="CE825" s="21">
        <v>613160</v>
      </c>
      <c r="CF825" s="21" t="s">
        <v>2742</v>
      </c>
      <c r="CG825" s="19" t="s">
        <v>193</v>
      </c>
      <c r="CH825" s="21">
        <v>314560</v>
      </c>
      <c r="CI825" s="19" t="s">
        <v>193</v>
      </c>
      <c r="CJ825" s="19" t="s">
        <v>193</v>
      </c>
      <c r="CK825" s="19" t="s">
        <v>193</v>
      </c>
      <c r="CL825" s="19" t="s">
        <v>367</v>
      </c>
      <c r="CM825" s="19" t="s">
        <v>193</v>
      </c>
      <c r="CN825" s="19" t="s">
        <v>193</v>
      </c>
      <c r="CO825" s="19" t="s">
        <v>193</v>
      </c>
    </row>
    <row r="826" spans="1:93" ht="15" x14ac:dyDescent="0.25">
      <c r="A826" s="28" t="s">
        <v>5813</v>
      </c>
      <c r="B826" s="19" t="s">
        <v>7029</v>
      </c>
      <c r="C826" s="28" t="s">
        <v>7197</v>
      </c>
      <c r="D826" s="28" t="s">
        <v>6235</v>
      </c>
      <c r="E826" s="28" t="s">
        <v>558</v>
      </c>
      <c r="G826" s="28" t="s">
        <v>5729</v>
      </c>
      <c r="H826" s="28" t="s">
        <v>460</v>
      </c>
      <c r="I826" s="28" t="s">
        <v>287</v>
      </c>
      <c r="J826" s="28">
        <v>1004680168</v>
      </c>
      <c r="K826" s="62">
        <v>36113</v>
      </c>
      <c r="L826" s="35">
        <f t="shared" ca="1" si="24"/>
        <v>23</v>
      </c>
      <c r="M826" s="28" t="s">
        <v>153</v>
      </c>
      <c r="O826" s="28" t="s">
        <v>158</v>
      </c>
      <c r="P826" t="s">
        <v>160</v>
      </c>
      <c r="S826" t="s">
        <v>6336</v>
      </c>
      <c r="T826" s="65" t="s">
        <v>6819</v>
      </c>
      <c r="U826" s="50" t="s">
        <v>6820</v>
      </c>
      <c r="V826" s="28" t="s">
        <v>1910</v>
      </c>
      <c r="X826" s="28">
        <v>3206466626</v>
      </c>
      <c r="Y826" s="28">
        <v>20130311</v>
      </c>
      <c r="AA826" s="28" t="s">
        <v>4251</v>
      </c>
      <c r="AG826" s="5" t="s">
        <v>164</v>
      </c>
      <c r="AH826" s="26"/>
      <c r="AI826" s="26"/>
      <c r="AJ826" s="26"/>
      <c r="AK826" s="26"/>
      <c r="AL826" s="26" t="s">
        <v>164</v>
      </c>
      <c r="AM826" s="27" t="s">
        <v>3566</v>
      </c>
      <c r="AN826" s="27">
        <v>7</v>
      </c>
      <c r="AO826" s="27">
        <v>11</v>
      </c>
      <c r="AP826" s="19" t="s">
        <v>164</v>
      </c>
      <c r="AQ826" s="21" t="s">
        <v>2729</v>
      </c>
      <c r="AR826" s="21" t="s">
        <v>2730</v>
      </c>
      <c r="AS826" s="21" t="s">
        <v>166</v>
      </c>
      <c r="AT826" s="21" t="s">
        <v>2731</v>
      </c>
      <c r="AU826" s="21" t="s">
        <v>2732</v>
      </c>
      <c r="AV826" s="21" t="s">
        <v>2733</v>
      </c>
      <c r="AW826" s="21" t="s">
        <v>2729</v>
      </c>
      <c r="AX826" s="19" t="s">
        <v>193</v>
      </c>
      <c r="AY826" s="19" t="s">
        <v>341</v>
      </c>
      <c r="AZ826" s="21" t="s">
        <v>2734</v>
      </c>
      <c r="BA826" s="21" t="s">
        <v>2735</v>
      </c>
      <c r="BB826" s="21" t="s">
        <v>2736</v>
      </c>
      <c r="BC826" s="21">
        <v>193400</v>
      </c>
      <c r="BD826" s="21">
        <v>12</v>
      </c>
      <c r="BE826" s="19" t="s">
        <v>198</v>
      </c>
      <c r="BF826" s="19" t="s">
        <v>1282</v>
      </c>
      <c r="BG826" s="21" t="s">
        <v>200</v>
      </c>
      <c r="BH826" s="21">
        <v>3</v>
      </c>
      <c r="BI826" s="21" t="s">
        <v>2737</v>
      </c>
      <c r="BJ826" s="21">
        <v>613160</v>
      </c>
      <c r="BK826" s="21"/>
      <c r="BL826" s="21" t="s">
        <v>2738</v>
      </c>
      <c r="BM826" s="21" t="s">
        <v>2739</v>
      </c>
      <c r="BN826" s="21">
        <v>613554</v>
      </c>
      <c r="BO826" s="21">
        <v>12</v>
      </c>
      <c r="BP826" s="19" t="s">
        <v>198</v>
      </c>
      <c r="BQ826" s="19" t="s">
        <v>1282</v>
      </c>
      <c r="BR826" s="21" t="s">
        <v>1656</v>
      </c>
      <c r="BS826" s="21">
        <v>3</v>
      </c>
      <c r="BT826" s="21" t="s">
        <v>2737</v>
      </c>
      <c r="BU826" s="21">
        <v>613160</v>
      </c>
      <c r="BV826" s="21" t="s">
        <v>2740</v>
      </c>
      <c r="BW826" s="21" t="s">
        <v>2741</v>
      </c>
      <c r="BX826" s="21">
        <v>277480</v>
      </c>
      <c r="BY826" s="21">
        <v>12</v>
      </c>
      <c r="BZ826" s="19" t="s">
        <v>198</v>
      </c>
      <c r="CA826" s="19" t="s">
        <v>1282</v>
      </c>
      <c r="CB826" s="21" t="s">
        <v>177</v>
      </c>
      <c r="CC826" s="21">
        <v>3</v>
      </c>
      <c r="CD826" s="21" t="s">
        <v>2737</v>
      </c>
      <c r="CE826" s="21">
        <v>613160</v>
      </c>
      <c r="CF826" s="21" t="s">
        <v>2742</v>
      </c>
      <c r="CG826" s="19" t="s">
        <v>193</v>
      </c>
      <c r="CH826" s="21">
        <v>314560</v>
      </c>
      <c r="CI826" s="19" t="s">
        <v>193</v>
      </c>
      <c r="CJ826" s="19" t="s">
        <v>193</v>
      </c>
      <c r="CK826" s="19" t="s">
        <v>193</v>
      </c>
      <c r="CL826" s="19" t="s">
        <v>367</v>
      </c>
      <c r="CM826" s="19" t="s">
        <v>193</v>
      </c>
      <c r="CN826" s="19" t="s">
        <v>193</v>
      </c>
      <c r="CO826" s="19" t="s">
        <v>193</v>
      </c>
    </row>
    <row r="827" spans="1:93" ht="15" x14ac:dyDescent="0.25">
      <c r="A827" s="28" t="s">
        <v>5813</v>
      </c>
      <c r="B827" s="19" t="s">
        <v>7030</v>
      </c>
      <c r="C827" s="28" t="s">
        <v>6197</v>
      </c>
      <c r="D827" s="28" t="s">
        <v>6179</v>
      </c>
      <c r="E827" s="28" t="s">
        <v>5902</v>
      </c>
      <c r="G827" s="28" t="s">
        <v>181</v>
      </c>
      <c r="H827" s="28" t="s">
        <v>330</v>
      </c>
      <c r="I827" s="28" t="s">
        <v>287</v>
      </c>
      <c r="J827" s="28">
        <v>1004719800</v>
      </c>
      <c r="K827" s="62">
        <v>37300</v>
      </c>
      <c r="L827" s="35">
        <f t="shared" ca="1" si="24"/>
        <v>19</v>
      </c>
      <c r="M827" s="28" t="s">
        <v>153</v>
      </c>
      <c r="O827" s="28" t="s">
        <v>158</v>
      </c>
      <c r="P827" t="s">
        <v>160</v>
      </c>
      <c r="S827" t="s">
        <v>6337</v>
      </c>
      <c r="T827" s="65" t="s">
        <v>6617</v>
      </c>
      <c r="U827" s="50" t="s">
        <v>6618</v>
      </c>
      <c r="V827" s="28" t="s">
        <v>163</v>
      </c>
      <c r="X827" s="28">
        <v>3116109</v>
      </c>
      <c r="Y827" s="28">
        <v>20130715</v>
      </c>
      <c r="AA827" s="28" t="s">
        <v>4251</v>
      </c>
      <c r="AG827" s="5" t="s">
        <v>164</v>
      </c>
      <c r="AH827" s="26"/>
      <c r="AI827" s="26"/>
      <c r="AJ827" s="26"/>
      <c r="AK827" s="26"/>
      <c r="AL827" s="26" t="s">
        <v>164</v>
      </c>
      <c r="AM827" s="27" t="s">
        <v>3566</v>
      </c>
      <c r="AN827" s="27">
        <v>7</v>
      </c>
      <c r="AO827" s="27">
        <v>11</v>
      </c>
      <c r="AP827" s="19" t="s">
        <v>164</v>
      </c>
      <c r="AQ827" s="21" t="s">
        <v>2729</v>
      </c>
      <c r="AR827" s="21" t="s">
        <v>2730</v>
      </c>
      <c r="AS827" s="21" t="s">
        <v>166</v>
      </c>
      <c r="AT827" s="21" t="s">
        <v>2731</v>
      </c>
      <c r="AU827" s="21" t="s">
        <v>2732</v>
      </c>
      <c r="AV827" s="21" t="s">
        <v>2733</v>
      </c>
      <c r="AW827" s="21" t="s">
        <v>2729</v>
      </c>
      <c r="AX827" s="19" t="s">
        <v>193</v>
      </c>
      <c r="AY827" s="19" t="s">
        <v>341</v>
      </c>
      <c r="AZ827" s="21" t="s">
        <v>2734</v>
      </c>
      <c r="BA827" s="21" t="s">
        <v>2735</v>
      </c>
      <c r="BB827" s="21" t="s">
        <v>2736</v>
      </c>
      <c r="BC827" s="21">
        <v>193400</v>
      </c>
      <c r="BD827" s="21">
        <v>12</v>
      </c>
      <c r="BE827" s="19" t="s">
        <v>198</v>
      </c>
      <c r="BF827" s="19" t="s">
        <v>1282</v>
      </c>
      <c r="BG827" s="21" t="s">
        <v>200</v>
      </c>
      <c r="BH827" s="21">
        <v>3</v>
      </c>
      <c r="BI827" s="21" t="s">
        <v>2737</v>
      </c>
      <c r="BJ827" s="21">
        <v>613160</v>
      </c>
      <c r="BK827" s="21"/>
      <c r="BL827" s="21" t="s">
        <v>2738</v>
      </c>
      <c r="BM827" s="21" t="s">
        <v>2739</v>
      </c>
      <c r="BN827" s="21">
        <v>613554</v>
      </c>
      <c r="BO827" s="21">
        <v>12</v>
      </c>
      <c r="BP827" s="19" t="s">
        <v>198</v>
      </c>
      <c r="BQ827" s="19" t="s">
        <v>1282</v>
      </c>
      <c r="BR827" s="21" t="s">
        <v>1656</v>
      </c>
      <c r="BS827" s="21">
        <v>3</v>
      </c>
      <c r="BT827" s="21" t="s">
        <v>2737</v>
      </c>
      <c r="BU827" s="21">
        <v>613160</v>
      </c>
      <c r="BV827" s="21" t="s">
        <v>2740</v>
      </c>
      <c r="BW827" s="21" t="s">
        <v>2741</v>
      </c>
      <c r="BX827" s="21">
        <v>277480</v>
      </c>
      <c r="BY827" s="21">
        <v>12</v>
      </c>
      <c r="BZ827" s="19" t="s">
        <v>198</v>
      </c>
      <c r="CA827" s="19" t="s">
        <v>1282</v>
      </c>
      <c r="CB827" s="21" t="s">
        <v>177</v>
      </c>
      <c r="CC827" s="21">
        <v>3</v>
      </c>
      <c r="CD827" s="21" t="s">
        <v>2737</v>
      </c>
      <c r="CE827" s="21">
        <v>613160</v>
      </c>
      <c r="CF827" s="21" t="s">
        <v>2742</v>
      </c>
      <c r="CG827" s="19" t="s">
        <v>193</v>
      </c>
      <c r="CH827" s="21">
        <v>314560</v>
      </c>
      <c r="CI827" s="19" t="s">
        <v>193</v>
      </c>
      <c r="CJ827" s="19" t="s">
        <v>193</v>
      </c>
      <c r="CK827" s="19" t="s">
        <v>193</v>
      </c>
      <c r="CL827" s="19" t="s">
        <v>367</v>
      </c>
      <c r="CM827" s="19" t="s">
        <v>193</v>
      </c>
      <c r="CN827" s="19" t="s">
        <v>193</v>
      </c>
      <c r="CO827" s="19" t="s">
        <v>193</v>
      </c>
    </row>
    <row r="828" spans="1:93" ht="15" x14ac:dyDescent="0.25">
      <c r="A828" s="28" t="s">
        <v>5813</v>
      </c>
      <c r="B828" s="19" t="s">
        <v>7031</v>
      </c>
      <c r="E828" s="28" t="s">
        <v>869</v>
      </c>
      <c r="G828" s="28" t="s">
        <v>1372</v>
      </c>
      <c r="H828" s="28" t="s">
        <v>5969</v>
      </c>
      <c r="I828" s="28" t="s">
        <v>287</v>
      </c>
      <c r="J828" s="28">
        <v>1010143272</v>
      </c>
      <c r="K828" s="62">
        <v>37949</v>
      </c>
      <c r="L828" s="35">
        <f t="shared" ca="1" si="24"/>
        <v>18</v>
      </c>
      <c r="M828" s="28" t="s">
        <v>183</v>
      </c>
      <c r="O828" s="21" t="s">
        <v>158</v>
      </c>
      <c r="P828" t="s">
        <v>462</v>
      </c>
      <c r="S828" t="s">
        <v>6338</v>
      </c>
      <c r="T828" s="65"/>
      <c r="V828" s="28" t="s">
        <v>1853</v>
      </c>
      <c r="X828" s="28">
        <v>3113884447</v>
      </c>
      <c r="Y828" s="28">
        <v>20130808</v>
      </c>
      <c r="AA828" s="28" t="s">
        <v>4263</v>
      </c>
      <c r="AM828" s="27" t="s">
        <v>3566</v>
      </c>
      <c r="AN828" s="27">
        <v>7</v>
      </c>
      <c r="AO828" s="27">
        <v>21</v>
      </c>
      <c r="AP828" s="19" t="s">
        <v>164</v>
      </c>
      <c r="AQ828" s="21" t="s">
        <v>2582</v>
      </c>
      <c r="AR828" s="21" t="s">
        <v>2583</v>
      </c>
      <c r="AS828" s="21" t="s">
        <v>166</v>
      </c>
      <c r="AT828" s="21" t="s">
        <v>2584</v>
      </c>
      <c r="AU828" s="21" t="s">
        <v>2585</v>
      </c>
      <c r="AV828" s="21" t="s">
        <v>2586</v>
      </c>
      <c r="AW828" s="21" t="s">
        <v>2587</v>
      </c>
      <c r="AX828" s="21" t="s">
        <v>193</v>
      </c>
      <c r="AY828" s="21" t="s">
        <v>580</v>
      </c>
      <c r="AZ828" s="21" t="s">
        <v>2588</v>
      </c>
      <c r="BA828" s="21" t="s">
        <v>2589</v>
      </c>
      <c r="BB828" s="21" t="s">
        <v>2590</v>
      </c>
      <c r="BC828" s="21">
        <v>306700</v>
      </c>
      <c r="BD828" s="21" t="s">
        <v>301</v>
      </c>
      <c r="BE828" s="21" t="s">
        <v>175</v>
      </c>
      <c r="BF828" s="21">
        <v>28</v>
      </c>
      <c r="BG828" s="21" t="s">
        <v>303</v>
      </c>
      <c r="BH828" s="21">
        <v>3</v>
      </c>
      <c r="BI828" s="21" t="s">
        <v>2591</v>
      </c>
      <c r="BJ828" s="21">
        <v>300841</v>
      </c>
    </row>
    <row r="829" spans="1:93" ht="15" x14ac:dyDescent="0.25">
      <c r="A829" s="28" t="s">
        <v>5813</v>
      </c>
      <c r="B829" s="19" t="s">
        <v>7032</v>
      </c>
      <c r="E829" s="28" t="s">
        <v>5697</v>
      </c>
      <c r="G829" s="28" t="s">
        <v>467</v>
      </c>
      <c r="H829" s="28" t="s">
        <v>1517</v>
      </c>
      <c r="I829" s="28" t="s">
        <v>151</v>
      </c>
      <c r="J829" s="28">
        <v>1060590657</v>
      </c>
      <c r="K829" s="62">
        <v>39699</v>
      </c>
      <c r="L829" s="35">
        <f t="shared" ca="1" si="24"/>
        <v>13</v>
      </c>
      <c r="M829" s="28" t="s">
        <v>153</v>
      </c>
      <c r="O829" s="28" t="s">
        <v>1304</v>
      </c>
      <c r="P829" t="s">
        <v>2062</v>
      </c>
      <c r="S829" t="s">
        <v>6339</v>
      </c>
      <c r="T829" s="65" t="s">
        <v>6619</v>
      </c>
      <c r="U829" s="50" t="s">
        <v>6620</v>
      </c>
      <c r="V829" s="28" t="s">
        <v>163</v>
      </c>
      <c r="X829" s="28">
        <v>3114416186</v>
      </c>
      <c r="Y829" s="28">
        <v>20130923</v>
      </c>
      <c r="AA829" s="28" t="s">
        <v>4251</v>
      </c>
      <c r="AG829" s="5" t="s">
        <v>164</v>
      </c>
      <c r="AH829" s="26"/>
      <c r="AI829" s="26"/>
      <c r="AJ829" s="26"/>
      <c r="AK829" s="26"/>
      <c r="AL829" s="26" t="s">
        <v>164</v>
      </c>
      <c r="AM829" s="27" t="s">
        <v>3566</v>
      </c>
      <c r="AN829" s="27">
        <v>7</v>
      </c>
      <c r="AO829" s="27">
        <v>11</v>
      </c>
      <c r="AP829" s="19" t="s">
        <v>164</v>
      </c>
      <c r="AQ829" s="21" t="s">
        <v>2729</v>
      </c>
      <c r="AR829" s="21" t="s">
        <v>2730</v>
      </c>
      <c r="AS829" s="21" t="s">
        <v>166</v>
      </c>
      <c r="AT829" s="21" t="s">
        <v>2731</v>
      </c>
      <c r="AU829" s="21" t="s">
        <v>2732</v>
      </c>
      <c r="AV829" s="21" t="s">
        <v>2733</v>
      </c>
      <c r="AW829" s="21" t="s">
        <v>2729</v>
      </c>
      <c r="AX829" s="19" t="s">
        <v>193</v>
      </c>
      <c r="AY829" s="19" t="s">
        <v>341</v>
      </c>
      <c r="AZ829" s="21" t="s">
        <v>2734</v>
      </c>
      <c r="BA829" s="21" t="s">
        <v>2735</v>
      </c>
      <c r="BB829" s="21" t="s">
        <v>2736</v>
      </c>
      <c r="BC829" s="21">
        <v>193400</v>
      </c>
      <c r="BD829" s="21">
        <v>12</v>
      </c>
      <c r="BE829" s="19" t="s">
        <v>198</v>
      </c>
      <c r="BF829" s="19" t="s">
        <v>1282</v>
      </c>
      <c r="BG829" s="21" t="s">
        <v>200</v>
      </c>
      <c r="BH829" s="21">
        <v>3</v>
      </c>
      <c r="BI829" s="21" t="s">
        <v>2737</v>
      </c>
      <c r="BJ829" s="21">
        <v>613160</v>
      </c>
      <c r="BK829" s="21"/>
      <c r="BL829" s="21" t="s">
        <v>2738</v>
      </c>
      <c r="BM829" s="21" t="s">
        <v>2739</v>
      </c>
      <c r="BN829" s="21">
        <v>613554</v>
      </c>
      <c r="BO829" s="21">
        <v>12</v>
      </c>
      <c r="BP829" s="19" t="s">
        <v>198</v>
      </c>
      <c r="BQ829" s="19" t="s">
        <v>1282</v>
      </c>
      <c r="BR829" s="21" t="s">
        <v>1656</v>
      </c>
      <c r="BS829" s="21">
        <v>3</v>
      </c>
      <c r="BT829" s="21" t="s">
        <v>2737</v>
      </c>
      <c r="BU829" s="21">
        <v>613160</v>
      </c>
      <c r="BV829" s="21" t="s">
        <v>2740</v>
      </c>
      <c r="BW829" s="21" t="s">
        <v>2741</v>
      </c>
      <c r="BX829" s="21">
        <v>277480</v>
      </c>
      <c r="BY829" s="21">
        <v>12</v>
      </c>
      <c r="BZ829" s="19" t="s">
        <v>198</v>
      </c>
      <c r="CA829" s="19" t="s">
        <v>1282</v>
      </c>
      <c r="CB829" s="21" t="s">
        <v>177</v>
      </c>
      <c r="CC829" s="21">
        <v>3</v>
      </c>
      <c r="CD829" s="21" t="s">
        <v>2737</v>
      </c>
      <c r="CE829" s="21">
        <v>613160</v>
      </c>
      <c r="CF829" s="21" t="s">
        <v>2742</v>
      </c>
      <c r="CG829" s="19" t="s">
        <v>193</v>
      </c>
      <c r="CH829" s="21">
        <v>314560</v>
      </c>
      <c r="CI829" s="19" t="s">
        <v>193</v>
      </c>
      <c r="CJ829" s="19" t="s">
        <v>193</v>
      </c>
      <c r="CK829" s="19" t="s">
        <v>193</v>
      </c>
      <c r="CL829" s="19" t="s">
        <v>367</v>
      </c>
      <c r="CM829" s="19" t="s">
        <v>193</v>
      </c>
      <c r="CN829" s="19" t="s">
        <v>193</v>
      </c>
      <c r="CO829" s="19" t="s">
        <v>193</v>
      </c>
    </row>
    <row r="830" spans="1:93" ht="15" x14ac:dyDescent="0.25">
      <c r="A830" s="28" t="s">
        <v>5813</v>
      </c>
      <c r="B830" s="19" t="s">
        <v>7033</v>
      </c>
      <c r="C830" s="28" t="s">
        <v>2849</v>
      </c>
      <c r="D830" s="28" t="s">
        <v>6235</v>
      </c>
      <c r="E830" s="28" t="s">
        <v>5903</v>
      </c>
      <c r="G830" s="28" t="s">
        <v>5970</v>
      </c>
      <c r="H830" s="28" t="s">
        <v>5971</v>
      </c>
      <c r="I830" s="28" t="s">
        <v>151</v>
      </c>
      <c r="J830" s="28">
        <v>1114156412</v>
      </c>
      <c r="K830" s="62">
        <v>40301</v>
      </c>
      <c r="L830" s="35">
        <f t="shared" ca="1" si="24"/>
        <v>11</v>
      </c>
      <c r="M830" s="28" t="s">
        <v>153</v>
      </c>
      <c r="O830" s="28" t="s">
        <v>158</v>
      </c>
      <c r="P830" t="s">
        <v>160</v>
      </c>
      <c r="S830" t="s">
        <v>6340</v>
      </c>
      <c r="T830" s="65" t="s">
        <v>6821</v>
      </c>
      <c r="U830" s="50" t="s">
        <v>6822</v>
      </c>
      <c r="V830" s="28" t="s">
        <v>1910</v>
      </c>
      <c r="X830" s="28">
        <v>3208540</v>
      </c>
      <c r="Y830" s="28">
        <v>20131028</v>
      </c>
      <c r="AA830" s="28" t="s">
        <v>4251</v>
      </c>
      <c r="AG830" s="5" t="s">
        <v>164</v>
      </c>
      <c r="AH830" s="26"/>
      <c r="AI830" s="26"/>
      <c r="AJ830" s="26"/>
      <c r="AK830" s="26"/>
      <c r="AL830" s="26" t="s">
        <v>164</v>
      </c>
      <c r="AM830" s="27" t="s">
        <v>3566</v>
      </c>
      <c r="AN830" s="27">
        <v>7</v>
      </c>
      <c r="AO830" s="27">
        <v>11</v>
      </c>
      <c r="AP830" s="19" t="s">
        <v>164</v>
      </c>
      <c r="AQ830" s="21" t="s">
        <v>2729</v>
      </c>
      <c r="AR830" s="21" t="s">
        <v>2730</v>
      </c>
      <c r="AS830" s="21" t="s">
        <v>166</v>
      </c>
      <c r="AT830" s="21" t="s">
        <v>2731</v>
      </c>
      <c r="AU830" s="21" t="s">
        <v>2732</v>
      </c>
      <c r="AV830" s="21" t="s">
        <v>2733</v>
      </c>
      <c r="AW830" s="21" t="s">
        <v>2729</v>
      </c>
      <c r="AX830" s="19" t="s">
        <v>193</v>
      </c>
      <c r="AY830" s="19" t="s">
        <v>341</v>
      </c>
      <c r="AZ830" s="21" t="s">
        <v>2734</v>
      </c>
      <c r="BA830" s="21" t="s">
        <v>2735</v>
      </c>
      <c r="BB830" s="21" t="s">
        <v>2736</v>
      </c>
      <c r="BC830" s="21">
        <v>193400</v>
      </c>
      <c r="BD830" s="21">
        <v>12</v>
      </c>
      <c r="BE830" s="19" t="s">
        <v>198</v>
      </c>
      <c r="BF830" s="19" t="s">
        <v>1282</v>
      </c>
      <c r="BG830" s="21" t="s">
        <v>200</v>
      </c>
      <c r="BH830" s="21">
        <v>3</v>
      </c>
      <c r="BI830" s="21" t="s">
        <v>2737</v>
      </c>
      <c r="BJ830" s="21">
        <v>613160</v>
      </c>
      <c r="BK830" s="21"/>
      <c r="BL830" s="21" t="s">
        <v>2738</v>
      </c>
      <c r="BM830" s="21" t="s">
        <v>2739</v>
      </c>
      <c r="BN830" s="21">
        <v>613554</v>
      </c>
      <c r="BO830" s="21">
        <v>12</v>
      </c>
      <c r="BP830" s="19" t="s">
        <v>198</v>
      </c>
      <c r="BQ830" s="19" t="s">
        <v>1282</v>
      </c>
      <c r="BR830" s="21" t="s">
        <v>1656</v>
      </c>
      <c r="BS830" s="21">
        <v>3</v>
      </c>
      <c r="BT830" s="21" t="s">
        <v>2737</v>
      </c>
      <c r="BU830" s="21">
        <v>613160</v>
      </c>
      <c r="BV830" s="21" t="s">
        <v>2740</v>
      </c>
      <c r="BW830" s="21" t="s">
        <v>2741</v>
      </c>
      <c r="BX830" s="21">
        <v>277480</v>
      </c>
      <c r="BY830" s="21">
        <v>12</v>
      </c>
      <c r="BZ830" s="19" t="s">
        <v>198</v>
      </c>
      <c r="CA830" s="19" t="s">
        <v>1282</v>
      </c>
      <c r="CB830" s="21" t="s">
        <v>177</v>
      </c>
      <c r="CC830" s="21">
        <v>3</v>
      </c>
      <c r="CD830" s="21" t="s">
        <v>2737</v>
      </c>
      <c r="CE830" s="21">
        <v>613160</v>
      </c>
      <c r="CF830" s="21" t="s">
        <v>2742</v>
      </c>
      <c r="CG830" s="19" t="s">
        <v>193</v>
      </c>
      <c r="CH830" s="21">
        <v>314560</v>
      </c>
      <c r="CI830" s="19" t="s">
        <v>193</v>
      </c>
      <c r="CJ830" s="19" t="s">
        <v>193</v>
      </c>
      <c r="CK830" s="19" t="s">
        <v>193</v>
      </c>
      <c r="CL830" s="19" t="s">
        <v>367</v>
      </c>
      <c r="CM830" s="19" t="s">
        <v>193</v>
      </c>
      <c r="CN830" s="19" t="s">
        <v>193</v>
      </c>
      <c r="CO830" s="19" t="s">
        <v>193</v>
      </c>
    </row>
    <row r="831" spans="1:93" ht="15" x14ac:dyDescent="0.25">
      <c r="A831" s="28" t="s">
        <v>5813</v>
      </c>
      <c r="B831" s="19" t="s">
        <v>7034</v>
      </c>
      <c r="E831" s="28" t="s">
        <v>202</v>
      </c>
      <c r="G831" s="28" t="s">
        <v>647</v>
      </c>
      <c r="H831" s="28" t="s">
        <v>5937</v>
      </c>
      <c r="I831" s="28" t="s">
        <v>151</v>
      </c>
      <c r="J831" s="28">
        <v>1087553313</v>
      </c>
      <c r="K831" s="62">
        <v>39892</v>
      </c>
      <c r="L831" s="35">
        <f t="shared" ca="1" si="24"/>
        <v>12</v>
      </c>
      <c r="M831" s="28" t="s">
        <v>153</v>
      </c>
      <c r="O831" s="21" t="s">
        <v>158</v>
      </c>
      <c r="P831" t="s">
        <v>2036</v>
      </c>
      <c r="S831" t="s">
        <v>6341</v>
      </c>
      <c r="T831" s="65" t="s">
        <v>6621</v>
      </c>
      <c r="U831" s="50" t="s">
        <v>6622</v>
      </c>
      <c r="V831" s="28" t="s">
        <v>1910</v>
      </c>
      <c r="X831" s="28">
        <v>3117138802</v>
      </c>
      <c r="Y831" s="28">
        <v>20131118</v>
      </c>
      <c r="AA831" s="28" t="s">
        <v>4251</v>
      </c>
      <c r="AG831" s="5" t="s">
        <v>164</v>
      </c>
      <c r="AH831" s="26"/>
      <c r="AI831" s="26"/>
      <c r="AJ831" s="26"/>
      <c r="AK831" s="26"/>
      <c r="AL831" s="26" t="s">
        <v>164</v>
      </c>
      <c r="AM831" s="27" t="s">
        <v>3566</v>
      </c>
      <c r="AN831" s="27">
        <v>7</v>
      </c>
      <c r="AO831" s="27">
        <v>11</v>
      </c>
      <c r="AP831" s="19" t="s">
        <v>164</v>
      </c>
      <c r="AQ831" s="21" t="s">
        <v>2729</v>
      </c>
      <c r="AR831" s="21" t="s">
        <v>2730</v>
      </c>
      <c r="AS831" s="21" t="s">
        <v>166</v>
      </c>
      <c r="AT831" s="21" t="s">
        <v>2731</v>
      </c>
      <c r="AU831" s="21" t="s">
        <v>2732</v>
      </c>
      <c r="AV831" s="21" t="s">
        <v>2733</v>
      </c>
      <c r="AW831" s="21" t="s">
        <v>2729</v>
      </c>
      <c r="AX831" s="19" t="s">
        <v>193</v>
      </c>
      <c r="AY831" s="19" t="s">
        <v>341</v>
      </c>
      <c r="AZ831" s="21" t="s">
        <v>2734</v>
      </c>
      <c r="BA831" s="21" t="s">
        <v>2735</v>
      </c>
      <c r="BB831" s="21" t="s">
        <v>2736</v>
      </c>
      <c r="BC831" s="21">
        <v>193400</v>
      </c>
      <c r="BD831" s="21">
        <v>12</v>
      </c>
      <c r="BE831" s="19" t="s">
        <v>198</v>
      </c>
      <c r="BF831" s="19" t="s">
        <v>1282</v>
      </c>
      <c r="BG831" s="21" t="s">
        <v>200</v>
      </c>
      <c r="BH831" s="21">
        <v>3</v>
      </c>
      <c r="BI831" s="21" t="s">
        <v>2737</v>
      </c>
      <c r="BJ831" s="21">
        <v>613160</v>
      </c>
      <c r="BK831" s="21"/>
      <c r="BL831" s="21" t="s">
        <v>2738</v>
      </c>
      <c r="BM831" s="21" t="s">
        <v>2739</v>
      </c>
      <c r="BN831" s="21">
        <v>613554</v>
      </c>
      <c r="BO831" s="21">
        <v>12</v>
      </c>
      <c r="BP831" s="19" t="s">
        <v>198</v>
      </c>
      <c r="BQ831" s="19" t="s">
        <v>1282</v>
      </c>
      <c r="BR831" s="21" t="s">
        <v>1656</v>
      </c>
      <c r="BS831" s="21">
        <v>3</v>
      </c>
      <c r="BT831" s="21" t="s">
        <v>2737</v>
      </c>
      <c r="BU831" s="21">
        <v>613160</v>
      </c>
      <c r="BV831" s="21" t="s">
        <v>2740</v>
      </c>
      <c r="BW831" s="21" t="s">
        <v>2741</v>
      </c>
      <c r="BX831" s="21">
        <v>277480</v>
      </c>
      <c r="BY831" s="21">
        <v>12</v>
      </c>
      <c r="BZ831" s="19" t="s">
        <v>198</v>
      </c>
      <c r="CA831" s="19" t="s">
        <v>1282</v>
      </c>
      <c r="CB831" s="21" t="s">
        <v>177</v>
      </c>
      <c r="CC831" s="21">
        <v>3</v>
      </c>
      <c r="CD831" s="21" t="s">
        <v>2737</v>
      </c>
      <c r="CE831" s="21">
        <v>613160</v>
      </c>
      <c r="CF831" s="21" t="s">
        <v>2742</v>
      </c>
      <c r="CG831" s="19" t="s">
        <v>193</v>
      </c>
      <c r="CH831" s="21">
        <v>314560</v>
      </c>
      <c r="CI831" s="19" t="s">
        <v>193</v>
      </c>
      <c r="CJ831" s="19" t="s">
        <v>193</v>
      </c>
      <c r="CK831" s="19" t="s">
        <v>193</v>
      </c>
      <c r="CL831" s="19" t="s">
        <v>367</v>
      </c>
      <c r="CM831" s="19" t="s">
        <v>193</v>
      </c>
      <c r="CN831" s="19" t="s">
        <v>193</v>
      </c>
      <c r="CO831" s="19" t="s">
        <v>193</v>
      </c>
    </row>
    <row r="832" spans="1:93" ht="15" x14ac:dyDescent="0.25">
      <c r="A832" s="28" t="s">
        <v>5813</v>
      </c>
      <c r="B832" s="19" t="s">
        <v>7035</v>
      </c>
      <c r="E832" s="28" t="s">
        <v>2997</v>
      </c>
      <c r="G832" s="28" t="s">
        <v>1557</v>
      </c>
      <c r="H832" s="28" t="s">
        <v>1580</v>
      </c>
      <c r="I832" s="28" t="s">
        <v>230</v>
      </c>
      <c r="J832" s="28">
        <v>1061377271</v>
      </c>
      <c r="K832" s="62">
        <v>36272</v>
      </c>
      <c r="L832" s="35">
        <f t="shared" ca="1" si="24"/>
        <v>22</v>
      </c>
      <c r="M832" s="28" t="s">
        <v>153</v>
      </c>
      <c r="O832" s="21" t="s">
        <v>1304</v>
      </c>
      <c r="P832" t="s">
        <v>1358</v>
      </c>
      <c r="S832" t="s">
        <v>6342</v>
      </c>
      <c r="T832" s="65" t="s">
        <v>6623</v>
      </c>
      <c r="U832" s="50" t="s">
        <v>6624</v>
      </c>
      <c r="V832" s="28" t="s">
        <v>163</v>
      </c>
      <c r="X832" s="28">
        <v>3127384956</v>
      </c>
      <c r="Y832" s="28">
        <v>20131125</v>
      </c>
      <c r="AA832" s="28" t="s">
        <v>4251</v>
      </c>
      <c r="AG832" s="5" t="s">
        <v>164</v>
      </c>
      <c r="AH832" s="26"/>
      <c r="AI832" s="26"/>
      <c r="AJ832" s="26"/>
      <c r="AK832" s="26"/>
      <c r="AL832" s="26" t="s">
        <v>164</v>
      </c>
      <c r="AM832" s="27" t="s">
        <v>3566</v>
      </c>
      <c r="AN832" s="27">
        <v>7</v>
      </c>
      <c r="AO832" s="27">
        <v>11</v>
      </c>
      <c r="AP832" s="19" t="s">
        <v>164</v>
      </c>
      <c r="AQ832" s="21" t="s">
        <v>2729</v>
      </c>
      <c r="AR832" s="21" t="s">
        <v>2730</v>
      </c>
      <c r="AS832" s="21" t="s">
        <v>166</v>
      </c>
      <c r="AT832" s="21" t="s">
        <v>2731</v>
      </c>
      <c r="AU832" s="21" t="s">
        <v>2732</v>
      </c>
      <c r="AV832" s="21" t="s">
        <v>2733</v>
      </c>
      <c r="AW832" s="21" t="s">
        <v>2729</v>
      </c>
      <c r="AX832" s="19" t="s">
        <v>193</v>
      </c>
      <c r="AY832" s="19" t="s">
        <v>341</v>
      </c>
      <c r="AZ832" s="21" t="s">
        <v>2734</v>
      </c>
      <c r="BA832" s="21" t="s">
        <v>2735</v>
      </c>
      <c r="BB832" s="21" t="s">
        <v>2736</v>
      </c>
      <c r="BC832" s="21">
        <v>193400</v>
      </c>
      <c r="BD832" s="21">
        <v>12</v>
      </c>
      <c r="BE832" s="19" t="s">
        <v>198</v>
      </c>
      <c r="BF832" s="19" t="s">
        <v>1282</v>
      </c>
      <c r="BG832" s="21" t="s">
        <v>200</v>
      </c>
      <c r="BH832" s="21">
        <v>3</v>
      </c>
      <c r="BI832" s="21" t="s">
        <v>2737</v>
      </c>
      <c r="BJ832" s="21">
        <v>613160</v>
      </c>
      <c r="BK832" s="21"/>
      <c r="BL832" s="21" t="s">
        <v>2738</v>
      </c>
      <c r="BM832" s="21" t="s">
        <v>2739</v>
      </c>
      <c r="BN832" s="21">
        <v>613554</v>
      </c>
      <c r="BO832" s="21">
        <v>12</v>
      </c>
      <c r="BP832" s="19" t="s">
        <v>198</v>
      </c>
      <c r="BQ832" s="19" t="s">
        <v>1282</v>
      </c>
      <c r="BR832" s="21" t="s">
        <v>1656</v>
      </c>
      <c r="BS832" s="21">
        <v>3</v>
      </c>
      <c r="BT832" s="21" t="s">
        <v>2737</v>
      </c>
      <c r="BU832" s="21">
        <v>613160</v>
      </c>
      <c r="BV832" s="21" t="s">
        <v>2740</v>
      </c>
      <c r="BW832" s="21" t="s">
        <v>2741</v>
      </c>
      <c r="BX832" s="21">
        <v>277480</v>
      </c>
      <c r="BY832" s="21">
        <v>12</v>
      </c>
      <c r="BZ832" s="19" t="s">
        <v>198</v>
      </c>
      <c r="CA832" s="19" t="s">
        <v>1282</v>
      </c>
      <c r="CB832" s="21" t="s">
        <v>177</v>
      </c>
      <c r="CC832" s="21">
        <v>3</v>
      </c>
      <c r="CD832" s="21" t="s">
        <v>2737</v>
      </c>
      <c r="CE832" s="21">
        <v>613160</v>
      </c>
      <c r="CF832" s="21" t="s">
        <v>2742</v>
      </c>
      <c r="CG832" s="19" t="s">
        <v>193</v>
      </c>
      <c r="CH832" s="21">
        <v>314560</v>
      </c>
      <c r="CI832" s="19" t="s">
        <v>193</v>
      </c>
      <c r="CJ832" s="19" t="s">
        <v>193</v>
      </c>
      <c r="CK832" s="19" t="s">
        <v>193</v>
      </c>
      <c r="CL832" s="19" t="s">
        <v>367</v>
      </c>
      <c r="CM832" s="19" t="s">
        <v>193</v>
      </c>
      <c r="CN832" s="19" t="s">
        <v>193</v>
      </c>
      <c r="CO832" s="19" t="s">
        <v>193</v>
      </c>
    </row>
    <row r="833" spans="1:93" ht="15" x14ac:dyDescent="0.25">
      <c r="A833" s="28" t="s">
        <v>5813</v>
      </c>
      <c r="B833" s="19" t="s">
        <v>7036</v>
      </c>
      <c r="E833" s="28" t="s">
        <v>5904</v>
      </c>
      <c r="G833" s="28" t="s">
        <v>5947</v>
      </c>
      <c r="H833" s="28" t="s">
        <v>486</v>
      </c>
      <c r="I833" s="28" t="s">
        <v>151</v>
      </c>
      <c r="J833" s="28">
        <v>1089617476</v>
      </c>
      <c r="K833" s="62">
        <v>41281</v>
      </c>
      <c r="L833" s="35">
        <f t="shared" ca="1" si="24"/>
        <v>8</v>
      </c>
      <c r="M833" s="28" t="s">
        <v>183</v>
      </c>
      <c r="O833" s="28" t="s">
        <v>158</v>
      </c>
      <c r="P833" t="s">
        <v>159</v>
      </c>
      <c r="S833" t="s">
        <v>6343</v>
      </c>
      <c r="T833" s="65" t="s">
        <v>6625</v>
      </c>
      <c r="U833" s="50" t="s">
        <v>6626</v>
      </c>
      <c r="V833" s="28" t="s">
        <v>163</v>
      </c>
      <c r="X833" s="28">
        <v>3113804260</v>
      </c>
      <c r="Y833" s="28">
        <v>20140331</v>
      </c>
      <c r="AA833" s="28" t="s">
        <v>4263</v>
      </c>
      <c r="AM833" s="27" t="s">
        <v>3566</v>
      </c>
      <c r="AN833" s="27">
        <v>7</v>
      </c>
      <c r="AO833" s="27">
        <v>21</v>
      </c>
      <c r="AP833" s="19" t="s">
        <v>164</v>
      </c>
      <c r="AQ833" s="21" t="s">
        <v>2582</v>
      </c>
      <c r="AR833" s="21" t="s">
        <v>2583</v>
      </c>
      <c r="AS833" s="21" t="s">
        <v>166</v>
      </c>
      <c r="AT833" s="21" t="s">
        <v>2584</v>
      </c>
      <c r="AU833" s="21" t="s">
        <v>2585</v>
      </c>
      <c r="AV833" s="21" t="s">
        <v>2586</v>
      </c>
      <c r="AW833" s="21" t="s">
        <v>2587</v>
      </c>
      <c r="AX833" s="21" t="s">
        <v>193</v>
      </c>
      <c r="AY833" s="21" t="s">
        <v>580</v>
      </c>
      <c r="AZ833" s="21" t="s">
        <v>2588</v>
      </c>
      <c r="BA833" s="21" t="s">
        <v>2589</v>
      </c>
      <c r="BB833" s="21" t="s">
        <v>2590</v>
      </c>
      <c r="BC833" s="21">
        <v>306700</v>
      </c>
      <c r="BD833" s="21" t="s">
        <v>301</v>
      </c>
      <c r="BE833" s="21" t="s">
        <v>175</v>
      </c>
      <c r="BF833" s="21">
        <v>28</v>
      </c>
      <c r="BG833" s="21" t="s">
        <v>303</v>
      </c>
      <c r="BH833" s="21">
        <v>3</v>
      </c>
      <c r="BI833" s="21" t="s">
        <v>2591</v>
      </c>
      <c r="BJ833" s="21">
        <v>300841</v>
      </c>
    </row>
    <row r="834" spans="1:93" ht="15" x14ac:dyDescent="0.25">
      <c r="A834" s="28" t="s">
        <v>5813</v>
      </c>
      <c r="B834" s="19" t="s">
        <v>7037</v>
      </c>
      <c r="E834" s="28" t="s">
        <v>1416</v>
      </c>
      <c r="G834" s="28" t="s">
        <v>5949</v>
      </c>
      <c r="H834" s="28" t="s">
        <v>1561</v>
      </c>
      <c r="I834" s="28" t="s">
        <v>287</v>
      </c>
      <c r="J834" s="28">
        <v>96042915910</v>
      </c>
      <c r="K834" s="62">
        <v>35184</v>
      </c>
      <c r="L834" s="35">
        <f t="shared" ref="L834:L897" ca="1" si="25">(YEAR(TODAY())-YEAR(K834))</f>
        <v>25</v>
      </c>
      <c r="M834" s="28" t="s">
        <v>153</v>
      </c>
      <c r="O834" s="21" t="s">
        <v>1304</v>
      </c>
      <c r="P834" t="s">
        <v>1430</v>
      </c>
      <c r="S834" t="s">
        <v>6344</v>
      </c>
      <c r="T834" s="65" t="s">
        <v>6627</v>
      </c>
      <c r="U834" s="50" t="s">
        <v>6628</v>
      </c>
      <c r="V834" s="28" t="s">
        <v>163</v>
      </c>
      <c r="X834" s="28">
        <v>0</v>
      </c>
      <c r="Y834" s="28">
        <v>20140414</v>
      </c>
      <c r="AA834" s="28" t="s">
        <v>4251</v>
      </c>
      <c r="AG834" s="5" t="s">
        <v>164</v>
      </c>
      <c r="AH834" s="26"/>
      <c r="AI834" s="26"/>
      <c r="AJ834" s="26"/>
      <c r="AK834" s="26"/>
      <c r="AL834" s="26" t="s">
        <v>164</v>
      </c>
      <c r="AM834" s="27" t="s">
        <v>3566</v>
      </c>
      <c r="AN834" s="27">
        <v>7</v>
      </c>
      <c r="AO834" s="27">
        <v>11</v>
      </c>
      <c r="AP834" s="19" t="s">
        <v>164</v>
      </c>
      <c r="AQ834" s="21" t="s">
        <v>2729</v>
      </c>
      <c r="AR834" s="21" t="s">
        <v>2730</v>
      </c>
      <c r="AS834" s="21" t="s">
        <v>166</v>
      </c>
      <c r="AT834" s="21" t="s">
        <v>2731</v>
      </c>
      <c r="AU834" s="21" t="s">
        <v>2732</v>
      </c>
      <c r="AV834" s="21" t="s">
        <v>2733</v>
      </c>
      <c r="AW834" s="21" t="s">
        <v>2729</v>
      </c>
      <c r="AX834" s="19" t="s">
        <v>193</v>
      </c>
      <c r="AY834" s="19" t="s">
        <v>341</v>
      </c>
      <c r="AZ834" s="21" t="s">
        <v>2734</v>
      </c>
      <c r="BA834" s="21" t="s">
        <v>2735</v>
      </c>
      <c r="BB834" s="21" t="s">
        <v>2736</v>
      </c>
      <c r="BC834" s="21">
        <v>193400</v>
      </c>
      <c r="BD834" s="21">
        <v>12</v>
      </c>
      <c r="BE834" s="19" t="s">
        <v>198</v>
      </c>
      <c r="BF834" s="19" t="s">
        <v>1282</v>
      </c>
      <c r="BG834" s="21" t="s">
        <v>200</v>
      </c>
      <c r="BH834" s="21">
        <v>3</v>
      </c>
      <c r="BI834" s="21" t="s">
        <v>2737</v>
      </c>
      <c r="BJ834" s="21">
        <v>613160</v>
      </c>
      <c r="BK834" s="21"/>
      <c r="BL834" s="21" t="s">
        <v>2738</v>
      </c>
      <c r="BM834" s="21" t="s">
        <v>2739</v>
      </c>
      <c r="BN834" s="21">
        <v>613554</v>
      </c>
      <c r="BO834" s="21">
        <v>12</v>
      </c>
      <c r="BP834" s="19" t="s">
        <v>198</v>
      </c>
      <c r="BQ834" s="19" t="s">
        <v>1282</v>
      </c>
      <c r="BR834" s="21" t="s">
        <v>1656</v>
      </c>
      <c r="BS834" s="21">
        <v>3</v>
      </c>
      <c r="BT834" s="21" t="s">
        <v>2737</v>
      </c>
      <c r="BU834" s="21">
        <v>613160</v>
      </c>
      <c r="BV834" s="21" t="s">
        <v>2740</v>
      </c>
      <c r="BW834" s="21" t="s">
        <v>2741</v>
      </c>
      <c r="BX834" s="21">
        <v>277480</v>
      </c>
      <c r="BY834" s="21">
        <v>12</v>
      </c>
      <c r="BZ834" s="19" t="s">
        <v>198</v>
      </c>
      <c r="CA834" s="19" t="s">
        <v>1282</v>
      </c>
      <c r="CB834" s="21" t="s">
        <v>177</v>
      </c>
      <c r="CC834" s="21">
        <v>3</v>
      </c>
      <c r="CD834" s="21" t="s">
        <v>2737</v>
      </c>
      <c r="CE834" s="21">
        <v>613160</v>
      </c>
      <c r="CF834" s="21" t="s">
        <v>2742</v>
      </c>
      <c r="CG834" s="19" t="s">
        <v>193</v>
      </c>
      <c r="CH834" s="21">
        <v>314560</v>
      </c>
      <c r="CI834" s="19" t="s">
        <v>193</v>
      </c>
      <c r="CJ834" s="19" t="s">
        <v>193</v>
      </c>
      <c r="CK834" s="19" t="s">
        <v>193</v>
      </c>
      <c r="CL834" s="19" t="s">
        <v>367</v>
      </c>
      <c r="CM834" s="19" t="s">
        <v>193</v>
      </c>
      <c r="CN834" s="19" t="s">
        <v>193</v>
      </c>
      <c r="CO834" s="19" t="s">
        <v>193</v>
      </c>
    </row>
    <row r="835" spans="1:93" ht="15" x14ac:dyDescent="0.25">
      <c r="A835" s="28" t="s">
        <v>5813</v>
      </c>
      <c r="B835" s="19" t="s">
        <v>7038</v>
      </c>
      <c r="E835" s="28" t="s">
        <v>5905</v>
      </c>
      <c r="G835" s="28" t="s">
        <v>5698</v>
      </c>
      <c r="H835" s="28" t="s">
        <v>454</v>
      </c>
      <c r="I835" s="28" t="s">
        <v>287</v>
      </c>
      <c r="J835" s="28">
        <v>1006015677</v>
      </c>
      <c r="K835" s="62">
        <v>36100</v>
      </c>
      <c r="L835" s="35">
        <f t="shared" ca="1" si="25"/>
        <v>23</v>
      </c>
      <c r="M835" s="28" t="s">
        <v>183</v>
      </c>
      <c r="O835" s="21" t="s">
        <v>158</v>
      </c>
      <c r="P835" t="s">
        <v>386</v>
      </c>
      <c r="S835" t="s">
        <v>6345</v>
      </c>
      <c r="T835" s="65" t="s">
        <v>6629</v>
      </c>
      <c r="U835" s="50" t="s">
        <v>6630</v>
      </c>
      <c r="V835" s="28" t="s">
        <v>163</v>
      </c>
      <c r="X835" s="28">
        <v>0</v>
      </c>
      <c r="Y835" s="28">
        <v>20140428</v>
      </c>
      <c r="AA835" s="28" t="s">
        <v>4251</v>
      </c>
      <c r="AG835" s="5" t="s">
        <v>164</v>
      </c>
      <c r="AH835" s="26"/>
      <c r="AI835" s="26"/>
      <c r="AJ835" s="26"/>
      <c r="AK835" s="26"/>
      <c r="AL835" s="26" t="s">
        <v>164</v>
      </c>
      <c r="AM835" s="27" t="s">
        <v>3566</v>
      </c>
      <c r="AN835" s="27">
        <v>7</v>
      </c>
      <c r="AO835" s="27">
        <v>11</v>
      </c>
      <c r="AP835" s="19" t="s">
        <v>164</v>
      </c>
      <c r="AQ835" s="21" t="s">
        <v>2729</v>
      </c>
      <c r="AR835" s="21" t="s">
        <v>2730</v>
      </c>
      <c r="AS835" s="21" t="s">
        <v>166</v>
      </c>
      <c r="AT835" s="21" t="s">
        <v>2731</v>
      </c>
      <c r="AU835" s="21" t="s">
        <v>2732</v>
      </c>
      <c r="AV835" s="21" t="s">
        <v>2733</v>
      </c>
      <c r="AW835" s="21" t="s">
        <v>2729</v>
      </c>
      <c r="AX835" s="19" t="s">
        <v>193</v>
      </c>
      <c r="AY835" s="19" t="s">
        <v>341</v>
      </c>
      <c r="AZ835" s="21" t="s">
        <v>2734</v>
      </c>
      <c r="BA835" s="21" t="s">
        <v>2735</v>
      </c>
      <c r="BB835" s="21" t="s">
        <v>2736</v>
      </c>
      <c r="BC835" s="21">
        <v>193400</v>
      </c>
      <c r="BD835" s="21">
        <v>12</v>
      </c>
      <c r="BE835" s="19" t="s">
        <v>198</v>
      </c>
      <c r="BF835" s="19" t="s">
        <v>1282</v>
      </c>
      <c r="BG835" s="21" t="s">
        <v>200</v>
      </c>
      <c r="BH835" s="21">
        <v>3</v>
      </c>
      <c r="BI835" s="21" t="s">
        <v>2737</v>
      </c>
      <c r="BJ835" s="21">
        <v>613160</v>
      </c>
      <c r="BK835" s="21"/>
      <c r="BL835" s="21" t="s">
        <v>2738</v>
      </c>
      <c r="BM835" s="21" t="s">
        <v>2739</v>
      </c>
      <c r="BN835" s="21">
        <v>613554</v>
      </c>
      <c r="BO835" s="21">
        <v>12</v>
      </c>
      <c r="BP835" s="19" t="s">
        <v>198</v>
      </c>
      <c r="BQ835" s="19" t="s">
        <v>1282</v>
      </c>
      <c r="BR835" s="21" t="s">
        <v>1656</v>
      </c>
      <c r="BS835" s="21">
        <v>3</v>
      </c>
      <c r="BT835" s="21" t="s">
        <v>2737</v>
      </c>
      <c r="BU835" s="21">
        <v>613160</v>
      </c>
      <c r="BV835" s="21" t="s">
        <v>2740</v>
      </c>
      <c r="BW835" s="21" t="s">
        <v>2741</v>
      </c>
      <c r="BX835" s="21">
        <v>277480</v>
      </c>
      <c r="BY835" s="21">
        <v>12</v>
      </c>
      <c r="BZ835" s="19" t="s">
        <v>198</v>
      </c>
      <c r="CA835" s="19" t="s">
        <v>1282</v>
      </c>
      <c r="CB835" s="21" t="s">
        <v>177</v>
      </c>
      <c r="CC835" s="21">
        <v>3</v>
      </c>
      <c r="CD835" s="21" t="s">
        <v>2737</v>
      </c>
      <c r="CE835" s="21">
        <v>613160</v>
      </c>
      <c r="CF835" s="21" t="s">
        <v>2742</v>
      </c>
      <c r="CG835" s="19" t="s">
        <v>193</v>
      </c>
      <c r="CH835" s="21">
        <v>314560</v>
      </c>
      <c r="CI835" s="19" t="s">
        <v>193</v>
      </c>
      <c r="CJ835" s="19" t="s">
        <v>193</v>
      </c>
      <c r="CK835" s="19" t="s">
        <v>193</v>
      </c>
      <c r="CL835" s="19" t="s">
        <v>367</v>
      </c>
      <c r="CM835" s="19" t="s">
        <v>193</v>
      </c>
      <c r="CN835" s="19" t="s">
        <v>193</v>
      </c>
      <c r="CO835" s="19" t="s">
        <v>193</v>
      </c>
    </row>
    <row r="836" spans="1:93" ht="15" x14ac:dyDescent="0.25">
      <c r="A836" s="28" t="s">
        <v>5813</v>
      </c>
      <c r="B836" s="19" t="s">
        <v>7039</v>
      </c>
      <c r="E836" s="28" t="s">
        <v>1416</v>
      </c>
      <c r="G836" s="28" t="s">
        <v>838</v>
      </c>
      <c r="H836" s="28" t="s">
        <v>1198</v>
      </c>
      <c r="I836" s="28" t="s">
        <v>287</v>
      </c>
      <c r="J836" s="28">
        <v>1088826639</v>
      </c>
      <c r="K836" s="62">
        <v>38628</v>
      </c>
      <c r="L836" s="35">
        <f t="shared" ca="1" si="25"/>
        <v>16</v>
      </c>
      <c r="M836" s="28" t="s">
        <v>153</v>
      </c>
      <c r="O836" s="28" t="s">
        <v>158</v>
      </c>
      <c r="P836" t="s">
        <v>160</v>
      </c>
      <c r="S836" t="s">
        <v>6346</v>
      </c>
      <c r="T836" s="65"/>
      <c r="V836" s="28" t="s">
        <v>745</v>
      </c>
      <c r="X836" s="28">
        <v>3454271</v>
      </c>
      <c r="Y836" s="28">
        <v>20140505</v>
      </c>
      <c r="AA836" s="28" t="s">
        <v>4251</v>
      </c>
      <c r="AG836" s="5" t="s">
        <v>164</v>
      </c>
      <c r="AH836" s="26"/>
      <c r="AI836" s="26"/>
      <c r="AJ836" s="26"/>
      <c r="AK836" s="26"/>
      <c r="AL836" s="26" t="s">
        <v>164</v>
      </c>
      <c r="AM836" s="27" t="s">
        <v>3566</v>
      </c>
      <c r="AN836" s="27">
        <v>7</v>
      </c>
      <c r="AO836" s="27">
        <v>11</v>
      </c>
      <c r="AP836" s="19" t="s">
        <v>164</v>
      </c>
      <c r="AQ836" s="21" t="s">
        <v>2729</v>
      </c>
      <c r="AR836" s="21" t="s">
        <v>2730</v>
      </c>
      <c r="AS836" s="21" t="s">
        <v>166</v>
      </c>
      <c r="AT836" s="21" t="s">
        <v>2731</v>
      </c>
      <c r="AU836" s="21" t="s">
        <v>2732</v>
      </c>
      <c r="AV836" s="21" t="s">
        <v>2733</v>
      </c>
      <c r="AW836" s="21" t="s">
        <v>2729</v>
      </c>
      <c r="AX836" s="19" t="s">
        <v>193</v>
      </c>
      <c r="AY836" s="19" t="s">
        <v>341</v>
      </c>
      <c r="AZ836" s="21" t="s">
        <v>2734</v>
      </c>
      <c r="BA836" s="21" t="s">
        <v>2735</v>
      </c>
      <c r="BB836" s="21" t="s">
        <v>2736</v>
      </c>
      <c r="BC836" s="21">
        <v>193400</v>
      </c>
      <c r="BD836" s="21">
        <v>12</v>
      </c>
      <c r="BE836" s="19" t="s">
        <v>198</v>
      </c>
      <c r="BF836" s="19" t="s">
        <v>1282</v>
      </c>
      <c r="BG836" s="21" t="s">
        <v>200</v>
      </c>
      <c r="BH836" s="21">
        <v>3</v>
      </c>
      <c r="BI836" s="21" t="s">
        <v>2737</v>
      </c>
      <c r="BJ836" s="21">
        <v>613160</v>
      </c>
      <c r="BK836" s="21"/>
      <c r="BL836" s="21" t="s">
        <v>2738</v>
      </c>
      <c r="BM836" s="21" t="s">
        <v>2739</v>
      </c>
      <c r="BN836" s="21">
        <v>613554</v>
      </c>
      <c r="BO836" s="21">
        <v>12</v>
      </c>
      <c r="BP836" s="19" t="s">
        <v>198</v>
      </c>
      <c r="BQ836" s="19" t="s">
        <v>1282</v>
      </c>
      <c r="BR836" s="21" t="s">
        <v>1656</v>
      </c>
      <c r="BS836" s="21">
        <v>3</v>
      </c>
      <c r="BT836" s="21" t="s">
        <v>2737</v>
      </c>
      <c r="BU836" s="21">
        <v>613160</v>
      </c>
      <c r="BV836" s="21" t="s">
        <v>2740</v>
      </c>
      <c r="BW836" s="21" t="s">
        <v>2741</v>
      </c>
      <c r="BX836" s="21">
        <v>277480</v>
      </c>
      <c r="BY836" s="21">
        <v>12</v>
      </c>
      <c r="BZ836" s="19" t="s">
        <v>198</v>
      </c>
      <c r="CA836" s="19" t="s">
        <v>1282</v>
      </c>
      <c r="CB836" s="21" t="s">
        <v>177</v>
      </c>
      <c r="CC836" s="21">
        <v>3</v>
      </c>
      <c r="CD836" s="21" t="s">
        <v>2737</v>
      </c>
      <c r="CE836" s="21">
        <v>613160</v>
      </c>
      <c r="CF836" s="21" t="s">
        <v>2742</v>
      </c>
      <c r="CG836" s="19" t="s">
        <v>193</v>
      </c>
      <c r="CH836" s="21">
        <v>314560</v>
      </c>
      <c r="CI836" s="19" t="s">
        <v>193</v>
      </c>
      <c r="CJ836" s="19" t="s">
        <v>193</v>
      </c>
      <c r="CK836" s="19" t="s">
        <v>193</v>
      </c>
      <c r="CL836" s="19" t="s">
        <v>367</v>
      </c>
      <c r="CM836" s="19" t="s">
        <v>193</v>
      </c>
      <c r="CN836" s="19" t="s">
        <v>193</v>
      </c>
      <c r="CO836" s="19" t="s">
        <v>193</v>
      </c>
    </row>
    <row r="837" spans="1:93" ht="15" x14ac:dyDescent="0.25">
      <c r="A837" s="28" t="s">
        <v>5813</v>
      </c>
      <c r="B837" s="19" t="s">
        <v>7040</v>
      </c>
      <c r="E837" s="28" t="s">
        <v>5906</v>
      </c>
      <c r="G837" s="28" t="s">
        <v>5972</v>
      </c>
      <c r="H837" s="28" t="s">
        <v>5973</v>
      </c>
      <c r="I837" s="28" t="s">
        <v>287</v>
      </c>
      <c r="J837" s="28">
        <v>1114156451</v>
      </c>
      <c r="K837" s="62">
        <v>40311</v>
      </c>
      <c r="L837" s="35">
        <f t="shared" ca="1" si="25"/>
        <v>11</v>
      </c>
      <c r="M837" s="28" t="s">
        <v>153</v>
      </c>
      <c r="O837" s="21" t="s">
        <v>1956</v>
      </c>
      <c r="P837" t="s">
        <v>238</v>
      </c>
      <c r="S837" t="s">
        <v>238</v>
      </c>
      <c r="T837" s="65"/>
      <c r="V837" s="28" t="s">
        <v>745</v>
      </c>
      <c r="X837" s="28">
        <v>3217184020</v>
      </c>
      <c r="Y837" s="28">
        <v>20140505</v>
      </c>
      <c r="AA837" s="28" t="s">
        <v>4251</v>
      </c>
      <c r="AG837" s="5" t="s">
        <v>164</v>
      </c>
      <c r="AH837" s="26"/>
      <c r="AI837" s="26"/>
      <c r="AJ837" s="26"/>
      <c r="AK837" s="26"/>
      <c r="AL837" s="26" t="s">
        <v>164</v>
      </c>
      <c r="AM837" s="27" t="s">
        <v>3566</v>
      </c>
      <c r="AN837" s="27">
        <v>7</v>
      </c>
      <c r="AO837" s="27">
        <v>11</v>
      </c>
      <c r="AP837" s="19" t="s">
        <v>164</v>
      </c>
      <c r="AQ837" s="21" t="s">
        <v>2729</v>
      </c>
      <c r="AR837" s="21" t="s">
        <v>2730</v>
      </c>
      <c r="AS837" s="21" t="s">
        <v>166</v>
      </c>
      <c r="AT837" s="21" t="s">
        <v>2731</v>
      </c>
      <c r="AU837" s="21" t="s">
        <v>2732</v>
      </c>
      <c r="AV837" s="21" t="s">
        <v>2733</v>
      </c>
      <c r="AW837" s="21" t="s">
        <v>2729</v>
      </c>
      <c r="AX837" s="19" t="s">
        <v>193</v>
      </c>
      <c r="AY837" s="19" t="s">
        <v>341</v>
      </c>
      <c r="AZ837" s="21" t="s">
        <v>2734</v>
      </c>
      <c r="BA837" s="21" t="s">
        <v>2735</v>
      </c>
      <c r="BB837" s="21" t="s">
        <v>2736</v>
      </c>
      <c r="BC837" s="21">
        <v>193400</v>
      </c>
      <c r="BD837" s="21">
        <v>12</v>
      </c>
      <c r="BE837" s="19" t="s">
        <v>198</v>
      </c>
      <c r="BF837" s="19" t="s">
        <v>1282</v>
      </c>
      <c r="BG837" s="21" t="s">
        <v>200</v>
      </c>
      <c r="BH837" s="21">
        <v>3</v>
      </c>
      <c r="BI837" s="21" t="s">
        <v>2737</v>
      </c>
      <c r="BJ837" s="21">
        <v>613160</v>
      </c>
      <c r="BK837" s="21"/>
      <c r="BL837" s="21" t="s">
        <v>2738</v>
      </c>
      <c r="BM837" s="21" t="s">
        <v>2739</v>
      </c>
      <c r="BN837" s="21">
        <v>613554</v>
      </c>
      <c r="BO837" s="21">
        <v>12</v>
      </c>
      <c r="BP837" s="19" t="s">
        <v>198</v>
      </c>
      <c r="BQ837" s="19" t="s">
        <v>1282</v>
      </c>
      <c r="BR837" s="21" t="s">
        <v>1656</v>
      </c>
      <c r="BS837" s="21">
        <v>3</v>
      </c>
      <c r="BT837" s="21" t="s">
        <v>2737</v>
      </c>
      <c r="BU837" s="21">
        <v>613160</v>
      </c>
      <c r="BV837" s="21" t="s">
        <v>2740</v>
      </c>
      <c r="BW837" s="21" t="s">
        <v>2741</v>
      </c>
      <c r="BX837" s="21">
        <v>277480</v>
      </c>
      <c r="BY837" s="21">
        <v>12</v>
      </c>
      <c r="BZ837" s="19" t="s">
        <v>198</v>
      </c>
      <c r="CA837" s="19" t="s">
        <v>1282</v>
      </c>
      <c r="CB837" s="21" t="s">
        <v>177</v>
      </c>
      <c r="CC837" s="21">
        <v>3</v>
      </c>
      <c r="CD837" s="21" t="s">
        <v>2737</v>
      </c>
      <c r="CE837" s="21">
        <v>613160</v>
      </c>
      <c r="CF837" s="21" t="s">
        <v>2742</v>
      </c>
      <c r="CG837" s="19" t="s">
        <v>193</v>
      </c>
      <c r="CH837" s="21">
        <v>314560</v>
      </c>
      <c r="CI837" s="19" t="s">
        <v>193</v>
      </c>
      <c r="CJ837" s="19" t="s">
        <v>193</v>
      </c>
      <c r="CK837" s="19" t="s">
        <v>193</v>
      </c>
      <c r="CL837" s="19" t="s">
        <v>367</v>
      </c>
      <c r="CM837" s="19" t="s">
        <v>193</v>
      </c>
      <c r="CN837" s="19" t="s">
        <v>193</v>
      </c>
      <c r="CO837" s="19" t="s">
        <v>193</v>
      </c>
    </row>
    <row r="838" spans="1:93" ht="15" x14ac:dyDescent="0.25">
      <c r="A838" s="28" t="s">
        <v>5813</v>
      </c>
      <c r="B838" s="19" t="s">
        <v>7041</v>
      </c>
      <c r="C838" s="28" t="s">
        <v>1878</v>
      </c>
      <c r="D838" s="28" t="s">
        <v>6109</v>
      </c>
      <c r="E838" s="28" t="s">
        <v>5907</v>
      </c>
      <c r="G838" s="28" t="s">
        <v>5722</v>
      </c>
      <c r="H838" s="28" t="s">
        <v>1226</v>
      </c>
      <c r="I838" s="28" t="s">
        <v>287</v>
      </c>
      <c r="J838" s="28">
        <v>1004678617</v>
      </c>
      <c r="K838" s="62">
        <v>36728</v>
      </c>
      <c r="L838" s="35">
        <f t="shared" ca="1" si="25"/>
        <v>21</v>
      </c>
      <c r="M838" s="28" t="s">
        <v>183</v>
      </c>
      <c r="O838" s="28" t="s">
        <v>158</v>
      </c>
      <c r="P838" t="s">
        <v>160</v>
      </c>
      <c r="S838" s="64" t="s">
        <v>6347</v>
      </c>
      <c r="T838" s="65" t="s">
        <v>6823</v>
      </c>
      <c r="U838" s="50" t="s">
        <v>6824</v>
      </c>
      <c r="V838" s="28" t="s">
        <v>1910</v>
      </c>
      <c r="X838" s="28">
        <v>3116786603</v>
      </c>
      <c r="Y838" s="28">
        <v>20140522</v>
      </c>
      <c r="AA838" s="28" t="s">
        <v>4251</v>
      </c>
      <c r="AG838" s="5" t="s">
        <v>164</v>
      </c>
      <c r="AH838" s="26"/>
      <c r="AI838" s="26"/>
      <c r="AJ838" s="26"/>
      <c r="AK838" s="26"/>
      <c r="AL838" s="26" t="s">
        <v>164</v>
      </c>
      <c r="AM838" s="27" t="s">
        <v>3566</v>
      </c>
      <c r="AN838" s="27">
        <v>7</v>
      </c>
      <c r="AO838" s="27">
        <v>11</v>
      </c>
      <c r="AP838" s="19" t="s">
        <v>164</v>
      </c>
      <c r="AQ838" s="21" t="s">
        <v>2729</v>
      </c>
      <c r="AR838" s="21" t="s">
        <v>2730</v>
      </c>
      <c r="AS838" s="21" t="s">
        <v>166</v>
      </c>
      <c r="AT838" s="21" t="s">
        <v>2731</v>
      </c>
      <c r="AU838" s="21" t="s">
        <v>2732</v>
      </c>
      <c r="AV838" s="21" t="s">
        <v>2733</v>
      </c>
      <c r="AW838" s="21" t="s">
        <v>2729</v>
      </c>
      <c r="AX838" s="19" t="s">
        <v>193</v>
      </c>
      <c r="AY838" s="19" t="s">
        <v>341</v>
      </c>
      <c r="AZ838" s="21" t="s">
        <v>2734</v>
      </c>
      <c r="BA838" s="21" t="s">
        <v>2735</v>
      </c>
      <c r="BB838" s="21" t="s">
        <v>2736</v>
      </c>
      <c r="BC838" s="21">
        <v>193400</v>
      </c>
      <c r="BD838" s="21">
        <v>12</v>
      </c>
      <c r="BE838" s="19" t="s">
        <v>198</v>
      </c>
      <c r="BF838" s="19" t="s">
        <v>1282</v>
      </c>
      <c r="BG838" s="21" t="s">
        <v>200</v>
      </c>
      <c r="BH838" s="21">
        <v>3</v>
      </c>
      <c r="BI838" s="21" t="s">
        <v>2737</v>
      </c>
      <c r="BJ838" s="21">
        <v>613160</v>
      </c>
      <c r="BK838" s="21"/>
      <c r="BL838" s="21" t="s">
        <v>2738</v>
      </c>
      <c r="BM838" s="21" t="s">
        <v>2739</v>
      </c>
      <c r="BN838" s="21">
        <v>613554</v>
      </c>
      <c r="BO838" s="21">
        <v>12</v>
      </c>
      <c r="BP838" s="19" t="s">
        <v>198</v>
      </c>
      <c r="BQ838" s="19" t="s">
        <v>1282</v>
      </c>
      <c r="BR838" s="21" t="s">
        <v>1656</v>
      </c>
      <c r="BS838" s="21">
        <v>3</v>
      </c>
      <c r="BT838" s="21" t="s">
        <v>2737</v>
      </c>
      <c r="BU838" s="21">
        <v>613160</v>
      </c>
      <c r="BV838" s="21" t="s">
        <v>2740</v>
      </c>
      <c r="BW838" s="21" t="s">
        <v>2741</v>
      </c>
      <c r="BX838" s="21">
        <v>277480</v>
      </c>
      <c r="BY838" s="21">
        <v>12</v>
      </c>
      <c r="BZ838" s="19" t="s">
        <v>198</v>
      </c>
      <c r="CA838" s="19" t="s">
        <v>1282</v>
      </c>
      <c r="CB838" s="21" t="s">
        <v>177</v>
      </c>
      <c r="CC838" s="21">
        <v>3</v>
      </c>
      <c r="CD838" s="21" t="s">
        <v>2737</v>
      </c>
      <c r="CE838" s="21">
        <v>613160</v>
      </c>
      <c r="CF838" s="21" t="s">
        <v>2742</v>
      </c>
      <c r="CG838" s="19" t="s">
        <v>193</v>
      </c>
      <c r="CH838" s="21">
        <v>314560</v>
      </c>
      <c r="CI838" s="19" t="s">
        <v>193</v>
      </c>
      <c r="CJ838" s="19" t="s">
        <v>193</v>
      </c>
      <c r="CK838" s="19" t="s">
        <v>193</v>
      </c>
      <c r="CL838" s="19" t="s">
        <v>367</v>
      </c>
      <c r="CM838" s="19" t="s">
        <v>193</v>
      </c>
      <c r="CN838" s="19" t="s">
        <v>193</v>
      </c>
      <c r="CO838" s="19" t="s">
        <v>193</v>
      </c>
    </row>
    <row r="839" spans="1:93" ht="15" x14ac:dyDescent="0.25">
      <c r="A839" s="28" t="s">
        <v>5813</v>
      </c>
      <c r="B839" s="19" t="s">
        <v>7042</v>
      </c>
      <c r="E839" s="28" t="s">
        <v>5908</v>
      </c>
      <c r="G839" s="28" t="s">
        <v>5698</v>
      </c>
      <c r="H839" s="28" t="s">
        <v>5930</v>
      </c>
      <c r="I839" s="28" t="s">
        <v>151</v>
      </c>
      <c r="J839" s="28">
        <v>1127242455</v>
      </c>
      <c r="K839" s="62">
        <v>39997</v>
      </c>
      <c r="L839" s="35">
        <f t="shared" ca="1" si="25"/>
        <v>12</v>
      </c>
      <c r="M839" s="28" t="s">
        <v>153</v>
      </c>
      <c r="O839" s="28" t="s">
        <v>158</v>
      </c>
      <c r="P839" t="s">
        <v>160</v>
      </c>
      <c r="S839" t="s">
        <v>6348</v>
      </c>
      <c r="T839" s="65"/>
      <c r="V839" s="28" t="s">
        <v>745</v>
      </c>
      <c r="X839" s="28">
        <v>3314525</v>
      </c>
      <c r="Y839" s="28">
        <v>20140526</v>
      </c>
      <c r="AA839" s="28" t="s">
        <v>4251</v>
      </c>
      <c r="AG839" s="5" t="s">
        <v>164</v>
      </c>
      <c r="AH839" s="26"/>
      <c r="AI839" s="26"/>
      <c r="AJ839" s="26"/>
      <c r="AK839" s="26"/>
      <c r="AL839" s="26" t="s">
        <v>164</v>
      </c>
      <c r="AM839" s="27" t="s">
        <v>3566</v>
      </c>
      <c r="AN839" s="27">
        <v>7</v>
      </c>
      <c r="AO839" s="27">
        <v>11</v>
      </c>
      <c r="AP839" s="19" t="s">
        <v>164</v>
      </c>
      <c r="AQ839" s="21" t="s">
        <v>2729</v>
      </c>
      <c r="AR839" s="21" t="s">
        <v>2730</v>
      </c>
      <c r="AS839" s="21" t="s">
        <v>166</v>
      </c>
      <c r="AT839" s="21" t="s">
        <v>2731</v>
      </c>
      <c r="AU839" s="21" t="s">
        <v>2732</v>
      </c>
      <c r="AV839" s="21" t="s">
        <v>2733</v>
      </c>
      <c r="AW839" s="21" t="s">
        <v>2729</v>
      </c>
      <c r="AX839" s="19" t="s">
        <v>193</v>
      </c>
      <c r="AY839" s="19" t="s">
        <v>341</v>
      </c>
      <c r="AZ839" s="21" t="s">
        <v>2734</v>
      </c>
      <c r="BA839" s="21" t="s">
        <v>2735</v>
      </c>
      <c r="BB839" s="21" t="s">
        <v>2736</v>
      </c>
      <c r="BC839" s="21">
        <v>193400</v>
      </c>
      <c r="BD839" s="21">
        <v>12</v>
      </c>
      <c r="BE839" s="19" t="s">
        <v>198</v>
      </c>
      <c r="BF839" s="19" t="s">
        <v>1282</v>
      </c>
      <c r="BG839" s="21" t="s">
        <v>200</v>
      </c>
      <c r="BH839" s="21">
        <v>3</v>
      </c>
      <c r="BI839" s="21" t="s">
        <v>2737</v>
      </c>
      <c r="BJ839" s="21">
        <v>613160</v>
      </c>
      <c r="BK839" s="21"/>
      <c r="BL839" s="21" t="s">
        <v>2738</v>
      </c>
      <c r="BM839" s="21" t="s">
        <v>2739</v>
      </c>
      <c r="BN839" s="21">
        <v>613554</v>
      </c>
      <c r="BO839" s="21">
        <v>12</v>
      </c>
      <c r="BP839" s="19" t="s">
        <v>198</v>
      </c>
      <c r="BQ839" s="19" t="s">
        <v>1282</v>
      </c>
      <c r="BR839" s="21" t="s">
        <v>1656</v>
      </c>
      <c r="BS839" s="21">
        <v>3</v>
      </c>
      <c r="BT839" s="21" t="s">
        <v>2737</v>
      </c>
      <c r="BU839" s="21">
        <v>613160</v>
      </c>
      <c r="BV839" s="21" t="s">
        <v>2740</v>
      </c>
      <c r="BW839" s="21" t="s">
        <v>2741</v>
      </c>
      <c r="BX839" s="21">
        <v>277480</v>
      </c>
      <c r="BY839" s="21">
        <v>12</v>
      </c>
      <c r="BZ839" s="19" t="s">
        <v>198</v>
      </c>
      <c r="CA839" s="19" t="s">
        <v>1282</v>
      </c>
      <c r="CB839" s="21" t="s">
        <v>177</v>
      </c>
      <c r="CC839" s="21">
        <v>3</v>
      </c>
      <c r="CD839" s="21" t="s">
        <v>2737</v>
      </c>
      <c r="CE839" s="21">
        <v>613160</v>
      </c>
      <c r="CF839" s="21" t="s">
        <v>2742</v>
      </c>
      <c r="CG839" s="19" t="s">
        <v>193</v>
      </c>
      <c r="CH839" s="21">
        <v>314560</v>
      </c>
      <c r="CI839" s="19" t="s">
        <v>193</v>
      </c>
      <c r="CJ839" s="19" t="s">
        <v>193</v>
      </c>
      <c r="CK839" s="19" t="s">
        <v>193</v>
      </c>
      <c r="CL839" s="19" t="s">
        <v>367</v>
      </c>
      <c r="CM839" s="19" t="s">
        <v>193</v>
      </c>
      <c r="CN839" s="19" t="s">
        <v>193</v>
      </c>
      <c r="CO839" s="19" t="s">
        <v>193</v>
      </c>
    </row>
    <row r="840" spans="1:93" ht="15" x14ac:dyDescent="0.25">
      <c r="A840" s="28" t="s">
        <v>5813</v>
      </c>
      <c r="B840" s="19" t="s">
        <v>7043</v>
      </c>
      <c r="E840" s="28" t="s">
        <v>1809</v>
      </c>
      <c r="G840" s="28" t="s">
        <v>5974</v>
      </c>
      <c r="H840" s="28" t="s">
        <v>2506</v>
      </c>
      <c r="I840" s="28" t="s">
        <v>287</v>
      </c>
      <c r="J840" s="28">
        <v>1004757176</v>
      </c>
      <c r="K840" s="62">
        <v>37892</v>
      </c>
      <c r="L840" s="35">
        <f t="shared" ca="1" si="25"/>
        <v>18</v>
      </c>
      <c r="M840" s="28" t="s">
        <v>153</v>
      </c>
      <c r="O840" s="28" t="s">
        <v>158</v>
      </c>
      <c r="P840" t="s">
        <v>160</v>
      </c>
      <c r="S840" t="s">
        <v>6349</v>
      </c>
      <c r="T840" s="65"/>
      <c r="V840" s="28" t="s">
        <v>745</v>
      </c>
      <c r="X840" s="28">
        <v>3243129</v>
      </c>
      <c r="Y840" s="28">
        <v>20140609</v>
      </c>
      <c r="AA840" s="28" t="s">
        <v>4251</v>
      </c>
      <c r="AG840" s="5" t="s">
        <v>164</v>
      </c>
      <c r="AH840" s="26"/>
      <c r="AI840" s="26"/>
      <c r="AJ840" s="26"/>
      <c r="AK840" s="26"/>
      <c r="AL840" s="26" t="s">
        <v>164</v>
      </c>
      <c r="AM840" s="27" t="s">
        <v>3566</v>
      </c>
      <c r="AN840" s="27">
        <v>7</v>
      </c>
      <c r="AO840" s="27">
        <v>11</v>
      </c>
      <c r="AP840" s="19" t="s">
        <v>164</v>
      </c>
      <c r="AQ840" s="21" t="s">
        <v>2729</v>
      </c>
      <c r="AR840" s="21" t="s">
        <v>2730</v>
      </c>
      <c r="AS840" s="21" t="s">
        <v>166</v>
      </c>
      <c r="AT840" s="21" t="s">
        <v>2731</v>
      </c>
      <c r="AU840" s="21" t="s">
        <v>2732</v>
      </c>
      <c r="AV840" s="21" t="s">
        <v>2733</v>
      </c>
      <c r="AW840" s="21" t="s">
        <v>2729</v>
      </c>
      <c r="AX840" s="19" t="s">
        <v>193</v>
      </c>
      <c r="AY840" s="19" t="s">
        <v>341</v>
      </c>
      <c r="AZ840" s="21" t="s">
        <v>2734</v>
      </c>
      <c r="BA840" s="21" t="s">
        <v>2735</v>
      </c>
      <c r="BB840" s="21" t="s">
        <v>2736</v>
      </c>
      <c r="BC840" s="21">
        <v>193400</v>
      </c>
      <c r="BD840" s="21">
        <v>12</v>
      </c>
      <c r="BE840" s="19" t="s">
        <v>198</v>
      </c>
      <c r="BF840" s="19" t="s">
        <v>1282</v>
      </c>
      <c r="BG840" s="21" t="s">
        <v>200</v>
      </c>
      <c r="BH840" s="21">
        <v>3</v>
      </c>
      <c r="BI840" s="21" t="s">
        <v>2737</v>
      </c>
      <c r="BJ840" s="21">
        <v>613160</v>
      </c>
      <c r="BK840" s="21"/>
      <c r="BL840" s="21" t="s">
        <v>2738</v>
      </c>
      <c r="BM840" s="21" t="s">
        <v>2739</v>
      </c>
      <c r="BN840" s="21">
        <v>613554</v>
      </c>
      <c r="BO840" s="21">
        <v>12</v>
      </c>
      <c r="BP840" s="19" t="s">
        <v>198</v>
      </c>
      <c r="BQ840" s="19" t="s">
        <v>1282</v>
      </c>
      <c r="BR840" s="21" t="s">
        <v>1656</v>
      </c>
      <c r="BS840" s="21">
        <v>3</v>
      </c>
      <c r="BT840" s="21" t="s">
        <v>2737</v>
      </c>
      <c r="BU840" s="21">
        <v>613160</v>
      </c>
      <c r="BV840" s="21" t="s">
        <v>2740</v>
      </c>
      <c r="BW840" s="21" t="s">
        <v>2741</v>
      </c>
      <c r="BX840" s="21">
        <v>277480</v>
      </c>
      <c r="BY840" s="21">
        <v>12</v>
      </c>
      <c r="BZ840" s="19" t="s">
        <v>198</v>
      </c>
      <c r="CA840" s="19" t="s">
        <v>1282</v>
      </c>
      <c r="CB840" s="21" t="s">
        <v>177</v>
      </c>
      <c r="CC840" s="21">
        <v>3</v>
      </c>
      <c r="CD840" s="21" t="s">
        <v>2737</v>
      </c>
      <c r="CE840" s="21">
        <v>613160</v>
      </c>
      <c r="CF840" s="21" t="s">
        <v>2742</v>
      </c>
      <c r="CG840" s="19" t="s">
        <v>193</v>
      </c>
      <c r="CH840" s="21">
        <v>314560</v>
      </c>
      <c r="CI840" s="19" t="s">
        <v>193</v>
      </c>
      <c r="CJ840" s="19" t="s">
        <v>193</v>
      </c>
      <c r="CK840" s="19" t="s">
        <v>193</v>
      </c>
      <c r="CL840" s="19" t="s">
        <v>367</v>
      </c>
      <c r="CM840" s="19" t="s">
        <v>193</v>
      </c>
      <c r="CN840" s="19" t="s">
        <v>193</v>
      </c>
      <c r="CO840" s="19" t="s">
        <v>193</v>
      </c>
    </row>
    <row r="841" spans="1:93" ht="15" x14ac:dyDescent="0.25">
      <c r="A841" s="28" t="s">
        <v>5813</v>
      </c>
      <c r="B841" s="19" t="s">
        <v>7044</v>
      </c>
      <c r="E841" s="28" t="s">
        <v>5714</v>
      </c>
      <c r="G841" s="28" t="s">
        <v>772</v>
      </c>
      <c r="H841" s="28" t="s">
        <v>891</v>
      </c>
      <c r="I841" s="28" t="s">
        <v>287</v>
      </c>
      <c r="J841" s="28">
        <v>97020805408</v>
      </c>
      <c r="K841" s="62">
        <v>35469</v>
      </c>
      <c r="L841" s="35">
        <f t="shared" ca="1" si="25"/>
        <v>24</v>
      </c>
      <c r="M841" s="28" t="s">
        <v>183</v>
      </c>
      <c r="O841" s="28" t="s">
        <v>1956</v>
      </c>
      <c r="P841" t="s">
        <v>6350</v>
      </c>
      <c r="S841" t="s">
        <v>6351</v>
      </c>
      <c r="T841" s="65"/>
      <c r="V841" s="28" t="s">
        <v>745</v>
      </c>
      <c r="X841" s="28">
        <v>3328957</v>
      </c>
      <c r="Y841" s="28">
        <v>20140707</v>
      </c>
      <c r="AA841" s="28" t="s">
        <v>4251</v>
      </c>
      <c r="AG841" s="5" t="s">
        <v>164</v>
      </c>
      <c r="AH841" s="26"/>
      <c r="AI841" s="26"/>
      <c r="AJ841" s="26"/>
      <c r="AK841" s="26"/>
      <c r="AL841" s="26" t="s">
        <v>164</v>
      </c>
      <c r="AM841" s="27" t="s">
        <v>3566</v>
      </c>
      <c r="AN841" s="27">
        <v>7</v>
      </c>
      <c r="AO841" s="27">
        <v>11</v>
      </c>
      <c r="AP841" s="19" t="s">
        <v>164</v>
      </c>
      <c r="AQ841" s="21" t="s">
        <v>2729</v>
      </c>
      <c r="AR841" s="21" t="s">
        <v>2730</v>
      </c>
      <c r="AS841" s="21" t="s">
        <v>166</v>
      </c>
      <c r="AT841" s="21" t="s">
        <v>2731</v>
      </c>
      <c r="AU841" s="21" t="s">
        <v>2732</v>
      </c>
      <c r="AV841" s="21" t="s">
        <v>2733</v>
      </c>
      <c r="AW841" s="21" t="s">
        <v>2729</v>
      </c>
      <c r="AX841" s="19" t="s">
        <v>193</v>
      </c>
      <c r="AY841" s="19" t="s">
        <v>341</v>
      </c>
      <c r="AZ841" s="21" t="s">
        <v>2734</v>
      </c>
      <c r="BA841" s="21" t="s">
        <v>2735</v>
      </c>
      <c r="BB841" s="21" t="s">
        <v>2736</v>
      </c>
      <c r="BC841" s="21">
        <v>193400</v>
      </c>
      <c r="BD841" s="21">
        <v>12</v>
      </c>
      <c r="BE841" s="19" t="s">
        <v>198</v>
      </c>
      <c r="BF841" s="19" t="s">
        <v>1282</v>
      </c>
      <c r="BG841" s="21" t="s">
        <v>200</v>
      </c>
      <c r="BH841" s="21">
        <v>3</v>
      </c>
      <c r="BI841" s="21" t="s">
        <v>2737</v>
      </c>
      <c r="BJ841" s="21">
        <v>613160</v>
      </c>
      <c r="BK841" s="21"/>
      <c r="BL841" s="21" t="s">
        <v>2738</v>
      </c>
      <c r="BM841" s="21" t="s">
        <v>2739</v>
      </c>
      <c r="BN841" s="21">
        <v>613554</v>
      </c>
      <c r="BO841" s="21">
        <v>12</v>
      </c>
      <c r="BP841" s="19" t="s">
        <v>198</v>
      </c>
      <c r="BQ841" s="19" t="s">
        <v>1282</v>
      </c>
      <c r="BR841" s="21" t="s">
        <v>1656</v>
      </c>
      <c r="BS841" s="21">
        <v>3</v>
      </c>
      <c r="BT841" s="21" t="s">
        <v>2737</v>
      </c>
      <c r="BU841" s="21">
        <v>613160</v>
      </c>
      <c r="BV841" s="21" t="s">
        <v>2740</v>
      </c>
      <c r="BW841" s="21" t="s">
        <v>2741</v>
      </c>
      <c r="BX841" s="21">
        <v>277480</v>
      </c>
      <c r="BY841" s="21">
        <v>12</v>
      </c>
      <c r="BZ841" s="19" t="s">
        <v>198</v>
      </c>
      <c r="CA841" s="19" t="s">
        <v>1282</v>
      </c>
      <c r="CB841" s="21" t="s">
        <v>177</v>
      </c>
      <c r="CC841" s="21">
        <v>3</v>
      </c>
      <c r="CD841" s="21" t="s">
        <v>2737</v>
      </c>
      <c r="CE841" s="21">
        <v>613160</v>
      </c>
      <c r="CF841" s="21" t="s">
        <v>2742</v>
      </c>
      <c r="CG841" s="19" t="s">
        <v>193</v>
      </c>
      <c r="CH841" s="21">
        <v>314560</v>
      </c>
      <c r="CI841" s="19" t="s">
        <v>193</v>
      </c>
      <c r="CJ841" s="19" t="s">
        <v>193</v>
      </c>
      <c r="CK841" s="19" t="s">
        <v>193</v>
      </c>
      <c r="CL841" s="19" t="s">
        <v>367</v>
      </c>
      <c r="CM841" s="19" t="s">
        <v>193</v>
      </c>
      <c r="CN841" s="19" t="s">
        <v>193</v>
      </c>
      <c r="CO841" s="19" t="s">
        <v>193</v>
      </c>
    </row>
    <row r="842" spans="1:93" ht="15" x14ac:dyDescent="0.25">
      <c r="A842" s="28" t="s">
        <v>5813</v>
      </c>
      <c r="B842" s="19" t="s">
        <v>7045</v>
      </c>
      <c r="E842" s="28" t="s">
        <v>788</v>
      </c>
      <c r="G842" s="28" t="s">
        <v>5958</v>
      </c>
      <c r="H842" s="28" t="s">
        <v>5933</v>
      </c>
      <c r="I842" s="28" t="s">
        <v>151</v>
      </c>
      <c r="J842" s="28">
        <v>1054878824</v>
      </c>
      <c r="K842" s="62">
        <v>41003</v>
      </c>
      <c r="L842" s="35">
        <f t="shared" ca="1" si="25"/>
        <v>9</v>
      </c>
      <c r="M842" s="28" t="s">
        <v>183</v>
      </c>
      <c r="O842" s="21" t="s">
        <v>1304</v>
      </c>
      <c r="P842" t="s">
        <v>1430</v>
      </c>
      <c r="S842" t="s">
        <v>6352</v>
      </c>
      <c r="T842" s="65" t="s">
        <v>6631</v>
      </c>
      <c r="U842" s="50" t="s">
        <v>6632</v>
      </c>
      <c r="V842" s="28" t="s">
        <v>1910</v>
      </c>
      <c r="X842" s="28">
        <v>8855795</v>
      </c>
      <c r="Y842" s="28">
        <v>20140802</v>
      </c>
      <c r="AA842" s="28" t="s">
        <v>4251</v>
      </c>
      <c r="AG842" s="5" t="s">
        <v>164</v>
      </c>
      <c r="AH842" s="26"/>
      <c r="AI842" s="26"/>
      <c r="AJ842" s="26"/>
      <c r="AK842" s="26"/>
      <c r="AL842" s="26" t="s">
        <v>164</v>
      </c>
      <c r="AM842" s="27" t="s">
        <v>3566</v>
      </c>
      <c r="AN842" s="27">
        <v>7</v>
      </c>
      <c r="AO842" s="27">
        <v>11</v>
      </c>
      <c r="AP842" s="19" t="s">
        <v>164</v>
      </c>
      <c r="AQ842" s="21" t="s">
        <v>2729</v>
      </c>
      <c r="AR842" s="21" t="s">
        <v>2730</v>
      </c>
      <c r="AS842" s="21" t="s">
        <v>166</v>
      </c>
      <c r="AT842" s="21" t="s">
        <v>2731</v>
      </c>
      <c r="AU842" s="21" t="s">
        <v>2732</v>
      </c>
      <c r="AV842" s="21" t="s">
        <v>2733</v>
      </c>
      <c r="AW842" s="21" t="s">
        <v>2729</v>
      </c>
      <c r="AX842" s="19" t="s">
        <v>193</v>
      </c>
      <c r="AY842" s="19" t="s">
        <v>341</v>
      </c>
      <c r="AZ842" s="21" t="s">
        <v>2734</v>
      </c>
      <c r="BA842" s="21" t="s">
        <v>2735</v>
      </c>
      <c r="BB842" s="21" t="s">
        <v>2736</v>
      </c>
      <c r="BC842" s="21">
        <v>193400</v>
      </c>
      <c r="BD842" s="21">
        <v>12</v>
      </c>
      <c r="BE842" s="19" t="s">
        <v>198</v>
      </c>
      <c r="BF842" s="19" t="s">
        <v>1282</v>
      </c>
      <c r="BG842" s="21" t="s">
        <v>200</v>
      </c>
      <c r="BH842" s="21">
        <v>3</v>
      </c>
      <c r="BI842" s="21" t="s">
        <v>2737</v>
      </c>
      <c r="BJ842" s="21">
        <v>613160</v>
      </c>
      <c r="BK842" s="21"/>
      <c r="BL842" s="21" t="s">
        <v>2738</v>
      </c>
      <c r="BM842" s="21" t="s">
        <v>2739</v>
      </c>
      <c r="BN842" s="21">
        <v>613554</v>
      </c>
      <c r="BO842" s="21">
        <v>12</v>
      </c>
      <c r="BP842" s="19" t="s">
        <v>198</v>
      </c>
      <c r="BQ842" s="19" t="s">
        <v>1282</v>
      </c>
      <c r="BR842" s="21" t="s">
        <v>1656</v>
      </c>
      <c r="BS842" s="21">
        <v>3</v>
      </c>
      <c r="BT842" s="21" t="s">
        <v>2737</v>
      </c>
      <c r="BU842" s="21">
        <v>613160</v>
      </c>
      <c r="BV842" s="21" t="s">
        <v>2740</v>
      </c>
      <c r="BW842" s="21" t="s">
        <v>2741</v>
      </c>
      <c r="BX842" s="21">
        <v>277480</v>
      </c>
      <c r="BY842" s="21">
        <v>12</v>
      </c>
      <c r="BZ842" s="19" t="s">
        <v>198</v>
      </c>
      <c r="CA842" s="19" t="s">
        <v>1282</v>
      </c>
      <c r="CB842" s="21" t="s">
        <v>177</v>
      </c>
      <c r="CC842" s="21">
        <v>3</v>
      </c>
      <c r="CD842" s="21" t="s">
        <v>2737</v>
      </c>
      <c r="CE842" s="21">
        <v>613160</v>
      </c>
      <c r="CF842" s="21" t="s">
        <v>2742</v>
      </c>
      <c r="CG842" s="19" t="s">
        <v>193</v>
      </c>
      <c r="CH842" s="21">
        <v>314560</v>
      </c>
      <c r="CI842" s="19" t="s">
        <v>193</v>
      </c>
      <c r="CJ842" s="19" t="s">
        <v>193</v>
      </c>
      <c r="CK842" s="19" t="s">
        <v>193</v>
      </c>
      <c r="CL842" s="19" t="s">
        <v>367</v>
      </c>
      <c r="CM842" s="19" t="s">
        <v>193</v>
      </c>
      <c r="CN842" s="19" t="s">
        <v>193</v>
      </c>
      <c r="CO842" s="19" t="s">
        <v>193</v>
      </c>
    </row>
    <row r="843" spans="1:93" ht="15" x14ac:dyDescent="0.25">
      <c r="A843" s="28" t="s">
        <v>5813</v>
      </c>
      <c r="B843" s="19" t="s">
        <v>7046</v>
      </c>
      <c r="C843" s="28" t="s">
        <v>6174</v>
      </c>
      <c r="D843" s="28" t="s">
        <v>7222</v>
      </c>
      <c r="E843" s="28" t="s">
        <v>5909</v>
      </c>
      <c r="G843" s="28" t="s">
        <v>5701</v>
      </c>
      <c r="H843" s="28" t="s">
        <v>203</v>
      </c>
      <c r="I843" s="28" t="s">
        <v>151</v>
      </c>
      <c r="J843" s="28">
        <v>1089602616</v>
      </c>
      <c r="K843" s="62">
        <v>39357</v>
      </c>
      <c r="L843" s="35">
        <f t="shared" ca="1" si="25"/>
        <v>14</v>
      </c>
      <c r="M843" s="28" t="s">
        <v>153</v>
      </c>
      <c r="O843" s="28" t="s">
        <v>158</v>
      </c>
      <c r="P843" t="s">
        <v>160</v>
      </c>
      <c r="S843" t="s">
        <v>6353</v>
      </c>
      <c r="T843" s="65" t="s">
        <v>6827</v>
      </c>
      <c r="U843" s="50" t="s">
        <v>6828</v>
      </c>
      <c r="V843" s="28" t="s">
        <v>163</v>
      </c>
      <c r="X843" s="28">
        <v>3217576770</v>
      </c>
      <c r="Y843" s="28">
        <v>20140825</v>
      </c>
      <c r="AA843" s="28" t="s">
        <v>4251</v>
      </c>
      <c r="AG843" s="5" t="s">
        <v>164</v>
      </c>
      <c r="AH843" s="26"/>
      <c r="AI843" s="26"/>
      <c r="AJ843" s="26"/>
      <c r="AK843" s="26"/>
      <c r="AL843" s="26" t="s">
        <v>164</v>
      </c>
      <c r="AM843" s="27" t="s">
        <v>3566</v>
      </c>
      <c r="AN843" s="27">
        <v>7</v>
      </c>
      <c r="AO843" s="27">
        <v>11</v>
      </c>
      <c r="AP843" s="19" t="s">
        <v>164</v>
      </c>
      <c r="AQ843" s="21" t="s">
        <v>2729</v>
      </c>
      <c r="AR843" s="21" t="s">
        <v>2730</v>
      </c>
      <c r="AS843" s="21" t="s">
        <v>166</v>
      </c>
      <c r="AT843" s="21" t="s">
        <v>2731</v>
      </c>
      <c r="AU843" s="21" t="s">
        <v>2732</v>
      </c>
      <c r="AV843" s="21" t="s">
        <v>2733</v>
      </c>
      <c r="AW843" s="21" t="s">
        <v>2729</v>
      </c>
      <c r="AX843" s="19" t="s">
        <v>193</v>
      </c>
      <c r="AY843" s="19" t="s">
        <v>341</v>
      </c>
      <c r="AZ843" s="21" t="s">
        <v>2734</v>
      </c>
      <c r="BA843" s="21" t="s">
        <v>2735</v>
      </c>
      <c r="BB843" s="21" t="s">
        <v>2736</v>
      </c>
      <c r="BC843" s="21">
        <v>193400</v>
      </c>
      <c r="BD843" s="21">
        <v>12</v>
      </c>
      <c r="BE843" s="19" t="s">
        <v>198</v>
      </c>
      <c r="BF843" s="19" t="s">
        <v>1282</v>
      </c>
      <c r="BG843" s="21" t="s">
        <v>200</v>
      </c>
      <c r="BH843" s="21">
        <v>3</v>
      </c>
      <c r="BI843" s="21" t="s">
        <v>2737</v>
      </c>
      <c r="BJ843" s="21">
        <v>613160</v>
      </c>
      <c r="BK843" s="21"/>
      <c r="BL843" s="21" t="s">
        <v>2738</v>
      </c>
      <c r="BM843" s="21" t="s">
        <v>2739</v>
      </c>
      <c r="BN843" s="21">
        <v>613554</v>
      </c>
      <c r="BO843" s="21">
        <v>12</v>
      </c>
      <c r="BP843" s="19" t="s">
        <v>198</v>
      </c>
      <c r="BQ843" s="19" t="s">
        <v>1282</v>
      </c>
      <c r="BR843" s="21" t="s">
        <v>1656</v>
      </c>
      <c r="BS843" s="21">
        <v>3</v>
      </c>
      <c r="BT843" s="21" t="s">
        <v>2737</v>
      </c>
      <c r="BU843" s="21">
        <v>613160</v>
      </c>
      <c r="BV843" s="21" t="s">
        <v>2740</v>
      </c>
      <c r="BW843" s="21" t="s">
        <v>2741</v>
      </c>
      <c r="BX843" s="21">
        <v>277480</v>
      </c>
      <c r="BY843" s="21">
        <v>12</v>
      </c>
      <c r="BZ843" s="19" t="s">
        <v>198</v>
      </c>
      <c r="CA843" s="19" t="s">
        <v>1282</v>
      </c>
      <c r="CB843" s="21" t="s">
        <v>177</v>
      </c>
      <c r="CC843" s="21">
        <v>3</v>
      </c>
      <c r="CD843" s="21" t="s">
        <v>2737</v>
      </c>
      <c r="CE843" s="21">
        <v>613160</v>
      </c>
      <c r="CF843" s="21" t="s">
        <v>2742</v>
      </c>
      <c r="CG843" s="19" t="s">
        <v>193</v>
      </c>
      <c r="CH843" s="21">
        <v>314560</v>
      </c>
      <c r="CI843" s="19" t="s">
        <v>193</v>
      </c>
      <c r="CJ843" s="19" t="s">
        <v>193</v>
      </c>
      <c r="CK843" s="19" t="s">
        <v>193</v>
      </c>
      <c r="CL843" s="19" t="s">
        <v>367</v>
      </c>
      <c r="CM843" s="19" t="s">
        <v>193</v>
      </c>
      <c r="CN843" s="19" t="s">
        <v>193</v>
      </c>
      <c r="CO843" s="19" t="s">
        <v>193</v>
      </c>
    </row>
    <row r="844" spans="1:93" ht="15" x14ac:dyDescent="0.25">
      <c r="A844" s="28" t="s">
        <v>5813</v>
      </c>
      <c r="B844" s="19" t="s">
        <v>7047</v>
      </c>
      <c r="C844" s="28">
        <v>30</v>
      </c>
      <c r="D844" s="28" t="s">
        <v>7222</v>
      </c>
      <c r="E844" s="28" t="s">
        <v>400</v>
      </c>
      <c r="G844" s="28" t="s">
        <v>5975</v>
      </c>
      <c r="H844" s="28" t="s">
        <v>1225</v>
      </c>
      <c r="I844" s="28" t="s">
        <v>151</v>
      </c>
      <c r="J844" s="28">
        <v>1089938804</v>
      </c>
      <c r="K844" s="62">
        <v>41235</v>
      </c>
      <c r="L844" s="35">
        <f t="shared" ca="1" si="25"/>
        <v>9</v>
      </c>
      <c r="M844" s="28" t="s">
        <v>183</v>
      </c>
      <c r="O844" s="28" t="s">
        <v>158</v>
      </c>
      <c r="P844" t="s">
        <v>160</v>
      </c>
      <c r="S844" t="s">
        <v>6354</v>
      </c>
      <c r="T844" s="65" t="s">
        <v>6633</v>
      </c>
      <c r="U844" s="65" t="s">
        <v>6634</v>
      </c>
      <c r="V844" s="28" t="s">
        <v>163</v>
      </c>
      <c r="X844" s="28">
        <v>3045901408</v>
      </c>
      <c r="Y844" s="28">
        <v>20141018</v>
      </c>
      <c r="AA844" s="28" t="s">
        <v>4251</v>
      </c>
      <c r="AG844" s="5" t="s">
        <v>164</v>
      </c>
      <c r="AH844" s="26"/>
      <c r="AI844" s="26"/>
      <c r="AJ844" s="26"/>
      <c r="AK844" s="26"/>
      <c r="AL844" s="26" t="s">
        <v>164</v>
      </c>
      <c r="AM844" s="27" t="s">
        <v>3566</v>
      </c>
      <c r="AN844" s="27">
        <v>7</v>
      </c>
      <c r="AO844" s="27">
        <v>11</v>
      </c>
      <c r="AP844" s="19" t="s">
        <v>164</v>
      </c>
      <c r="AQ844" s="21" t="s">
        <v>2729</v>
      </c>
      <c r="AR844" s="21" t="s">
        <v>2730</v>
      </c>
      <c r="AS844" s="21" t="s">
        <v>166</v>
      </c>
      <c r="AT844" s="21" t="s">
        <v>2731</v>
      </c>
      <c r="AU844" s="21" t="s">
        <v>2732</v>
      </c>
      <c r="AV844" s="21" t="s">
        <v>2733</v>
      </c>
      <c r="AW844" s="21" t="s">
        <v>2729</v>
      </c>
      <c r="AX844" s="19" t="s">
        <v>193</v>
      </c>
      <c r="AY844" s="19" t="s">
        <v>341</v>
      </c>
      <c r="AZ844" s="21" t="s">
        <v>2734</v>
      </c>
      <c r="BA844" s="21" t="s">
        <v>2735</v>
      </c>
      <c r="BB844" s="21" t="s">
        <v>2736</v>
      </c>
      <c r="BC844" s="21">
        <v>193400</v>
      </c>
      <c r="BD844" s="21">
        <v>12</v>
      </c>
      <c r="BE844" s="19" t="s">
        <v>198</v>
      </c>
      <c r="BF844" s="19" t="s">
        <v>1282</v>
      </c>
      <c r="BG844" s="21" t="s">
        <v>200</v>
      </c>
      <c r="BH844" s="21">
        <v>3</v>
      </c>
      <c r="BI844" s="21" t="s">
        <v>2737</v>
      </c>
      <c r="BJ844" s="21">
        <v>613160</v>
      </c>
      <c r="BK844" s="21"/>
      <c r="BL844" s="21" t="s">
        <v>2738</v>
      </c>
      <c r="BM844" s="21" t="s">
        <v>2739</v>
      </c>
      <c r="BN844" s="21">
        <v>613554</v>
      </c>
      <c r="BO844" s="21">
        <v>12</v>
      </c>
      <c r="BP844" s="19" t="s">
        <v>198</v>
      </c>
      <c r="BQ844" s="19" t="s">
        <v>1282</v>
      </c>
      <c r="BR844" s="21" t="s">
        <v>1656</v>
      </c>
      <c r="BS844" s="21">
        <v>3</v>
      </c>
      <c r="BT844" s="21" t="s">
        <v>2737</v>
      </c>
      <c r="BU844" s="21">
        <v>613160</v>
      </c>
      <c r="BV844" s="21" t="s">
        <v>2740</v>
      </c>
      <c r="BW844" s="21" t="s">
        <v>2741</v>
      </c>
      <c r="BX844" s="21">
        <v>277480</v>
      </c>
      <c r="BY844" s="21">
        <v>12</v>
      </c>
      <c r="BZ844" s="19" t="s">
        <v>198</v>
      </c>
      <c r="CA844" s="19" t="s">
        <v>1282</v>
      </c>
      <c r="CB844" s="21" t="s">
        <v>177</v>
      </c>
      <c r="CC844" s="21">
        <v>3</v>
      </c>
      <c r="CD844" s="21" t="s">
        <v>2737</v>
      </c>
      <c r="CE844" s="21">
        <v>613160</v>
      </c>
      <c r="CF844" s="21" t="s">
        <v>2742</v>
      </c>
      <c r="CG844" s="19" t="s">
        <v>193</v>
      </c>
      <c r="CH844" s="21">
        <v>314560</v>
      </c>
      <c r="CI844" s="19" t="s">
        <v>193</v>
      </c>
      <c r="CJ844" s="19" t="s">
        <v>193</v>
      </c>
      <c r="CK844" s="19" t="s">
        <v>193</v>
      </c>
      <c r="CL844" s="19" t="s">
        <v>367</v>
      </c>
      <c r="CM844" s="19" t="s">
        <v>193</v>
      </c>
      <c r="CN844" s="19" t="s">
        <v>193</v>
      </c>
      <c r="CO844" s="19" t="s">
        <v>193</v>
      </c>
    </row>
    <row r="845" spans="1:93" ht="15" x14ac:dyDescent="0.25">
      <c r="A845" s="28" t="s">
        <v>5813</v>
      </c>
      <c r="B845" s="19" t="s">
        <v>7048</v>
      </c>
      <c r="C845" s="28" t="s">
        <v>6223</v>
      </c>
      <c r="D845" s="28" t="s">
        <v>6187</v>
      </c>
      <c r="E845" s="28" t="s">
        <v>5910</v>
      </c>
      <c r="G845" s="28" t="s">
        <v>486</v>
      </c>
      <c r="H845" s="28" t="s">
        <v>425</v>
      </c>
      <c r="I845" s="28" t="s">
        <v>287</v>
      </c>
      <c r="J845" s="28">
        <v>1137060627</v>
      </c>
      <c r="K845" s="62">
        <v>39356</v>
      </c>
      <c r="L845" s="35">
        <f t="shared" ca="1" si="25"/>
        <v>14</v>
      </c>
      <c r="M845" s="28" t="s">
        <v>183</v>
      </c>
      <c r="O845" s="28" t="s">
        <v>158</v>
      </c>
      <c r="P845" t="s">
        <v>160</v>
      </c>
      <c r="S845" t="s">
        <v>6355</v>
      </c>
      <c r="T845" s="65" t="s">
        <v>6635</v>
      </c>
      <c r="U845" s="65" t="s">
        <v>6636</v>
      </c>
      <c r="V845" s="28" t="s">
        <v>163</v>
      </c>
      <c r="X845" s="28">
        <v>3224200585</v>
      </c>
      <c r="Y845" s="28">
        <v>20141124</v>
      </c>
      <c r="AA845" s="28" t="s">
        <v>4251</v>
      </c>
      <c r="AG845" s="5" t="s">
        <v>164</v>
      </c>
      <c r="AH845" s="26"/>
      <c r="AI845" s="26"/>
      <c r="AJ845" s="26"/>
      <c r="AK845" s="26"/>
      <c r="AL845" s="26" t="s">
        <v>164</v>
      </c>
      <c r="AM845" s="27" t="s">
        <v>3566</v>
      </c>
      <c r="AN845" s="27">
        <v>7</v>
      </c>
      <c r="AO845" s="27">
        <v>11</v>
      </c>
      <c r="AP845" s="19" t="s">
        <v>164</v>
      </c>
      <c r="AQ845" s="21" t="s">
        <v>2729</v>
      </c>
      <c r="AR845" s="21" t="s">
        <v>2730</v>
      </c>
      <c r="AS845" s="21" t="s">
        <v>166</v>
      </c>
      <c r="AT845" s="21" t="s">
        <v>2731</v>
      </c>
      <c r="AU845" s="21" t="s">
        <v>2732</v>
      </c>
      <c r="AV845" s="21" t="s">
        <v>2733</v>
      </c>
      <c r="AW845" s="21" t="s">
        <v>2729</v>
      </c>
      <c r="AX845" s="19" t="s">
        <v>193</v>
      </c>
      <c r="AY845" s="19" t="s">
        <v>341</v>
      </c>
      <c r="AZ845" s="21" t="s">
        <v>2734</v>
      </c>
      <c r="BA845" s="21" t="s">
        <v>2735</v>
      </c>
      <c r="BB845" s="21" t="s">
        <v>2736</v>
      </c>
      <c r="BC845" s="21">
        <v>193400</v>
      </c>
      <c r="BD845" s="21">
        <v>12</v>
      </c>
      <c r="BE845" s="19" t="s">
        <v>198</v>
      </c>
      <c r="BF845" s="19" t="s">
        <v>1282</v>
      </c>
      <c r="BG845" s="21" t="s">
        <v>200</v>
      </c>
      <c r="BH845" s="21">
        <v>3</v>
      </c>
      <c r="BI845" s="21" t="s">
        <v>2737</v>
      </c>
      <c r="BJ845" s="21">
        <v>613160</v>
      </c>
      <c r="BK845" s="21"/>
      <c r="BL845" s="21" t="s">
        <v>2738</v>
      </c>
      <c r="BM845" s="21" t="s">
        <v>2739</v>
      </c>
      <c r="BN845" s="21">
        <v>613554</v>
      </c>
      <c r="BO845" s="21">
        <v>12</v>
      </c>
      <c r="BP845" s="19" t="s">
        <v>198</v>
      </c>
      <c r="BQ845" s="19" t="s">
        <v>1282</v>
      </c>
      <c r="BR845" s="21" t="s">
        <v>1656</v>
      </c>
      <c r="BS845" s="21">
        <v>3</v>
      </c>
      <c r="BT845" s="21" t="s">
        <v>2737</v>
      </c>
      <c r="BU845" s="21">
        <v>613160</v>
      </c>
      <c r="BV845" s="21" t="s">
        <v>2740</v>
      </c>
      <c r="BW845" s="21" t="s">
        <v>2741</v>
      </c>
      <c r="BX845" s="21">
        <v>277480</v>
      </c>
      <c r="BY845" s="21">
        <v>12</v>
      </c>
      <c r="BZ845" s="19" t="s">
        <v>198</v>
      </c>
      <c r="CA845" s="19" t="s">
        <v>1282</v>
      </c>
      <c r="CB845" s="21" t="s">
        <v>177</v>
      </c>
      <c r="CC845" s="21">
        <v>3</v>
      </c>
      <c r="CD845" s="21" t="s">
        <v>2737</v>
      </c>
      <c r="CE845" s="21">
        <v>613160</v>
      </c>
      <c r="CF845" s="21" t="s">
        <v>2742</v>
      </c>
      <c r="CG845" s="19" t="s">
        <v>193</v>
      </c>
      <c r="CH845" s="21">
        <v>314560</v>
      </c>
      <c r="CI845" s="19" t="s">
        <v>193</v>
      </c>
      <c r="CJ845" s="19" t="s">
        <v>193</v>
      </c>
      <c r="CK845" s="19" t="s">
        <v>193</v>
      </c>
      <c r="CL845" s="19" t="s">
        <v>367</v>
      </c>
      <c r="CM845" s="19" t="s">
        <v>193</v>
      </c>
      <c r="CN845" s="19" t="s">
        <v>193</v>
      </c>
      <c r="CO845" s="19" t="s">
        <v>193</v>
      </c>
    </row>
    <row r="846" spans="1:93" ht="15" x14ac:dyDescent="0.25">
      <c r="A846" s="28" t="s">
        <v>5813</v>
      </c>
      <c r="B846" s="19" t="s">
        <v>7049</v>
      </c>
      <c r="E846" s="28" t="s">
        <v>148</v>
      </c>
      <c r="G846" s="28" t="s">
        <v>1428</v>
      </c>
      <c r="H846" s="28" t="s">
        <v>5724</v>
      </c>
      <c r="I846" s="28" t="s">
        <v>151</v>
      </c>
      <c r="J846" s="28">
        <v>1088883654</v>
      </c>
      <c r="K846" s="62">
        <v>41683</v>
      </c>
      <c r="L846" s="35">
        <f t="shared" ca="1" si="25"/>
        <v>7</v>
      </c>
      <c r="M846" s="28" t="s">
        <v>153</v>
      </c>
      <c r="O846" s="28" t="s">
        <v>158</v>
      </c>
      <c r="P846" t="s">
        <v>160</v>
      </c>
      <c r="S846" t="s">
        <v>6356</v>
      </c>
      <c r="T846" s="65"/>
      <c r="V846" s="28" t="s">
        <v>745</v>
      </c>
      <c r="X846" s="28">
        <v>3207375</v>
      </c>
      <c r="Y846" s="28">
        <v>20141222</v>
      </c>
      <c r="AA846" s="28" t="s">
        <v>4251</v>
      </c>
      <c r="AG846" s="5" t="s">
        <v>164</v>
      </c>
      <c r="AH846" s="26"/>
      <c r="AI846" s="26"/>
      <c r="AJ846" s="26"/>
      <c r="AK846" s="26"/>
      <c r="AL846" s="26" t="s">
        <v>164</v>
      </c>
      <c r="AM846" s="27" t="s">
        <v>3566</v>
      </c>
      <c r="AN846" s="27">
        <v>7</v>
      </c>
      <c r="AO846" s="27">
        <v>11</v>
      </c>
      <c r="AP846" s="19" t="s">
        <v>164</v>
      </c>
      <c r="AQ846" s="21" t="s">
        <v>2729</v>
      </c>
      <c r="AR846" s="21" t="s">
        <v>2730</v>
      </c>
      <c r="AS846" s="21" t="s">
        <v>166</v>
      </c>
      <c r="AT846" s="21" t="s">
        <v>2731</v>
      </c>
      <c r="AU846" s="21" t="s">
        <v>2732</v>
      </c>
      <c r="AV846" s="21" t="s">
        <v>2733</v>
      </c>
      <c r="AW846" s="21" t="s">
        <v>2729</v>
      </c>
      <c r="AX846" s="19" t="s">
        <v>193</v>
      </c>
      <c r="AY846" s="19" t="s">
        <v>341</v>
      </c>
      <c r="AZ846" s="21" t="s">
        <v>2734</v>
      </c>
      <c r="BA846" s="21" t="s">
        <v>2735</v>
      </c>
      <c r="BB846" s="21" t="s">
        <v>2736</v>
      </c>
      <c r="BC846" s="21">
        <v>193400</v>
      </c>
      <c r="BD846" s="21">
        <v>12</v>
      </c>
      <c r="BE846" s="19" t="s">
        <v>198</v>
      </c>
      <c r="BF846" s="19" t="s">
        <v>1282</v>
      </c>
      <c r="BG846" s="21" t="s">
        <v>200</v>
      </c>
      <c r="BH846" s="21">
        <v>3</v>
      </c>
      <c r="BI846" s="21" t="s">
        <v>2737</v>
      </c>
      <c r="BJ846" s="21">
        <v>613160</v>
      </c>
      <c r="BK846" s="21"/>
      <c r="BL846" s="21" t="s">
        <v>2738</v>
      </c>
      <c r="BM846" s="21" t="s">
        <v>2739</v>
      </c>
      <c r="BN846" s="21">
        <v>613554</v>
      </c>
      <c r="BO846" s="21">
        <v>12</v>
      </c>
      <c r="BP846" s="19" t="s">
        <v>198</v>
      </c>
      <c r="BQ846" s="19" t="s">
        <v>1282</v>
      </c>
      <c r="BR846" s="21" t="s">
        <v>1656</v>
      </c>
      <c r="BS846" s="21">
        <v>3</v>
      </c>
      <c r="BT846" s="21" t="s">
        <v>2737</v>
      </c>
      <c r="BU846" s="21">
        <v>613160</v>
      </c>
      <c r="BV846" s="21" t="s">
        <v>2740</v>
      </c>
      <c r="BW846" s="21" t="s">
        <v>2741</v>
      </c>
      <c r="BX846" s="21">
        <v>277480</v>
      </c>
      <c r="BY846" s="21">
        <v>12</v>
      </c>
      <c r="BZ846" s="19" t="s">
        <v>198</v>
      </c>
      <c r="CA846" s="19" t="s">
        <v>1282</v>
      </c>
      <c r="CB846" s="21" t="s">
        <v>177</v>
      </c>
      <c r="CC846" s="21">
        <v>3</v>
      </c>
      <c r="CD846" s="21" t="s">
        <v>2737</v>
      </c>
      <c r="CE846" s="21">
        <v>613160</v>
      </c>
      <c r="CF846" s="21" t="s">
        <v>2742</v>
      </c>
      <c r="CG846" s="19" t="s">
        <v>193</v>
      </c>
      <c r="CH846" s="21">
        <v>314560</v>
      </c>
      <c r="CI846" s="19" t="s">
        <v>193</v>
      </c>
      <c r="CJ846" s="19" t="s">
        <v>193</v>
      </c>
      <c r="CK846" s="19" t="s">
        <v>193</v>
      </c>
      <c r="CL846" s="19" t="s">
        <v>367</v>
      </c>
      <c r="CM846" s="19" t="s">
        <v>193</v>
      </c>
      <c r="CN846" s="19" t="s">
        <v>193</v>
      </c>
      <c r="CO846" s="19" t="s">
        <v>193</v>
      </c>
    </row>
    <row r="847" spans="1:93" ht="15" x14ac:dyDescent="0.25">
      <c r="A847" s="28" t="s">
        <v>5813</v>
      </c>
      <c r="B847" s="19" t="s">
        <v>7050</v>
      </c>
      <c r="E847" s="28" t="s">
        <v>5911</v>
      </c>
      <c r="G847" s="28" t="s">
        <v>5976</v>
      </c>
      <c r="H847" s="28" t="s">
        <v>570</v>
      </c>
      <c r="I847" s="28" t="s">
        <v>287</v>
      </c>
      <c r="J847" s="28">
        <v>1089932178</v>
      </c>
      <c r="K847" s="62">
        <v>38398</v>
      </c>
      <c r="L847" s="35">
        <f t="shared" ca="1" si="25"/>
        <v>16</v>
      </c>
      <c r="M847" s="28" t="s">
        <v>153</v>
      </c>
      <c r="O847" s="28" t="s">
        <v>158</v>
      </c>
      <c r="P847" t="s">
        <v>159</v>
      </c>
      <c r="S847" t="s">
        <v>6357</v>
      </c>
      <c r="T847" s="65" t="s">
        <v>6829</v>
      </c>
      <c r="U847" s="50" t="s">
        <v>6830</v>
      </c>
      <c r="V847" s="28" t="s">
        <v>1910</v>
      </c>
      <c r="X847" s="28">
        <v>3395808</v>
      </c>
      <c r="Y847" s="28">
        <v>20141226</v>
      </c>
      <c r="AA847" s="28" t="s">
        <v>4251</v>
      </c>
      <c r="AG847" s="5" t="s">
        <v>164</v>
      </c>
      <c r="AH847" s="26"/>
      <c r="AI847" s="26"/>
      <c r="AJ847" s="26"/>
      <c r="AK847" s="26"/>
      <c r="AL847" s="26" t="s">
        <v>164</v>
      </c>
      <c r="AM847" s="27" t="s">
        <v>3566</v>
      </c>
      <c r="AN847" s="27">
        <v>7</v>
      </c>
      <c r="AO847" s="27">
        <v>11</v>
      </c>
      <c r="AP847" s="19" t="s">
        <v>164</v>
      </c>
      <c r="AQ847" s="21" t="s">
        <v>2729</v>
      </c>
      <c r="AR847" s="21" t="s">
        <v>2730</v>
      </c>
      <c r="AS847" s="21" t="s">
        <v>166</v>
      </c>
      <c r="AT847" s="21" t="s">
        <v>2731</v>
      </c>
      <c r="AU847" s="21" t="s">
        <v>2732</v>
      </c>
      <c r="AV847" s="21" t="s">
        <v>2733</v>
      </c>
      <c r="AW847" s="21" t="s">
        <v>2729</v>
      </c>
      <c r="AX847" s="19" t="s">
        <v>193</v>
      </c>
      <c r="AY847" s="19" t="s">
        <v>341</v>
      </c>
      <c r="AZ847" s="21" t="s">
        <v>2734</v>
      </c>
      <c r="BA847" s="21" t="s">
        <v>2735</v>
      </c>
      <c r="BB847" s="21" t="s">
        <v>2736</v>
      </c>
      <c r="BC847" s="21">
        <v>193400</v>
      </c>
      <c r="BD847" s="21">
        <v>12</v>
      </c>
      <c r="BE847" s="19" t="s">
        <v>198</v>
      </c>
      <c r="BF847" s="19" t="s">
        <v>1282</v>
      </c>
      <c r="BG847" s="21" t="s">
        <v>200</v>
      </c>
      <c r="BH847" s="21">
        <v>3</v>
      </c>
      <c r="BI847" s="21" t="s">
        <v>2737</v>
      </c>
      <c r="BJ847" s="21">
        <v>613160</v>
      </c>
      <c r="BK847" s="21"/>
      <c r="BL847" s="21" t="s">
        <v>2738</v>
      </c>
      <c r="BM847" s="21" t="s">
        <v>2739</v>
      </c>
      <c r="BN847" s="21">
        <v>613554</v>
      </c>
      <c r="BO847" s="21">
        <v>12</v>
      </c>
      <c r="BP847" s="19" t="s">
        <v>198</v>
      </c>
      <c r="BQ847" s="19" t="s">
        <v>1282</v>
      </c>
      <c r="BR847" s="21" t="s">
        <v>1656</v>
      </c>
      <c r="BS847" s="21">
        <v>3</v>
      </c>
      <c r="BT847" s="21" t="s">
        <v>2737</v>
      </c>
      <c r="BU847" s="21">
        <v>613160</v>
      </c>
      <c r="BV847" s="21" t="s">
        <v>2740</v>
      </c>
      <c r="BW847" s="21" t="s">
        <v>2741</v>
      </c>
      <c r="BX847" s="21">
        <v>277480</v>
      </c>
      <c r="BY847" s="21">
        <v>12</v>
      </c>
      <c r="BZ847" s="19" t="s">
        <v>198</v>
      </c>
      <c r="CA847" s="19" t="s">
        <v>1282</v>
      </c>
      <c r="CB847" s="21" t="s">
        <v>177</v>
      </c>
      <c r="CC847" s="21">
        <v>3</v>
      </c>
      <c r="CD847" s="21" t="s">
        <v>2737</v>
      </c>
      <c r="CE847" s="21">
        <v>613160</v>
      </c>
      <c r="CF847" s="21" t="s">
        <v>2742</v>
      </c>
      <c r="CG847" s="19" t="s">
        <v>193</v>
      </c>
      <c r="CH847" s="21">
        <v>314560</v>
      </c>
      <c r="CI847" s="19" t="s">
        <v>193</v>
      </c>
      <c r="CJ847" s="19" t="s">
        <v>193</v>
      </c>
      <c r="CK847" s="19" t="s">
        <v>193</v>
      </c>
      <c r="CL847" s="19" t="s">
        <v>367</v>
      </c>
      <c r="CM847" s="19" t="s">
        <v>193</v>
      </c>
      <c r="CN847" s="19" t="s">
        <v>193</v>
      </c>
      <c r="CO847" s="19" t="s">
        <v>193</v>
      </c>
    </row>
    <row r="848" spans="1:93" ht="15" x14ac:dyDescent="0.25">
      <c r="A848" s="28" t="s">
        <v>5813</v>
      </c>
      <c r="B848" s="19" t="s">
        <v>7051</v>
      </c>
      <c r="E848" s="28" t="s">
        <v>2907</v>
      </c>
      <c r="G848" s="28" t="s">
        <v>1474</v>
      </c>
      <c r="H848" s="28" t="s">
        <v>5977</v>
      </c>
      <c r="I848" s="28" t="s">
        <v>151</v>
      </c>
      <c r="J848" s="28">
        <v>1089613594</v>
      </c>
      <c r="K848" s="62">
        <v>40899</v>
      </c>
      <c r="L848" s="35">
        <f t="shared" ca="1" si="25"/>
        <v>10</v>
      </c>
      <c r="M848" s="28" t="s">
        <v>153</v>
      </c>
      <c r="O848" s="28" t="s">
        <v>158</v>
      </c>
      <c r="P848" t="s">
        <v>5764</v>
      </c>
      <c r="S848" t="s">
        <v>6358</v>
      </c>
      <c r="T848" s="65" t="s">
        <v>6637</v>
      </c>
      <c r="U848" s="50" t="s">
        <v>6638</v>
      </c>
      <c r="V848" s="28" t="s">
        <v>163</v>
      </c>
      <c r="X848" s="28">
        <v>3132486197</v>
      </c>
      <c r="Y848" s="28">
        <v>20150115</v>
      </c>
      <c r="AA848" s="28" t="s">
        <v>4251</v>
      </c>
      <c r="AG848" s="5" t="s">
        <v>164</v>
      </c>
      <c r="AH848" s="26"/>
      <c r="AI848" s="26"/>
      <c r="AJ848" s="26"/>
      <c r="AK848" s="26"/>
      <c r="AL848" s="26" t="s">
        <v>164</v>
      </c>
      <c r="AM848" s="27" t="s">
        <v>3566</v>
      </c>
      <c r="AN848" s="27">
        <v>7</v>
      </c>
      <c r="AO848" s="27">
        <v>11</v>
      </c>
      <c r="AP848" s="19" t="s">
        <v>164</v>
      </c>
      <c r="AQ848" s="21" t="s">
        <v>2729</v>
      </c>
      <c r="AR848" s="21" t="s">
        <v>2730</v>
      </c>
      <c r="AS848" s="21" t="s">
        <v>166</v>
      </c>
      <c r="AT848" s="21" t="s">
        <v>2731</v>
      </c>
      <c r="AU848" s="21" t="s">
        <v>2732</v>
      </c>
      <c r="AV848" s="21" t="s">
        <v>2733</v>
      </c>
      <c r="AW848" s="21" t="s">
        <v>2729</v>
      </c>
      <c r="AX848" s="19" t="s">
        <v>193</v>
      </c>
      <c r="AY848" s="19" t="s">
        <v>341</v>
      </c>
      <c r="AZ848" s="21" t="s">
        <v>2734</v>
      </c>
      <c r="BA848" s="21" t="s">
        <v>2735</v>
      </c>
      <c r="BB848" s="21" t="s">
        <v>2736</v>
      </c>
      <c r="BC848" s="21">
        <v>193400</v>
      </c>
      <c r="BD848" s="21">
        <v>12</v>
      </c>
      <c r="BE848" s="19" t="s">
        <v>198</v>
      </c>
      <c r="BF848" s="19" t="s">
        <v>1282</v>
      </c>
      <c r="BG848" s="21" t="s">
        <v>200</v>
      </c>
      <c r="BH848" s="21">
        <v>3</v>
      </c>
      <c r="BI848" s="21" t="s">
        <v>2737</v>
      </c>
      <c r="BJ848" s="21">
        <v>613160</v>
      </c>
      <c r="BK848" s="21"/>
      <c r="BL848" s="21" t="s">
        <v>2738</v>
      </c>
      <c r="BM848" s="21" t="s">
        <v>2739</v>
      </c>
      <c r="BN848" s="21">
        <v>613554</v>
      </c>
      <c r="BO848" s="21">
        <v>12</v>
      </c>
      <c r="BP848" s="19" t="s">
        <v>198</v>
      </c>
      <c r="BQ848" s="19" t="s">
        <v>1282</v>
      </c>
      <c r="BR848" s="21" t="s">
        <v>1656</v>
      </c>
      <c r="BS848" s="21">
        <v>3</v>
      </c>
      <c r="BT848" s="21" t="s">
        <v>2737</v>
      </c>
      <c r="BU848" s="21">
        <v>613160</v>
      </c>
      <c r="BV848" s="21" t="s">
        <v>2740</v>
      </c>
      <c r="BW848" s="21" t="s">
        <v>2741</v>
      </c>
      <c r="BX848" s="21">
        <v>277480</v>
      </c>
      <c r="BY848" s="21">
        <v>12</v>
      </c>
      <c r="BZ848" s="19" t="s">
        <v>198</v>
      </c>
      <c r="CA848" s="19" t="s">
        <v>1282</v>
      </c>
      <c r="CB848" s="21" t="s">
        <v>177</v>
      </c>
      <c r="CC848" s="21">
        <v>3</v>
      </c>
      <c r="CD848" s="21" t="s">
        <v>2737</v>
      </c>
      <c r="CE848" s="21">
        <v>613160</v>
      </c>
      <c r="CF848" s="21" t="s">
        <v>2742</v>
      </c>
      <c r="CG848" s="19" t="s">
        <v>193</v>
      </c>
      <c r="CH848" s="21">
        <v>314560</v>
      </c>
      <c r="CI848" s="19" t="s">
        <v>193</v>
      </c>
      <c r="CJ848" s="19" t="s">
        <v>193</v>
      </c>
      <c r="CK848" s="19" t="s">
        <v>193</v>
      </c>
      <c r="CL848" s="19" t="s">
        <v>367</v>
      </c>
      <c r="CM848" s="19" t="s">
        <v>193</v>
      </c>
      <c r="CN848" s="19" t="s">
        <v>193</v>
      </c>
      <c r="CO848" s="19" t="s">
        <v>193</v>
      </c>
    </row>
    <row r="849" spans="1:93" ht="15" x14ac:dyDescent="0.25">
      <c r="A849" s="28" t="s">
        <v>5813</v>
      </c>
      <c r="B849" s="19" t="s">
        <v>7052</v>
      </c>
      <c r="E849" s="28" t="s">
        <v>5912</v>
      </c>
      <c r="G849" s="28" t="s">
        <v>1308</v>
      </c>
      <c r="H849" s="28" t="s">
        <v>486</v>
      </c>
      <c r="I849" s="28" t="s">
        <v>287</v>
      </c>
      <c r="J849" s="28">
        <v>1089936902</v>
      </c>
      <c r="K849" s="62">
        <v>40135</v>
      </c>
      <c r="L849" s="35">
        <f t="shared" ca="1" si="25"/>
        <v>12</v>
      </c>
      <c r="M849" s="28" t="s">
        <v>153</v>
      </c>
      <c r="O849" s="28" t="s">
        <v>158</v>
      </c>
      <c r="P849" t="s">
        <v>160</v>
      </c>
      <c r="S849">
        <v>1</v>
      </c>
      <c r="T849" s="65"/>
      <c r="V849" s="28" t="s">
        <v>745</v>
      </c>
      <c r="X849" s="28">
        <v>3105446438</v>
      </c>
      <c r="Y849" s="28">
        <v>20150216</v>
      </c>
      <c r="AA849" s="28" t="s">
        <v>4251</v>
      </c>
      <c r="AG849" s="5" t="s">
        <v>164</v>
      </c>
      <c r="AH849" s="26"/>
      <c r="AI849" s="26"/>
      <c r="AJ849" s="26"/>
      <c r="AK849" s="26"/>
      <c r="AL849" s="26" t="s">
        <v>164</v>
      </c>
      <c r="AM849" s="27" t="s">
        <v>3566</v>
      </c>
      <c r="AN849" s="27">
        <v>7</v>
      </c>
      <c r="AO849" s="27">
        <v>11</v>
      </c>
      <c r="AP849" s="19" t="s">
        <v>164</v>
      </c>
      <c r="AQ849" s="21" t="s">
        <v>2729</v>
      </c>
      <c r="AR849" s="21" t="s">
        <v>2730</v>
      </c>
      <c r="AS849" s="21" t="s">
        <v>166</v>
      </c>
      <c r="AT849" s="21" t="s">
        <v>2731</v>
      </c>
      <c r="AU849" s="21" t="s">
        <v>2732</v>
      </c>
      <c r="AV849" s="21" t="s">
        <v>2733</v>
      </c>
      <c r="AW849" s="21" t="s">
        <v>2729</v>
      </c>
      <c r="AX849" s="19" t="s">
        <v>193</v>
      </c>
      <c r="AY849" s="19" t="s">
        <v>341</v>
      </c>
      <c r="AZ849" s="21" t="s">
        <v>2734</v>
      </c>
      <c r="BA849" s="21" t="s">
        <v>2735</v>
      </c>
      <c r="BB849" s="21" t="s">
        <v>2736</v>
      </c>
      <c r="BC849" s="21">
        <v>193400</v>
      </c>
      <c r="BD849" s="21">
        <v>12</v>
      </c>
      <c r="BE849" s="19" t="s">
        <v>198</v>
      </c>
      <c r="BF849" s="19" t="s">
        <v>1282</v>
      </c>
      <c r="BG849" s="21" t="s">
        <v>200</v>
      </c>
      <c r="BH849" s="21">
        <v>3</v>
      </c>
      <c r="BI849" s="21" t="s">
        <v>2737</v>
      </c>
      <c r="BJ849" s="21">
        <v>613160</v>
      </c>
      <c r="BK849" s="21"/>
      <c r="BL849" s="21" t="s">
        <v>2738</v>
      </c>
      <c r="BM849" s="21" t="s">
        <v>2739</v>
      </c>
      <c r="BN849" s="21">
        <v>613554</v>
      </c>
      <c r="BO849" s="21">
        <v>12</v>
      </c>
      <c r="BP849" s="19" t="s">
        <v>198</v>
      </c>
      <c r="BQ849" s="19" t="s">
        <v>1282</v>
      </c>
      <c r="BR849" s="21" t="s">
        <v>1656</v>
      </c>
      <c r="BS849" s="21">
        <v>3</v>
      </c>
      <c r="BT849" s="21" t="s">
        <v>2737</v>
      </c>
      <c r="BU849" s="21">
        <v>613160</v>
      </c>
      <c r="BV849" s="21" t="s">
        <v>2740</v>
      </c>
      <c r="BW849" s="21" t="s">
        <v>2741</v>
      </c>
      <c r="BX849" s="21">
        <v>277480</v>
      </c>
      <c r="BY849" s="21">
        <v>12</v>
      </c>
      <c r="BZ849" s="19" t="s">
        <v>198</v>
      </c>
      <c r="CA849" s="19" t="s">
        <v>1282</v>
      </c>
      <c r="CB849" s="21" t="s">
        <v>177</v>
      </c>
      <c r="CC849" s="21">
        <v>3</v>
      </c>
      <c r="CD849" s="21" t="s">
        <v>2737</v>
      </c>
      <c r="CE849" s="21">
        <v>613160</v>
      </c>
      <c r="CF849" s="21" t="s">
        <v>2742</v>
      </c>
      <c r="CG849" s="19" t="s">
        <v>193</v>
      </c>
      <c r="CH849" s="21">
        <v>314560</v>
      </c>
      <c r="CI849" s="19" t="s">
        <v>193</v>
      </c>
      <c r="CJ849" s="19" t="s">
        <v>193</v>
      </c>
      <c r="CK849" s="19" t="s">
        <v>193</v>
      </c>
      <c r="CL849" s="19" t="s">
        <v>367</v>
      </c>
      <c r="CM849" s="19" t="s">
        <v>193</v>
      </c>
      <c r="CN849" s="19" t="s">
        <v>193</v>
      </c>
      <c r="CO849" s="19" t="s">
        <v>193</v>
      </c>
    </row>
    <row r="850" spans="1:93" ht="15" x14ac:dyDescent="0.25">
      <c r="A850" s="28" t="s">
        <v>5813</v>
      </c>
      <c r="B850" s="19" t="s">
        <v>7053</v>
      </c>
      <c r="E850" s="28" t="s">
        <v>254</v>
      </c>
      <c r="G850" s="28" t="s">
        <v>278</v>
      </c>
      <c r="H850" s="28" t="s">
        <v>5978</v>
      </c>
      <c r="I850" s="28" t="s">
        <v>151</v>
      </c>
      <c r="J850" s="28">
        <v>1137060626</v>
      </c>
      <c r="K850" s="62">
        <v>39356</v>
      </c>
      <c r="L850" s="35">
        <f t="shared" ca="1" si="25"/>
        <v>14</v>
      </c>
      <c r="M850" s="28" t="s">
        <v>183</v>
      </c>
      <c r="O850" s="21" t="s">
        <v>158</v>
      </c>
      <c r="P850" t="s">
        <v>386</v>
      </c>
      <c r="S850" t="s">
        <v>6359</v>
      </c>
      <c r="T850" s="65" t="s">
        <v>6639</v>
      </c>
      <c r="U850" s="50" t="s">
        <v>6640</v>
      </c>
      <c r="V850" s="28" t="s">
        <v>163</v>
      </c>
      <c r="X850" s="28">
        <v>0</v>
      </c>
      <c r="Y850" s="28">
        <v>20150219</v>
      </c>
      <c r="AA850" s="28" t="s">
        <v>4263</v>
      </c>
      <c r="AM850" s="27" t="s">
        <v>3566</v>
      </c>
      <c r="AN850" s="27">
        <v>7</v>
      </c>
      <c r="AO850" s="27">
        <v>21</v>
      </c>
      <c r="AP850" s="19" t="s">
        <v>164</v>
      </c>
      <c r="AQ850" s="21" t="s">
        <v>2582</v>
      </c>
      <c r="AR850" s="21" t="s">
        <v>2583</v>
      </c>
      <c r="AS850" s="21" t="s">
        <v>166</v>
      </c>
      <c r="AT850" s="21" t="s">
        <v>2584</v>
      </c>
      <c r="AU850" s="21" t="s">
        <v>2585</v>
      </c>
      <c r="AV850" s="21" t="s">
        <v>2586</v>
      </c>
      <c r="AW850" s="21" t="s">
        <v>2587</v>
      </c>
      <c r="AX850" s="21" t="s">
        <v>193</v>
      </c>
      <c r="AY850" s="21" t="s">
        <v>580</v>
      </c>
      <c r="AZ850" s="21" t="s">
        <v>2588</v>
      </c>
      <c r="BA850" s="21" t="s">
        <v>2589</v>
      </c>
      <c r="BB850" s="21" t="s">
        <v>2590</v>
      </c>
      <c r="BC850" s="21">
        <v>306700</v>
      </c>
      <c r="BD850" s="21" t="s">
        <v>301</v>
      </c>
      <c r="BE850" s="21" t="s">
        <v>175</v>
      </c>
      <c r="BF850" s="21">
        <v>28</v>
      </c>
      <c r="BG850" s="21" t="s">
        <v>303</v>
      </c>
      <c r="BH850" s="21">
        <v>3</v>
      </c>
      <c r="BI850" s="21" t="s">
        <v>2591</v>
      </c>
      <c r="BJ850" s="21">
        <v>300841</v>
      </c>
    </row>
    <row r="851" spans="1:93" ht="15" x14ac:dyDescent="0.25">
      <c r="A851" s="28" t="s">
        <v>5813</v>
      </c>
      <c r="B851" s="19" t="s">
        <v>7054</v>
      </c>
      <c r="C851" s="28" t="s">
        <v>6150</v>
      </c>
      <c r="D851" s="28" t="s">
        <v>6221</v>
      </c>
      <c r="E851" s="28" t="s">
        <v>1488</v>
      </c>
      <c r="G851" s="28" t="s">
        <v>5740</v>
      </c>
      <c r="H851" s="28" t="s">
        <v>5741</v>
      </c>
      <c r="I851" s="28" t="s">
        <v>151</v>
      </c>
      <c r="J851" s="28">
        <v>1089621763</v>
      </c>
      <c r="K851" s="62">
        <v>41745</v>
      </c>
      <c r="L851" s="35">
        <f t="shared" ca="1" si="25"/>
        <v>7</v>
      </c>
      <c r="M851" s="28" t="s">
        <v>183</v>
      </c>
      <c r="O851" s="28" t="s">
        <v>158</v>
      </c>
      <c r="P851" t="s">
        <v>160</v>
      </c>
      <c r="S851" t="s">
        <v>6360</v>
      </c>
      <c r="T851" s="65" t="s">
        <v>6831</v>
      </c>
      <c r="U851" s="50" t="s">
        <v>6832</v>
      </c>
      <c r="V851" s="28" t="s">
        <v>163</v>
      </c>
      <c r="X851" s="28">
        <v>3328067</v>
      </c>
      <c r="Y851" s="28">
        <v>20150302</v>
      </c>
      <c r="AA851" s="28" t="s">
        <v>4263</v>
      </c>
      <c r="AM851" s="27" t="s">
        <v>3566</v>
      </c>
      <c r="AN851" s="27">
        <v>7</v>
      </c>
      <c r="AO851" s="27">
        <v>21</v>
      </c>
      <c r="AP851" s="19" t="s">
        <v>164</v>
      </c>
      <c r="AQ851" s="21" t="s">
        <v>2582</v>
      </c>
      <c r="AR851" s="21" t="s">
        <v>2583</v>
      </c>
      <c r="AS851" s="21" t="s">
        <v>166</v>
      </c>
      <c r="AT851" s="21" t="s">
        <v>2584</v>
      </c>
      <c r="AU851" s="21" t="s">
        <v>2585</v>
      </c>
      <c r="AV851" s="21" t="s">
        <v>2586</v>
      </c>
      <c r="AW851" s="21" t="s">
        <v>2587</v>
      </c>
      <c r="AX851" s="21" t="s">
        <v>193</v>
      </c>
      <c r="AY851" s="21" t="s">
        <v>580</v>
      </c>
      <c r="AZ851" s="21" t="s">
        <v>2588</v>
      </c>
      <c r="BA851" s="21" t="s">
        <v>2589</v>
      </c>
      <c r="BB851" s="21" t="s">
        <v>2590</v>
      </c>
      <c r="BC851" s="21">
        <v>306700</v>
      </c>
      <c r="BD851" s="21" t="s">
        <v>301</v>
      </c>
      <c r="BE851" s="21" t="s">
        <v>175</v>
      </c>
      <c r="BF851" s="21">
        <v>28</v>
      </c>
      <c r="BG851" s="21" t="s">
        <v>303</v>
      </c>
      <c r="BH851" s="21">
        <v>3</v>
      </c>
      <c r="BI851" s="21" t="s">
        <v>2591</v>
      </c>
      <c r="BJ851" s="21">
        <v>300841</v>
      </c>
    </row>
    <row r="852" spans="1:93" ht="15" x14ac:dyDescent="0.25">
      <c r="A852" s="28" t="s">
        <v>5813</v>
      </c>
      <c r="B852" s="19" t="s">
        <v>7055</v>
      </c>
      <c r="E852" s="28" t="s">
        <v>3238</v>
      </c>
      <c r="G852" s="28" t="s">
        <v>5934</v>
      </c>
      <c r="H852" s="28" t="s">
        <v>421</v>
      </c>
      <c r="I852" s="28" t="s">
        <v>151</v>
      </c>
      <c r="J852" s="28">
        <v>1114159266</v>
      </c>
      <c r="K852" s="62">
        <v>41403</v>
      </c>
      <c r="L852" s="35">
        <f t="shared" ca="1" si="25"/>
        <v>8</v>
      </c>
      <c r="M852" s="28" t="s">
        <v>183</v>
      </c>
      <c r="O852" s="21" t="s">
        <v>1956</v>
      </c>
      <c r="P852" t="s">
        <v>238</v>
      </c>
      <c r="S852" t="s">
        <v>6361</v>
      </c>
      <c r="T852" s="65" t="s">
        <v>6641</v>
      </c>
      <c r="U852" s="50" t="s">
        <v>6642</v>
      </c>
      <c r="V852" s="28" t="s">
        <v>163</v>
      </c>
      <c r="X852" s="28">
        <v>3146492649</v>
      </c>
      <c r="Y852" s="28">
        <v>20150601</v>
      </c>
      <c r="AA852" s="28" t="s">
        <v>4251</v>
      </c>
      <c r="AG852" s="5" t="s">
        <v>164</v>
      </c>
      <c r="AH852" s="26"/>
      <c r="AI852" s="26"/>
      <c r="AJ852" s="26"/>
      <c r="AK852" s="26"/>
      <c r="AL852" s="26" t="s">
        <v>164</v>
      </c>
      <c r="AM852" s="27" t="s">
        <v>3566</v>
      </c>
      <c r="AN852" s="27">
        <v>7</v>
      </c>
      <c r="AO852" s="27">
        <v>11</v>
      </c>
      <c r="AP852" s="19" t="s">
        <v>164</v>
      </c>
      <c r="AQ852" s="21" t="s">
        <v>2729</v>
      </c>
      <c r="AR852" s="21" t="s">
        <v>2730</v>
      </c>
      <c r="AS852" s="21" t="s">
        <v>166</v>
      </c>
      <c r="AT852" s="21" t="s">
        <v>2731</v>
      </c>
      <c r="AU852" s="21" t="s">
        <v>2732</v>
      </c>
      <c r="AV852" s="21" t="s">
        <v>2733</v>
      </c>
      <c r="AW852" s="21" t="s">
        <v>2729</v>
      </c>
      <c r="AX852" s="19" t="s">
        <v>193</v>
      </c>
      <c r="AY852" s="19" t="s">
        <v>341</v>
      </c>
      <c r="AZ852" s="21" t="s">
        <v>2734</v>
      </c>
      <c r="BA852" s="21" t="s">
        <v>2735</v>
      </c>
      <c r="BB852" s="21" t="s">
        <v>2736</v>
      </c>
      <c r="BC852" s="21">
        <v>193400</v>
      </c>
      <c r="BD852" s="21">
        <v>12</v>
      </c>
      <c r="BE852" s="19" t="s">
        <v>198</v>
      </c>
      <c r="BF852" s="19" t="s">
        <v>1282</v>
      </c>
      <c r="BG852" s="21" t="s">
        <v>200</v>
      </c>
      <c r="BH852" s="21">
        <v>3</v>
      </c>
      <c r="BI852" s="21" t="s">
        <v>2737</v>
      </c>
      <c r="BJ852" s="21">
        <v>613160</v>
      </c>
      <c r="BK852" s="21"/>
      <c r="BL852" s="21" t="s">
        <v>2738</v>
      </c>
      <c r="BM852" s="21" t="s">
        <v>2739</v>
      </c>
      <c r="BN852" s="21">
        <v>613554</v>
      </c>
      <c r="BO852" s="21">
        <v>12</v>
      </c>
      <c r="BP852" s="19" t="s">
        <v>198</v>
      </c>
      <c r="BQ852" s="19" t="s">
        <v>1282</v>
      </c>
      <c r="BR852" s="21" t="s">
        <v>1656</v>
      </c>
      <c r="BS852" s="21">
        <v>3</v>
      </c>
      <c r="BT852" s="21" t="s">
        <v>2737</v>
      </c>
      <c r="BU852" s="21">
        <v>613160</v>
      </c>
      <c r="BV852" s="21" t="s">
        <v>2740</v>
      </c>
      <c r="BW852" s="21" t="s">
        <v>2741</v>
      </c>
      <c r="BX852" s="21">
        <v>277480</v>
      </c>
      <c r="BY852" s="21">
        <v>12</v>
      </c>
      <c r="BZ852" s="19" t="s">
        <v>198</v>
      </c>
      <c r="CA852" s="19" t="s">
        <v>1282</v>
      </c>
      <c r="CB852" s="21" t="s">
        <v>177</v>
      </c>
      <c r="CC852" s="21">
        <v>3</v>
      </c>
      <c r="CD852" s="21" t="s">
        <v>2737</v>
      </c>
      <c r="CE852" s="21">
        <v>613160</v>
      </c>
      <c r="CF852" s="21" t="s">
        <v>2742</v>
      </c>
      <c r="CG852" s="19" t="s">
        <v>193</v>
      </c>
      <c r="CH852" s="21">
        <v>314560</v>
      </c>
      <c r="CI852" s="19" t="s">
        <v>193</v>
      </c>
      <c r="CJ852" s="19" t="s">
        <v>193</v>
      </c>
      <c r="CK852" s="19" t="s">
        <v>193</v>
      </c>
      <c r="CL852" s="19" t="s">
        <v>367</v>
      </c>
      <c r="CM852" s="19" t="s">
        <v>193</v>
      </c>
      <c r="CN852" s="19" t="s">
        <v>193</v>
      </c>
      <c r="CO852" s="19" t="s">
        <v>193</v>
      </c>
    </row>
    <row r="853" spans="1:93" ht="15" x14ac:dyDescent="0.25">
      <c r="A853" s="28" t="s">
        <v>5813</v>
      </c>
      <c r="B853" s="19" t="s">
        <v>7056</v>
      </c>
      <c r="C853" s="28" t="s">
        <v>6169</v>
      </c>
      <c r="D853" s="28" t="s">
        <v>6179</v>
      </c>
      <c r="E853" s="28" t="s">
        <v>5909</v>
      </c>
      <c r="G853" s="28" t="s">
        <v>5979</v>
      </c>
      <c r="H853" s="28" t="s">
        <v>937</v>
      </c>
      <c r="I853" s="28" t="s">
        <v>287</v>
      </c>
      <c r="J853" s="28">
        <v>1089601770</v>
      </c>
      <c r="K853" s="62">
        <v>39058</v>
      </c>
      <c r="L853" s="35">
        <f t="shared" ca="1" si="25"/>
        <v>15</v>
      </c>
      <c r="M853" s="28" t="s">
        <v>153</v>
      </c>
      <c r="O853" s="28" t="s">
        <v>158</v>
      </c>
      <c r="P853" t="s">
        <v>160</v>
      </c>
      <c r="S853" t="s">
        <v>6362</v>
      </c>
      <c r="T853" s="65" t="s">
        <v>7212</v>
      </c>
      <c r="U853" s="50" t="s">
        <v>7213</v>
      </c>
      <c r="V853" s="28" t="s">
        <v>163</v>
      </c>
      <c r="X853" s="28">
        <v>3012067581</v>
      </c>
      <c r="Y853" s="28">
        <v>20150803</v>
      </c>
      <c r="AA853" s="28" t="s">
        <v>4251</v>
      </c>
      <c r="AG853" s="5" t="s">
        <v>164</v>
      </c>
      <c r="AH853" s="26"/>
      <c r="AI853" s="26"/>
      <c r="AJ853" s="26"/>
      <c r="AK853" s="26"/>
      <c r="AL853" s="26" t="s">
        <v>164</v>
      </c>
      <c r="AM853" s="27" t="s">
        <v>3566</v>
      </c>
      <c r="AN853" s="27">
        <v>7</v>
      </c>
      <c r="AO853" s="27">
        <v>11</v>
      </c>
      <c r="AP853" s="19" t="s">
        <v>164</v>
      </c>
      <c r="AQ853" s="21" t="s">
        <v>2729</v>
      </c>
      <c r="AR853" s="21" t="s">
        <v>2730</v>
      </c>
      <c r="AS853" s="21" t="s">
        <v>166</v>
      </c>
      <c r="AT853" s="21" t="s">
        <v>2731</v>
      </c>
      <c r="AU853" s="21" t="s">
        <v>2732</v>
      </c>
      <c r="AV853" s="21" t="s">
        <v>2733</v>
      </c>
      <c r="AW853" s="21" t="s">
        <v>2729</v>
      </c>
      <c r="AX853" s="19" t="s">
        <v>193</v>
      </c>
      <c r="AY853" s="19" t="s">
        <v>341</v>
      </c>
      <c r="AZ853" s="21" t="s">
        <v>2734</v>
      </c>
      <c r="BA853" s="21" t="s">
        <v>2735</v>
      </c>
      <c r="BB853" s="21" t="s">
        <v>2736</v>
      </c>
      <c r="BC853" s="21">
        <v>193400</v>
      </c>
      <c r="BD853" s="21">
        <v>12</v>
      </c>
      <c r="BE853" s="19" t="s">
        <v>198</v>
      </c>
      <c r="BF853" s="19" t="s">
        <v>1282</v>
      </c>
      <c r="BG853" s="21" t="s">
        <v>200</v>
      </c>
      <c r="BH853" s="21">
        <v>3</v>
      </c>
      <c r="BI853" s="21" t="s">
        <v>2737</v>
      </c>
      <c r="BJ853" s="21">
        <v>613160</v>
      </c>
      <c r="BK853" s="21"/>
      <c r="BL853" s="21" t="s">
        <v>2738</v>
      </c>
      <c r="BM853" s="21" t="s">
        <v>2739</v>
      </c>
      <c r="BN853" s="21">
        <v>613554</v>
      </c>
      <c r="BO853" s="21">
        <v>12</v>
      </c>
      <c r="BP853" s="19" t="s">
        <v>198</v>
      </c>
      <c r="BQ853" s="19" t="s">
        <v>1282</v>
      </c>
      <c r="BR853" s="21" t="s">
        <v>1656</v>
      </c>
      <c r="BS853" s="21">
        <v>3</v>
      </c>
      <c r="BT853" s="21" t="s">
        <v>2737</v>
      </c>
      <c r="BU853" s="21">
        <v>613160</v>
      </c>
      <c r="BV853" s="21" t="s">
        <v>2740</v>
      </c>
      <c r="BW853" s="21" t="s">
        <v>2741</v>
      </c>
      <c r="BX853" s="21">
        <v>277480</v>
      </c>
      <c r="BY853" s="21">
        <v>12</v>
      </c>
      <c r="BZ853" s="19" t="s">
        <v>198</v>
      </c>
      <c r="CA853" s="19" t="s">
        <v>1282</v>
      </c>
      <c r="CB853" s="21" t="s">
        <v>177</v>
      </c>
      <c r="CC853" s="21">
        <v>3</v>
      </c>
      <c r="CD853" s="21" t="s">
        <v>2737</v>
      </c>
      <c r="CE853" s="21">
        <v>613160</v>
      </c>
      <c r="CF853" s="21" t="s">
        <v>2742</v>
      </c>
      <c r="CG853" s="19" t="s">
        <v>193</v>
      </c>
      <c r="CH853" s="21">
        <v>314560</v>
      </c>
      <c r="CI853" s="19" t="s">
        <v>193</v>
      </c>
      <c r="CJ853" s="19" t="s">
        <v>193</v>
      </c>
      <c r="CK853" s="19" t="s">
        <v>193</v>
      </c>
      <c r="CL853" s="19" t="s">
        <v>367</v>
      </c>
      <c r="CM853" s="19" t="s">
        <v>193</v>
      </c>
      <c r="CN853" s="19" t="s">
        <v>193</v>
      </c>
      <c r="CO853" s="19" t="s">
        <v>193</v>
      </c>
    </row>
    <row r="854" spans="1:93" ht="15" x14ac:dyDescent="0.25">
      <c r="A854" s="28" t="s">
        <v>5813</v>
      </c>
      <c r="B854" s="19" t="s">
        <v>7057</v>
      </c>
      <c r="E854" s="28" t="s">
        <v>5840</v>
      </c>
      <c r="G854" s="28" t="s">
        <v>5980</v>
      </c>
      <c r="H854" s="28" t="s">
        <v>5981</v>
      </c>
      <c r="I854" s="28" t="s">
        <v>287</v>
      </c>
      <c r="J854" s="28">
        <v>98091452910</v>
      </c>
      <c r="K854" s="62">
        <v>36052</v>
      </c>
      <c r="L854" s="35">
        <f t="shared" ca="1" si="25"/>
        <v>23</v>
      </c>
      <c r="M854" s="28" t="s">
        <v>153</v>
      </c>
      <c r="O854" s="21" t="s">
        <v>158</v>
      </c>
      <c r="P854" t="s">
        <v>386</v>
      </c>
      <c r="S854" t="s">
        <v>6363</v>
      </c>
      <c r="T854" s="65" t="s">
        <v>6643</v>
      </c>
      <c r="U854" s="50" t="s">
        <v>6644</v>
      </c>
      <c r="V854" s="28" t="s">
        <v>163</v>
      </c>
      <c r="X854" s="28">
        <v>3641044</v>
      </c>
      <c r="Y854" s="28">
        <v>20150831</v>
      </c>
      <c r="AA854" s="28" t="s">
        <v>4251</v>
      </c>
      <c r="AG854" s="5" t="s">
        <v>164</v>
      </c>
      <c r="AH854" s="26"/>
      <c r="AI854" s="26"/>
      <c r="AJ854" s="26"/>
      <c r="AK854" s="26"/>
      <c r="AL854" s="26" t="s">
        <v>164</v>
      </c>
      <c r="AM854" s="27" t="s">
        <v>3566</v>
      </c>
      <c r="AN854" s="27">
        <v>7</v>
      </c>
      <c r="AO854" s="27">
        <v>11</v>
      </c>
      <c r="AP854" s="19" t="s">
        <v>164</v>
      </c>
      <c r="AQ854" s="21" t="s">
        <v>2729</v>
      </c>
      <c r="AR854" s="21" t="s">
        <v>2730</v>
      </c>
      <c r="AS854" s="21" t="s">
        <v>166</v>
      </c>
      <c r="AT854" s="21" t="s">
        <v>2731</v>
      </c>
      <c r="AU854" s="21" t="s">
        <v>2732</v>
      </c>
      <c r="AV854" s="21" t="s">
        <v>2733</v>
      </c>
      <c r="AW854" s="21" t="s">
        <v>2729</v>
      </c>
      <c r="AX854" s="19" t="s">
        <v>193</v>
      </c>
      <c r="AY854" s="19" t="s">
        <v>341</v>
      </c>
      <c r="AZ854" s="21" t="s">
        <v>2734</v>
      </c>
      <c r="BA854" s="21" t="s">
        <v>2735</v>
      </c>
      <c r="BB854" s="21" t="s">
        <v>2736</v>
      </c>
      <c r="BC854" s="21">
        <v>193400</v>
      </c>
      <c r="BD854" s="21">
        <v>12</v>
      </c>
      <c r="BE854" s="19" t="s">
        <v>198</v>
      </c>
      <c r="BF854" s="19" t="s">
        <v>1282</v>
      </c>
      <c r="BG854" s="21" t="s">
        <v>200</v>
      </c>
      <c r="BH854" s="21">
        <v>3</v>
      </c>
      <c r="BI854" s="21" t="s">
        <v>2737</v>
      </c>
      <c r="BJ854" s="21">
        <v>613160</v>
      </c>
      <c r="BK854" s="21"/>
      <c r="BL854" s="21" t="s">
        <v>2738</v>
      </c>
      <c r="BM854" s="21" t="s">
        <v>2739</v>
      </c>
      <c r="BN854" s="21">
        <v>613554</v>
      </c>
      <c r="BO854" s="21">
        <v>12</v>
      </c>
      <c r="BP854" s="19" t="s">
        <v>198</v>
      </c>
      <c r="BQ854" s="19" t="s">
        <v>1282</v>
      </c>
      <c r="BR854" s="21" t="s">
        <v>1656</v>
      </c>
      <c r="BS854" s="21">
        <v>3</v>
      </c>
      <c r="BT854" s="21" t="s">
        <v>2737</v>
      </c>
      <c r="BU854" s="21">
        <v>613160</v>
      </c>
      <c r="BV854" s="21" t="s">
        <v>2740</v>
      </c>
      <c r="BW854" s="21" t="s">
        <v>2741</v>
      </c>
      <c r="BX854" s="21">
        <v>277480</v>
      </c>
      <c r="BY854" s="21">
        <v>12</v>
      </c>
      <c r="BZ854" s="19" t="s">
        <v>198</v>
      </c>
      <c r="CA854" s="19" t="s">
        <v>1282</v>
      </c>
      <c r="CB854" s="21" t="s">
        <v>177</v>
      </c>
      <c r="CC854" s="21">
        <v>3</v>
      </c>
      <c r="CD854" s="21" t="s">
        <v>2737</v>
      </c>
      <c r="CE854" s="21">
        <v>613160</v>
      </c>
      <c r="CF854" s="21" t="s">
        <v>2742</v>
      </c>
      <c r="CG854" s="19" t="s">
        <v>193</v>
      </c>
      <c r="CH854" s="21">
        <v>314560</v>
      </c>
      <c r="CI854" s="19" t="s">
        <v>193</v>
      </c>
      <c r="CJ854" s="19" t="s">
        <v>193</v>
      </c>
      <c r="CK854" s="19" t="s">
        <v>193</v>
      </c>
      <c r="CL854" s="19" t="s">
        <v>367</v>
      </c>
      <c r="CM854" s="19" t="s">
        <v>193</v>
      </c>
      <c r="CN854" s="19" t="s">
        <v>193</v>
      </c>
      <c r="CO854" s="19" t="s">
        <v>193</v>
      </c>
    </row>
    <row r="855" spans="1:93" ht="15" x14ac:dyDescent="0.25">
      <c r="A855" s="28" t="s">
        <v>5813</v>
      </c>
      <c r="B855" s="19" t="s">
        <v>7058</v>
      </c>
      <c r="E855" s="28" t="s">
        <v>5913</v>
      </c>
      <c r="G855" s="28" t="s">
        <v>5982</v>
      </c>
      <c r="H855" s="28" t="s">
        <v>5983</v>
      </c>
      <c r="I855" s="28" t="s">
        <v>287</v>
      </c>
      <c r="J855" s="28">
        <v>1034666416</v>
      </c>
      <c r="K855" s="62">
        <v>40638</v>
      </c>
      <c r="L855" s="35">
        <f t="shared" ca="1" si="25"/>
        <v>10</v>
      </c>
      <c r="M855" s="28" t="s">
        <v>153</v>
      </c>
      <c r="O855" s="21" t="s">
        <v>158</v>
      </c>
      <c r="P855" t="s">
        <v>386</v>
      </c>
      <c r="S855" t="s">
        <v>6364</v>
      </c>
      <c r="T855" s="65" t="s">
        <v>6645</v>
      </c>
      <c r="U855" s="50" t="s">
        <v>6646</v>
      </c>
      <c r="V855" s="28" t="s">
        <v>163</v>
      </c>
      <c r="X855" s="28">
        <v>3163264945</v>
      </c>
      <c r="Y855" s="28">
        <v>20150907</v>
      </c>
      <c r="AA855" s="28" t="s">
        <v>4251</v>
      </c>
      <c r="AG855" s="5" t="s">
        <v>164</v>
      </c>
      <c r="AH855" s="26"/>
      <c r="AI855" s="26"/>
      <c r="AJ855" s="26"/>
      <c r="AK855" s="26"/>
      <c r="AL855" s="26" t="s">
        <v>164</v>
      </c>
      <c r="AM855" s="27" t="s">
        <v>3566</v>
      </c>
      <c r="AN855" s="27">
        <v>7</v>
      </c>
      <c r="AO855" s="27">
        <v>11</v>
      </c>
      <c r="AP855" s="19" t="s">
        <v>164</v>
      </c>
      <c r="AQ855" s="21" t="s">
        <v>2729</v>
      </c>
      <c r="AR855" s="21" t="s">
        <v>2730</v>
      </c>
      <c r="AS855" s="21" t="s">
        <v>166</v>
      </c>
      <c r="AT855" s="21" t="s">
        <v>2731</v>
      </c>
      <c r="AU855" s="21" t="s">
        <v>2732</v>
      </c>
      <c r="AV855" s="21" t="s">
        <v>2733</v>
      </c>
      <c r="AW855" s="21" t="s">
        <v>2729</v>
      </c>
      <c r="AX855" s="19" t="s">
        <v>193</v>
      </c>
      <c r="AY855" s="19" t="s">
        <v>341</v>
      </c>
      <c r="AZ855" s="21" t="s">
        <v>2734</v>
      </c>
      <c r="BA855" s="21" t="s">
        <v>2735</v>
      </c>
      <c r="BB855" s="21" t="s">
        <v>2736</v>
      </c>
      <c r="BC855" s="21">
        <v>193400</v>
      </c>
      <c r="BD855" s="21">
        <v>12</v>
      </c>
      <c r="BE855" s="19" t="s">
        <v>198</v>
      </c>
      <c r="BF855" s="19" t="s">
        <v>1282</v>
      </c>
      <c r="BG855" s="21" t="s">
        <v>200</v>
      </c>
      <c r="BH855" s="21">
        <v>3</v>
      </c>
      <c r="BI855" s="21" t="s">
        <v>2737</v>
      </c>
      <c r="BJ855" s="21">
        <v>613160</v>
      </c>
      <c r="BK855" s="21"/>
      <c r="BL855" s="21" t="s">
        <v>2738</v>
      </c>
      <c r="BM855" s="21" t="s">
        <v>2739</v>
      </c>
      <c r="BN855" s="21">
        <v>613554</v>
      </c>
      <c r="BO855" s="21">
        <v>12</v>
      </c>
      <c r="BP855" s="19" t="s">
        <v>198</v>
      </c>
      <c r="BQ855" s="19" t="s">
        <v>1282</v>
      </c>
      <c r="BR855" s="21" t="s">
        <v>1656</v>
      </c>
      <c r="BS855" s="21">
        <v>3</v>
      </c>
      <c r="BT855" s="21" t="s">
        <v>2737</v>
      </c>
      <c r="BU855" s="21">
        <v>613160</v>
      </c>
      <c r="BV855" s="21" t="s">
        <v>2740</v>
      </c>
      <c r="BW855" s="21" t="s">
        <v>2741</v>
      </c>
      <c r="BX855" s="21">
        <v>277480</v>
      </c>
      <c r="BY855" s="21">
        <v>12</v>
      </c>
      <c r="BZ855" s="19" t="s">
        <v>198</v>
      </c>
      <c r="CA855" s="19" t="s">
        <v>1282</v>
      </c>
      <c r="CB855" s="21" t="s">
        <v>177</v>
      </c>
      <c r="CC855" s="21">
        <v>3</v>
      </c>
      <c r="CD855" s="21" t="s">
        <v>2737</v>
      </c>
      <c r="CE855" s="21">
        <v>613160</v>
      </c>
      <c r="CF855" s="21" t="s">
        <v>2742</v>
      </c>
      <c r="CG855" s="19" t="s">
        <v>193</v>
      </c>
      <c r="CH855" s="21">
        <v>314560</v>
      </c>
      <c r="CI855" s="19" t="s">
        <v>193</v>
      </c>
      <c r="CJ855" s="19" t="s">
        <v>193</v>
      </c>
      <c r="CK855" s="19" t="s">
        <v>193</v>
      </c>
      <c r="CL855" s="19" t="s">
        <v>367</v>
      </c>
      <c r="CM855" s="19" t="s">
        <v>193</v>
      </c>
      <c r="CN855" s="19" t="s">
        <v>193</v>
      </c>
      <c r="CO855" s="19" t="s">
        <v>193</v>
      </c>
    </row>
    <row r="856" spans="1:93" ht="15" x14ac:dyDescent="0.25">
      <c r="A856" s="28" t="s">
        <v>5813</v>
      </c>
      <c r="B856" s="19" t="s">
        <v>7059</v>
      </c>
      <c r="E856" s="28" t="s">
        <v>1094</v>
      </c>
      <c r="G856" s="28" t="s">
        <v>5984</v>
      </c>
      <c r="H856" s="28" t="s">
        <v>728</v>
      </c>
      <c r="I856" s="28" t="s">
        <v>287</v>
      </c>
      <c r="J856" s="28">
        <v>1002636747</v>
      </c>
      <c r="K856" s="62">
        <v>37084</v>
      </c>
      <c r="L856" s="35">
        <f t="shared" ca="1" si="25"/>
        <v>20</v>
      </c>
      <c r="M856" s="28" t="s">
        <v>153</v>
      </c>
      <c r="O856" s="21" t="s">
        <v>1304</v>
      </c>
      <c r="P856" t="s">
        <v>1430</v>
      </c>
      <c r="S856" t="s">
        <v>6365</v>
      </c>
      <c r="T856" s="65" t="s">
        <v>6647</v>
      </c>
      <c r="U856" s="50" t="s">
        <v>6648</v>
      </c>
      <c r="V856" s="28" t="s">
        <v>163</v>
      </c>
      <c r="X856" s="28">
        <v>8901403</v>
      </c>
      <c r="Y856" s="28">
        <v>20151203</v>
      </c>
      <c r="AA856" s="28" t="s">
        <v>4251</v>
      </c>
      <c r="AG856" s="5" t="s">
        <v>164</v>
      </c>
      <c r="AH856" s="26"/>
      <c r="AI856" s="26"/>
      <c r="AJ856" s="26"/>
      <c r="AK856" s="26"/>
      <c r="AL856" s="26" t="s">
        <v>164</v>
      </c>
      <c r="AM856" s="27" t="s">
        <v>3566</v>
      </c>
      <c r="AN856" s="27">
        <v>7</v>
      </c>
      <c r="AO856" s="27">
        <v>11</v>
      </c>
      <c r="AP856" s="19" t="s">
        <v>164</v>
      </c>
      <c r="AQ856" s="21" t="s">
        <v>2729</v>
      </c>
      <c r="AR856" s="21" t="s">
        <v>2730</v>
      </c>
      <c r="AS856" s="21" t="s">
        <v>166</v>
      </c>
      <c r="AT856" s="21" t="s">
        <v>2731</v>
      </c>
      <c r="AU856" s="21" t="s">
        <v>2732</v>
      </c>
      <c r="AV856" s="21" t="s">
        <v>2733</v>
      </c>
      <c r="AW856" s="21" t="s">
        <v>2729</v>
      </c>
      <c r="AX856" s="19" t="s">
        <v>193</v>
      </c>
      <c r="AY856" s="19" t="s">
        <v>341</v>
      </c>
      <c r="AZ856" s="21" t="s">
        <v>2734</v>
      </c>
      <c r="BA856" s="21" t="s">
        <v>2735</v>
      </c>
      <c r="BB856" s="21" t="s">
        <v>2736</v>
      </c>
      <c r="BC856" s="21">
        <v>193400</v>
      </c>
      <c r="BD856" s="21">
        <v>12</v>
      </c>
      <c r="BE856" s="19" t="s">
        <v>198</v>
      </c>
      <c r="BF856" s="19" t="s">
        <v>1282</v>
      </c>
      <c r="BG856" s="21" t="s">
        <v>200</v>
      </c>
      <c r="BH856" s="21">
        <v>3</v>
      </c>
      <c r="BI856" s="21" t="s">
        <v>2737</v>
      </c>
      <c r="BJ856" s="21">
        <v>613160</v>
      </c>
      <c r="BK856" s="21"/>
      <c r="BL856" s="21" t="s">
        <v>2738</v>
      </c>
      <c r="BM856" s="21" t="s">
        <v>2739</v>
      </c>
      <c r="BN856" s="21">
        <v>613554</v>
      </c>
      <c r="BO856" s="21">
        <v>12</v>
      </c>
      <c r="BP856" s="19" t="s">
        <v>198</v>
      </c>
      <c r="BQ856" s="19" t="s">
        <v>1282</v>
      </c>
      <c r="BR856" s="21" t="s">
        <v>1656</v>
      </c>
      <c r="BS856" s="21">
        <v>3</v>
      </c>
      <c r="BT856" s="21" t="s">
        <v>2737</v>
      </c>
      <c r="BU856" s="21">
        <v>613160</v>
      </c>
      <c r="BV856" s="21" t="s">
        <v>2740</v>
      </c>
      <c r="BW856" s="21" t="s">
        <v>2741</v>
      </c>
      <c r="BX856" s="21">
        <v>277480</v>
      </c>
      <c r="BY856" s="21">
        <v>12</v>
      </c>
      <c r="BZ856" s="19" t="s">
        <v>198</v>
      </c>
      <c r="CA856" s="19" t="s">
        <v>1282</v>
      </c>
      <c r="CB856" s="21" t="s">
        <v>177</v>
      </c>
      <c r="CC856" s="21">
        <v>3</v>
      </c>
      <c r="CD856" s="21" t="s">
        <v>2737</v>
      </c>
      <c r="CE856" s="21">
        <v>613160</v>
      </c>
      <c r="CF856" s="21" t="s">
        <v>2742</v>
      </c>
      <c r="CG856" s="19" t="s">
        <v>193</v>
      </c>
      <c r="CH856" s="21">
        <v>314560</v>
      </c>
      <c r="CI856" s="19" t="s">
        <v>193</v>
      </c>
      <c r="CJ856" s="19" t="s">
        <v>193</v>
      </c>
      <c r="CK856" s="19" t="s">
        <v>193</v>
      </c>
      <c r="CL856" s="19" t="s">
        <v>367</v>
      </c>
      <c r="CM856" s="19" t="s">
        <v>193</v>
      </c>
      <c r="CN856" s="19" t="s">
        <v>193</v>
      </c>
      <c r="CO856" s="19" t="s">
        <v>193</v>
      </c>
    </row>
    <row r="857" spans="1:93" ht="15" x14ac:dyDescent="0.25">
      <c r="A857" s="28" t="s">
        <v>5813</v>
      </c>
      <c r="B857" s="19" t="s">
        <v>7060</v>
      </c>
      <c r="C857" s="28" t="s">
        <v>7203</v>
      </c>
      <c r="D857" s="28" t="s">
        <v>6222</v>
      </c>
      <c r="E857" s="28" t="s">
        <v>5836</v>
      </c>
      <c r="G857" s="28" t="s">
        <v>5698</v>
      </c>
      <c r="H857" s="28" t="s">
        <v>454</v>
      </c>
      <c r="I857" s="28" t="s">
        <v>287</v>
      </c>
      <c r="J857" s="28">
        <v>1089380284</v>
      </c>
      <c r="K857" s="62">
        <v>38434</v>
      </c>
      <c r="L857" s="35">
        <f t="shared" ca="1" si="25"/>
        <v>16</v>
      </c>
      <c r="M857" s="28" t="s">
        <v>183</v>
      </c>
      <c r="O857" s="28" t="s">
        <v>158</v>
      </c>
      <c r="P857" t="s">
        <v>160</v>
      </c>
      <c r="S857" t="s">
        <v>6366</v>
      </c>
      <c r="T857" s="65" t="s">
        <v>6835</v>
      </c>
      <c r="U857" s="50" t="s">
        <v>6836</v>
      </c>
      <c r="V857" s="28" t="s">
        <v>163</v>
      </c>
      <c r="X857" s="28">
        <v>3128074891</v>
      </c>
      <c r="Y857" s="28">
        <v>20151228</v>
      </c>
      <c r="AA857" s="36" t="s">
        <v>6004</v>
      </c>
      <c r="AM857" s="28" t="s">
        <v>3566</v>
      </c>
      <c r="AN857" s="28">
        <v>7</v>
      </c>
      <c r="AP857" s="28" t="s">
        <v>164</v>
      </c>
      <c r="AQ857" s="28" t="s">
        <v>6095</v>
      </c>
      <c r="AR857" s="28" t="s">
        <v>6096</v>
      </c>
      <c r="AS857" s="28" t="s">
        <v>166</v>
      </c>
      <c r="AT857" s="28" t="s">
        <v>6097</v>
      </c>
      <c r="AU857" s="28" t="s">
        <v>6098</v>
      </c>
      <c r="AV857" s="28" t="s">
        <v>6099</v>
      </c>
      <c r="AW857" s="28" t="s">
        <v>6100</v>
      </c>
      <c r="AX857" s="28" t="s">
        <v>6101</v>
      </c>
      <c r="AY857" s="28" t="s">
        <v>341</v>
      </c>
      <c r="AZ857" s="28" t="s">
        <v>6102</v>
      </c>
      <c r="BA857" s="28" t="s">
        <v>6103</v>
      </c>
      <c r="BB857" s="28" t="s">
        <v>6104</v>
      </c>
      <c r="BC857" s="28">
        <v>612416</v>
      </c>
      <c r="BD857" s="28">
        <v>4</v>
      </c>
      <c r="BE857" s="28" t="s">
        <v>175</v>
      </c>
      <c r="BF857" s="28" t="s">
        <v>6105</v>
      </c>
      <c r="BG857" s="28" t="s">
        <v>193</v>
      </c>
      <c r="BH857" s="28">
        <v>3</v>
      </c>
      <c r="BI857" s="28" t="s">
        <v>6106</v>
      </c>
      <c r="BJ857" s="28">
        <v>264900</v>
      </c>
      <c r="BL857" s="28" t="s">
        <v>6103</v>
      </c>
      <c r="BM857" s="28" t="s">
        <v>6107</v>
      </c>
      <c r="BN857" s="28">
        <v>612416</v>
      </c>
      <c r="BO857" s="28">
        <v>4</v>
      </c>
      <c r="BP857" s="28" t="s">
        <v>175</v>
      </c>
      <c r="BQ857" s="28" t="s">
        <v>6105</v>
      </c>
      <c r="BR857" s="28" t="s">
        <v>193</v>
      </c>
      <c r="BS857" s="28">
        <v>3</v>
      </c>
      <c r="BT857" s="28" t="s">
        <v>6106</v>
      </c>
      <c r="BU857" s="28">
        <v>264900</v>
      </c>
    </row>
    <row r="858" spans="1:93" ht="15" x14ac:dyDescent="0.25">
      <c r="A858" s="28" t="s">
        <v>5813</v>
      </c>
      <c r="B858" s="19" t="s">
        <v>7061</v>
      </c>
      <c r="E858" s="28" t="s">
        <v>5697</v>
      </c>
      <c r="G858" s="28" t="s">
        <v>402</v>
      </c>
      <c r="H858" s="28" t="s">
        <v>1428</v>
      </c>
      <c r="I858" s="28" t="s">
        <v>151</v>
      </c>
      <c r="J858" s="28">
        <v>1056127271</v>
      </c>
      <c r="K858" s="62">
        <v>40844</v>
      </c>
      <c r="L858" s="35">
        <f t="shared" ca="1" si="25"/>
        <v>10</v>
      </c>
      <c r="M858" s="28" t="s">
        <v>183</v>
      </c>
      <c r="O858" s="21" t="s">
        <v>1304</v>
      </c>
      <c r="P858" t="s">
        <v>1430</v>
      </c>
      <c r="S858" t="s">
        <v>6367</v>
      </c>
      <c r="T858" s="65" t="s">
        <v>6649</v>
      </c>
      <c r="U858" s="50" t="s">
        <v>6650</v>
      </c>
      <c r="V858" s="28" t="s">
        <v>163</v>
      </c>
      <c r="X858" s="28">
        <v>3012788437</v>
      </c>
      <c r="Y858" s="28">
        <v>20160516</v>
      </c>
      <c r="AA858" s="28" t="s">
        <v>4251</v>
      </c>
      <c r="AG858" s="5" t="s">
        <v>164</v>
      </c>
      <c r="AH858" s="26"/>
      <c r="AI858" s="26"/>
      <c r="AJ858" s="26"/>
      <c r="AK858" s="26"/>
      <c r="AL858" s="26" t="s">
        <v>164</v>
      </c>
      <c r="AM858" s="27" t="s">
        <v>3566</v>
      </c>
      <c r="AN858" s="27">
        <v>7</v>
      </c>
      <c r="AO858" s="27">
        <v>11</v>
      </c>
      <c r="AP858" s="19" t="s">
        <v>164</v>
      </c>
      <c r="AQ858" s="21" t="s">
        <v>2729</v>
      </c>
      <c r="AR858" s="21" t="s">
        <v>2730</v>
      </c>
      <c r="AS858" s="21" t="s">
        <v>166</v>
      </c>
      <c r="AT858" s="21" t="s">
        <v>2731</v>
      </c>
      <c r="AU858" s="21" t="s">
        <v>2732</v>
      </c>
      <c r="AV858" s="21" t="s">
        <v>2733</v>
      </c>
      <c r="AW858" s="21" t="s">
        <v>2729</v>
      </c>
      <c r="AX858" s="19" t="s">
        <v>193</v>
      </c>
      <c r="AY858" s="19" t="s">
        <v>341</v>
      </c>
      <c r="AZ858" s="21" t="s">
        <v>2734</v>
      </c>
      <c r="BA858" s="21" t="s">
        <v>2735</v>
      </c>
      <c r="BB858" s="21" t="s">
        <v>2736</v>
      </c>
      <c r="BC858" s="21">
        <v>193400</v>
      </c>
      <c r="BD858" s="21">
        <v>12</v>
      </c>
      <c r="BE858" s="19" t="s">
        <v>198</v>
      </c>
      <c r="BF858" s="19" t="s">
        <v>1282</v>
      </c>
      <c r="BG858" s="21" t="s">
        <v>200</v>
      </c>
      <c r="BH858" s="21">
        <v>3</v>
      </c>
      <c r="BI858" s="21" t="s">
        <v>2737</v>
      </c>
      <c r="BJ858" s="21">
        <v>613160</v>
      </c>
      <c r="BK858" s="21"/>
      <c r="BL858" s="21" t="s">
        <v>2738</v>
      </c>
      <c r="BM858" s="21" t="s">
        <v>2739</v>
      </c>
      <c r="BN858" s="21">
        <v>613554</v>
      </c>
      <c r="BO858" s="21">
        <v>12</v>
      </c>
      <c r="BP858" s="19" t="s">
        <v>198</v>
      </c>
      <c r="BQ858" s="19" t="s">
        <v>1282</v>
      </c>
      <c r="BR858" s="21" t="s">
        <v>1656</v>
      </c>
      <c r="BS858" s="21">
        <v>3</v>
      </c>
      <c r="BT858" s="21" t="s">
        <v>2737</v>
      </c>
      <c r="BU858" s="21">
        <v>613160</v>
      </c>
      <c r="BV858" s="21" t="s">
        <v>2740</v>
      </c>
      <c r="BW858" s="21" t="s">
        <v>2741</v>
      </c>
      <c r="BX858" s="21">
        <v>277480</v>
      </c>
      <c r="BY858" s="21">
        <v>12</v>
      </c>
      <c r="BZ858" s="19" t="s">
        <v>198</v>
      </c>
      <c r="CA858" s="19" t="s">
        <v>1282</v>
      </c>
      <c r="CB858" s="21" t="s">
        <v>177</v>
      </c>
      <c r="CC858" s="21">
        <v>3</v>
      </c>
      <c r="CD858" s="21" t="s">
        <v>2737</v>
      </c>
      <c r="CE858" s="21">
        <v>613160</v>
      </c>
      <c r="CF858" s="21" t="s">
        <v>2742</v>
      </c>
      <c r="CG858" s="19" t="s">
        <v>193</v>
      </c>
      <c r="CH858" s="21">
        <v>314560</v>
      </c>
      <c r="CI858" s="19" t="s">
        <v>193</v>
      </c>
      <c r="CJ858" s="19" t="s">
        <v>193</v>
      </c>
      <c r="CK858" s="19" t="s">
        <v>193</v>
      </c>
      <c r="CL858" s="19" t="s">
        <v>367</v>
      </c>
      <c r="CM858" s="19" t="s">
        <v>193</v>
      </c>
      <c r="CN858" s="19" t="s">
        <v>193</v>
      </c>
      <c r="CO858" s="19" t="s">
        <v>193</v>
      </c>
    </row>
    <row r="859" spans="1:93" ht="15" x14ac:dyDescent="0.25">
      <c r="A859" s="28" t="s">
        <v>5813</v>
      </c>
      <c r="B859" s="19" t="s">
        <v>7062</v>
      </c>
      <c r="E859" s="28" t="s">
        <v>1511</v>
      </c>
      <c r="G859" s="28" t="s">
        <v>607</v>
      </c>
      <c r="H859" s="28" t="s">
        <v>704</v>
      </c>
      <c r="I859" s="28" t="s">
        <v>151</v>
      </c>
      <c r="J859" s="28">
        <v>1089624895</v>
      </c>
      <c r="K859" s="62">
        <v>42078</v>
      </c>
      <c r="L859" s="35">
        <f t="shared" ca="1" si="25"/>
        <v>6</v>
      </c>
      <c r="M859" s="28" t="s">
        <v>153</v>
      </c>
      <c r="O859" s="28" t="s">
        <v>158</v>
      </c>
      <c r="P859" t="s">
        <v>159</v>
      </c>
      <c r="S859" t="s">
        <v>6368</v>
      </c>
      <c r="T859" s="65" t="s">
        <v>6837</v>
      </c>
      <c r="U859" s="50" t="s">
        <v>6838</v>
      </c>
      <c r="V859" s="28" t="s">
        <v>163</v>
      </c>
      <c r="X859" s="28">
        <v>3217011172</v>
      </c>
      <c r="Y859" s="28">
        <v>20160822</v>
      </c>
      <c r="AA859" s="28" t="s">
        <v>4251</v>
      </c>
      <c r="AG859" s="5" t="s">
        <v>164</v>
      </c>
      <c r="AH859" s="26"/>
      <c r="AI859" s="26"/>
      <c r="AJ859" s="26"/>
      <c r="AK859" s="26"/>
      <c r="AL859" s="26" t="s">
        <v>164</v>
      </c>
      <c r="AM859" s="27" t="s">
        <v>3566</v>
      </c>
      <c r="AN859" s="27">
        <v>7</v>
      </c>
      <c r="AO859" s="27">
        <v>11</v>
      </c>
      <c r="AP859" s="19" t="s">
        <v>164</v>
      </c>
      <c r="AQ859" s="21" t="s">
        <v>2729</v>
      </c>
      <c r="AR859" s="21" t="s">
        <v>2730</v>
      </c>
      <c r="AS859" s="21" t="s">
        <v>166</v>
      </c>
      <c r="AT859" s="21" t="s">
        <v>2731</v>
      </c>
      <c r="AU859" s="21" t="s">
        <v>2732</v>
      </c>
      <c r="AV859" s="21" t="s">
        <v>2733</v>
      </c>
      <c r="AW859" s="21" t="s">
        <v>2729</v>
      </c>
      <c r="AX859" s="19" t="s">
        <v>193</v>
      </c>
      <c r="AY859" s="19" t="s">
        <v>341</v>
      </c>
      <c r="AZ859" s="21" t="s">
        <v>2734</v>
      </c>
      <c r="BA859" s="21" t="s">
        <v>2735</v>
      </c>
      <c r="BB859" s="21" t="s">
        <v>2736</v>
      </c>
      <c r="BC859" s="21">
        <v>193400</v>
      </c>
      <c r="BD859" s="21">
        <v>12</v>
      </c>
      <c r="BE859" s="19" t="s">
        <v>198</v>
      </c>
      <c r="BF859" s="19" t="s">
        <v>1282</v>
      </c>
      <c r="BG859" s="21" t="s">
        <v>200</v>
      </c>
      <c r="BH859" s="21">
        <v>3</v>
      </c>
      <c r="BI859" s="21" t="s">
        <v>2737</v>
      </c>
      <c r="BJ859" s="21">
        <v>613160</v>
      </c>
      <c r="BK859" s="21"/>
      <c r="BL859" s="21" t="s">
        <v>2738</v>
      </c>
      <c r="BM859" s="21" t="s">
        <v>2739</v>
      </c>
      <c r="BN859" s="21">
        <v>613554</v>
      </c>
      <c r="BO859" s="21">
        <v>12</v>
      </c>
      <c r="BP859" s="19" t="s">
        <v>198</v>
      </c>
      <c r="BQ859" s="19" t="s">
        <v>1282</v>
      </c>
      <c r="BR859" s="21" t="s">
        <v>1656</v>
      </c>
      <c r="BS859" s="21">
        <v>3</v>
      </c>
      <c r="BT859" s="21" t="s">
        <v>2737</v>
      </c>
      <c r="BU859" s="21">
        <v>613160</v>
      </c>
      <c r="BV859" s="21" t="s">
        <v>2740</v>
      </c>
      <c r="BW859" s="21" t="s">
        <v>2741</v>
      </c>
      <c r="BX859" s="21">
        <v>277480</v>
      </c>
      <c r="BY859" s="21">
        <v>12</v>
      </c>
      <c r="BZ859" s="19" t="s">
        <v>198</v>
      </c>
      <c r="CA859" s="19" t="s">
        <v>1282</v>
      </c>
      <c r="CB859" s="21" t="s">
        <v>177</v>
      </c>
      <c r="CC859" s="21">
        <v>3</v>
      </c>
      <c r="CD859" s="21" t="s">
        <v>2737</v>
      </c>
      <c r="CE859" s="21">
        <v>613160</v>
      </c>
      <c r="CF859" s="21" t="s">
        <v>2742</v>
      </c>
      <c r="CG859" s="19" t="s">
        <v>193</v>
      </c>
      <c r="CH859" s="21">
        <v>314560</v>
      </c>
      <c r="CI859" s="19" t="s">
        <v>193</v>
      </c>
      <c r="CJ859" s="19" t="s">
        <v>193</v>
      </c>
      <c r="CK859" s="19" t="s">
        <v>193</v>
      </c>
      <c r="CL859" s="19" t="s">
        <v>367</v>
      </c>
      <c r="CM859" s="19" t="s">
        <v>193</v>
      </c>
      <c r="CN859" s="19" t="s">
        <v>193</v>
      </c>
      <c r="CO859" s="19" t="s">
        <v>193</v>
      </c>
    </row>
    <row r="860" spans="1:93" ht="15" x14ac:dyDescent="0.25">
      <c r="A860" s="28" t="s">
        <v>5813</v>
      </c>
      <c r="B860" s="19" t="s">
        <v>7063</v>
      </c>
      <c r="E860" s="28" t="s">
        <v>1416</v>
      </c>
      <c r="G860" s="28" t="s">
        <v>5961</v>
      </c>
      <c r="H860" s="28" t="s">
        <v>5985</v>
      </c>
      <c r="I860" s="28" t="s">
        <v>287</v>
      </c>
      <c r="J860" s="28">
        <v>1004521117</v>
      </c>
      <c r="K860" s="62">
        <v>36970</v>
      </c>
      <c r="L860" s="35">
        <f t="shared" ca="1" si="25"/>
        <v>20</v>
      </c>
      <c r="M860" s="28" t="s">
        <v>153</v>
      </c>
      <c r="O860" s="28" t="s">
        <v>158</v>
      </c>
      <c r="P860" t="s">
        <v>160</v>
      </c>
      <c r="S860">
        <v>0</v>
      </c>
      <c r="T860" s="65"/>
      <c r="V860" s="28" t="s">
        <v>745</v>
      </c>
      <c r="X860" s="28">
        <v>3450091</v>
      </c>
      <c r="Y860" s="28">
        <v>20160905</v>
      </c>
      <c r="AA860" s="28" t="s">
        <v>4251</v>
      </c>
      <c r="AG860" s="5" t="s">
        <v>164</v>
      </c>
      <c r="AH860" s="26"/>
      <c r="AI860" s="26"/>
      <c r="AJ860" s="26"/>
      <c r="AK860" s="26"/>
      <c r="AL860" s="26" t="s">
        <v>164</v>
      </c>
      <c r="AM860" s="27" t="s">
        <v>3566</v>
      </c>
      <c r="AN860" s="27">
        <v>7</v>
      </c>
      <c r="AO860" s="27">
        <v>11</v>
      </c>
      <c r="AP860" s="19" t="s">
        <v>164</v>
      </c>
      <c r="AQ860" s="21" t="s">
        <v>2729</v>
      </c>
      <c r="AR860" s="21" t="s">
        <v>2730</v>
      </c>
      <c r="AS860" s="21" t="s">
        <v>166</v>
      </c>
      <c r="AT860" s="21" t="s">
        <v>2731</v>
      </c>
      <c r="AU860" s="21" t="s">
        <v>2732</v>
      </c>
      <c r="AV860" s="21" t="s">
        <v>2733</v>
      </c>
      <c r="AW860" s="21" t="s">
        <v>2729</v>
      </c>
      <c r="AX860" s="19" t="s">
        <v>193</v>
      </c>
      <c r="AY860" s="19" t="s">
        <v>341</v>
      </c>
      <c r="AZ860" s="21" t="s">
        <v>2734</v>
      </c>
      <c r="BA860" s="21" t="s">
        <v>2735</v>
      </c>
      <c r="BB860" s="21" t="s">
        <v>2736</v>
      </c>
      <c r="BC860" s="21">
        <v>193400</v>
      </c>
      <c r="BD860" s="21">
        <v>12</v>
      </c>
      <c r="BE860" s="19" t="s">
        <v>198</v>
      </c>
      <c r="BF860" s="19" t="s">
        <v>1282</v>
      </c>
      <c r="BG860" s="21" t="s">
        <v>200</v>
      </c>
      <c r="BH860" s="21">
        <v>3</v>
      </c>
      <c r="BI860" s="21" t="s">
        <v>2737</v>
      </c>
      <c r="BJ860" s="21">
        <v>613160</v>
      </c>
      <c r="BK860" s="21"/>
      <c r="BL860" s="21" t="s">
        <v>2738</v>
      </c>
      <c r="BM860" s="21" t="s">
        <v>2739</v>
      </c>
      <c r="BN860" s="21">
        <v>613554</v>
      </c>
      <c r="BO860" s="21">
        <v>12</v>
      </c>
      <c r="BP860" s="19" t="s">
        <v>198</v>
      </c>
      <c r="BQ860" s="19" t="s">
        <v>1282</v>
      </c>
      <c r="BR860" s="21" t="s">
        <v>1656</v>
      </c>
      <c r="BS860" s="21">
        <v>3</v>
      </c>
      <c r="BT860" s="21" t="s">
        <v>2737</v>
      </c>
      <c r="BU860" s="21">
        <v>613160</v>
      </c>
      <c r="BV860" s="21" t="s">
        <v>2740</v>
      </c>
      <c r="BW860" s="21" t="s">
        <v>2741</v>
      </c>
      <c r="BX860" s="21">
        <v>277480</v>
      </c>
      <c r="BY860" s="21">
        <v>12</v>
      </c>
      <c r="BZ860" s="19" t="s">
        <v>198</v>
      </c>
      <c r="CA860" s="19" t="s">
        <v>1282</v>
      </c>
      <c r="CB860" s="21" t="s">
        <v>177</v>
      </c>
      <c r="CC860" s="21">
        <v>3</v>
      </c>
      <c r="CD860" s="21" t="s">
        <v>2737</v>
      </c>
      <c r="CE860" s="21">
        <v>613160</v>
      </c>
      <c r="CF860" s="21" t="s">
        <v>2742</v>
      </c>
      <c r="CG860" s="19" t="s">
        <v>193</v>
      </c>
      <c r="CH860" s="21">
        <v>314560</v>
      </c>
      <c r="CI860" s="19" t="s">
        <v>193</v>
      </c>
      <c r="CJ860" s="19" t="s">
        <v>193</v>
      </c>
      <c r="CK860" s="19" t="s">
        <v>193</v>
      </c>
      <c r="CL860" s="19" t="s">
        <v>367</v>
      </c>
      <c r="CM860" s="19" t="s">
        <v>193</v>
      </c>
      <c r="CN860" s="19" t="s">
        <v>193</v>
      </c>
      <c r="CO860" s="19" t="s">
        <v>193</v>
      </c>
    </row>
    <row r="861" spans="1:93" ht="15" x14ac:dyDescent="0.25">
      <c r="A861" s="28" t="s">
        <v>5813</v>
      </c>
      <c r="B861" s="19" t="s">
        <v>7064</v>
      </c>
      <c r="C861" s="28" t="s">
        <v>6147</v>
      </c>
      <c r="D861" s="28" t="s">
        <v>6187</v>
      </c>
      <c r="E861" s="28" t="s">
        <v>5840</v>
      </c>
      <c r="G861" s="28" t="s">
        <v>5947</v>
      </c>
      <c r="H861" s="28" t="s">
        <v>270</v>
      </c>
      <c r="I861" s="28" t="s">
        <v>287</v>
      </c>
      <c r="J861" s="28">
        <v>1004520807</v>
      </c>
      <c r="K861" s="62">
        <v>37859</v>
      </c>
      <c r="L861" s="35">
        <f t="shared" ca="1" si="25"/>
        <v>18</v>
      </c>
      <c r="M861" s="28" t="s">
        <v>153</v>
      </c>
      <c r="O861" s="28" t="s">
        <v>158</v>
      </c>
      <c r="P861" t="s">
        <v>160</v>
      </c>
      <c r="S861" t="s">
        <v>6369</v>
      </c>
      <c r="T861" s="65" t="s">
        <v>6651</v>
      </c>
      <c r="U861" s="50" t="s">
        <v>6652</v>
      </c>
      <c r="V861" s="28" t="s">
        <v>163</v>
      </c>
      <c r="X861" s="28">
        <v>3117189924</v>
      </c>
      <c r="Y861" s="28">
        <v>20161031</v>
      </c>
      <c r="AA861" s="28" t="s">
        <v>4251</v>
      </c>
      <c r="AG861" s="5" t="s">
        <v>164</v>
      </c>
      <c r="AH861" s="26"/>
      <c r="AI861" s="26"/>
      <c r="AJ861" s="26"/>
      <c r="AK861" s="26"/>
      <c r="AL861" s="26" t="s">
        <v>164</v>
      </c>
      <c r="AM861" s="27" t="s">
        <v>3566</v>
      </c>
      <c r="AN861" s="27">
        <v>7</v>
      </c>
      <c r="AO861" s="27">
        <v>11</v>
      </c>
      <c r="AP861" s="19" t="s">
        <v>164</v>
      </c>
      <c r="AQ861" s="21" t="s">
        <v>2729</v>
      </c>
      <c r="AR861" s="21" t="s">
        <v>2730</v>
      </c>
      <c r="AS861" s="21" t="s">
        <v>166</v>
      </c>
      <c r="AT861" s="21" t="s">
        <v>2731</v>
      </c>
      <c r="AU861" s="21" t="s">
        <v>2732</v>
      </c>
      <c r="AV861" s="21" t="s">
        <v>2733</v>
      </c>
      <c r="AW861" s="21" t="s">
        <v>2729</v>
      </c>
      <c r="AX861" s="19" t="s">
        <v>193</v>
      </c>
      <c r="AY861" s="19" t="s">
        <v>341</v>
      </c>
      <c r="AZ861" s="21" t="s">
        <v>2734</v>
      </c>
      <c r="BA861" s="21" t="s">
        <v>2735</v>
      </c>
      <c r="BB861" s="21" t="s">
        <v>2736</v>
      </c>
      <c r="BC861" s="21">
        <v>193400</v>
      </c>
      <c r="BD861" s="21">
        <v>12</v>
      </c>
      <c r="BE861" s="19" t="s">
        <v>198</v>
      </c>
      <c r="BF861" s="19" t="s">
        <v>1282</v>
      </c>
      <c r="BG861" s="21" t="s">
        <v>200</v>
      </c>
      <c r="BH861" s="21">
        <v>3</v>
      </c>
      <c r="BI861" s="21" t="s">
        <v>2737</v>
      </c>
      <c r="BJ861" s="21">
        <v>613160</v>
      </c>
      <c r="BK861" s="21"/>
      <c r="BL861" s="21" t="s">
        <v>2738</v>
      </c>
      <c r="BM861" s="21" t="s">
        <v>2739</v>
      </c>
      <c r="BN861" s="21">
        <v>613554</v>
      </c>
      <c r="BO861" s="21">
        <v>12</v>
      </c>
      <c r="BP861" s="19" t="s">
        <v>198</v>
      </c>
      <c r="BQ861" s="19" t="s">
        <v>1282</v>
      </c>
      <c r="BR861" s="21" t="s">
        <v>1656</v>
      </c>
      <c r="BS861" s="21">
        <v>3</v>
      </c>
      <c r="BT861" s="21" t="s">
        <v>2737</v>
      </c>
      <c r="BU861" s="21">
        <v>613160</v>
      </c>
      <c r="BV861" s="21" t="s">
        <v>2740</v>
      </c>
      <c r="BW861" s="21" t="s">
        <v>2741</v>
      </c>
      <c r="BX861" s="21">
        <v>277480</v>
      </c>
      <c r="BY861" s="21">
        <v>12</v>
      </c>
      <c r="BZ861" s="19" t="s">
        <v>198</v>
      </c>
      <c r="CA861" s="19" t="s">
        <v>1282</v>
      </c>
      <c r="CB861" s="21" t="s">
        <v>177</v>
      </c>
      <c r="CC861" s="21">
        <v>3</v>
      </c>
      <c r="CD861" s="21" t="s">
        <v>2737</v>
      </c>
      <c r="CE861" s="21">
        <v>613160</v>
      </c>
      <c r="CF861" s="21" t="s">
        <v>2742</v>
      </c>
      <c r="CG861" s="19" t="s">
        <v>193</v>
      </c>
      <c r="CH861" s="21">
        <v>314560</v>
      </c>
      <c r="CI861" s="19" t="s">
        <v>193</v>
      </c>
      <c r="CJ861" s="19" t="s">
        <v>193</v>
      </c>
      <c r="CK861" s="19" t="s">
        <v>193</v>
      </c>
      <c r="CL861" s="19" t="s">
        <v>367</v>
      </c>
      <c r="CM861" s="19" t="s">
        <v>193</v>
      </c>
      <c r="CN861" s="19" t="s">
        <v>193</v>
      </c>
      <c r="CO861" s="19" t="s">
        <v>193</v>
      </c>
    </row>
    <row r="862" spans="1:93" ht="15" x14ac:dyDescent="0.25">
      <c r="A862" s="28" t="s">
        <v>5813</v>
      </c>
      <c r="B862" s="19" t="s">
        <v>7065</v>
      </c>
      <c r="E862" s="28" t="s">
        <v>5914</v>
      </c>
      <c r="G862" s="28" t="s">
        <v>5698</v>
      </c>
      <c r="H862" s="28" t="s">
        <v>5986</v>
      </c>
      <c r="I862" s="28" t="s">
        <v>287</v>
      </c>
      <c r="J862" s="28">
        <v>1114398524</v>
      </c>
      <c r="K862" s="62">
        <v>38292</v>
      </c>
      <c r="L862" s="35">
        <f t="shared" ca="1" si="25"/>
        <v>17</v>
      </c>
      <c r="M862" s="28" t="s">
        <v>183</v>
      </c>
      <c r="O862" s="28" t="s">
        <v>1956</v>
      </c>
      <c r="P862" t="s">
        <v>6370</v>
      </c>
      <c r="S862" t="s">
        <v>6371</v>
      </c>
      <c r="T862" s="65" t="s">
        <v>6653</v>
      </c>
      <c r="U862" s="50" t="s">
        <v>6654</v>
      </c>
      <c r="V862" s="28" t="s">
        <v>163</v>
      </c>
      <c r="X862" s="28">
        <v>3103819990</v>
      </c>
      <c r="Y862" s="28">
        <v>20161031</v>
      </c>
      <c r="AA862" s="28" t="s">
        <v>4263</v>
      </c>
      <c r="AM862" s="27" t="s">
        <v>3566</v>
      </c>
      <c r="AN862" s="27">
        <v>7</v>
      </c>
      <c r="AO862" s="27">
        <v>21</v>
      </c>
      <c r="AP862" s="19" t="s">
        <v>164</v>
      </c>
      <c r="AQ862" s="21" t="s">
        <v>2582</v>
      </c>
      <c r="AR862" s="21" t="s">
        <v>2583</v>
      </c>
      <c r="AS862" s="21" t="s">
        <v>166</v>
      </c>
      <c r="AT862" s="21" t="s">
        <v>2584</v>
      </c>
      <c r="AU862" s="21" t="s">
        <v>2585</v>
      </c>
      <c r="AV862" s="21" t="s">
        <v>2586</v>
      </c>
      <c r="AW862" s="21" t="s">
        <v>2587</v>
      </c>
      <c r="AX862" s="21" t="s">
        <v>193</v>
      </c>
      <c r="AY862" s="21" t="s">
        <v>580</v>
      </c>
      <c r="AZ862" s="21" t="s">
        <v>2588</v>
      </c>
      <c r="BA862" s="21" t="s">
        <v>2589</v>
      </c>
      <c r="BB862" s="21" t="s">
        <v>2590</v>
      </c>
      <c r="BC862" s="21">
        <v>306700</v>
      </c>
      <c r="BD862" s="21" t="s">
        <v>301</v>
      </c>
      <c r="BE862" s="21" t="s">
        <v>175</v>
      </c>
      <c r="BF862" s="21">
        <v>28</v>
      </c>
      <c r="BG862" s="21" t="s">
        <v>303</v>
      </c>
      <c r="BH862" s="21">
        <v>3</v>
      </c>
      <c r="BI862" s="21" t="s">
        <v>2591</v>
      </c>
      <c r="BJ862" s="21">
        <v>300841</v>
      </c>
    </row>
    <row r="863" spans="1:93" ht="15" x14ac:dyDescent="0.25">
      <c r="A863" s="28" t="s">
        <v>5813</v>
      </c>
      <c r="B863" s="19" t="s">
        <v>7066</v>
      </c>
      <c r="E863" s="28" t="s">
        <v>1416</v>
      </c>
      <c r="G863" s="28" t="s">
        <v>838</v>
      </c>
      <c r="H863" s="28" t="s">
        <v>5987</v>
      </c>
      <c r="I863" s="28" t="s">
        <v>287</v>
      </c>
      <c r="J863" s="28">
        <v>1002566582</v>
      </c>
      <c r="K863" s="62">
        <v>37496</v>
      </c>
      <c r="L863" s="35">
        <f t="shared" ca="1" si="25"/>
        <v>19</v>
      </c>
      <c r="M863" s="28" t="s">
        <v>153</v>
      </c>
      <c r="O863" s="21" t="s">
        <v>1304</v>
      </c>
      <c r="P863" t="s">
        <v>1430</v>
      </c>
      <c r="S863" t="s">
        <v>6372</v>
      </c>
      <c r="T863" s="65" t="s">
        <v>6655</v>
      </c>
      <c r="U863" s="50" t="s">
        <v>6656</v>
      </c>
      <c r="V863" s="28" t="s">
        <v>163</v>
      </c>
      <c r="X863" s="28">
        <v>3004906535</v>
      </c>
      <c r="Y863" s="28">
        <v>20161222</v>
      </c>
      <c r="AA863" s="28" t="s">
        <v>4251</v>
      </c>
      <c r="AG863" s="5" t="s">
        <v>164</v>
      </c>
      <c r="AH863" s="26"/>
      <c r="AI863" s="26"/>
      <c r="AJ863" s="26"/>
      <c r="AK863" s="26"/>
      <c r="AL863" s="26" t="s">
        <v>164</v>
      </c>
      <c r="AM863" s="27" t="s">
        <v>3566</v>
      </c>
      <c r="AN863" s="27">
        <v>7</v>
      </c>
      <c r="AO863" s="27">
        <v>11</v>
      </c>
      <c r="AP863" s="19" t="s">
        <v>164</v>
      </c>
      <c r="AQ863" s="21" t="s">
        <v>2729</v>
      </c>
      <c r="AR863" s="21" t="s">
        <v>2730</v>
      </c>
      <c r="AS863" s="21" t="s">
        <v>166</v>
      </c>
      <c r="AT863" s="21" t="s">
        <v>2731</v>
      </c>
      <c r="AU863" s="21" t="s">
        <v>2732</v>
      </c>
      <c r="AV863" s="21" t="s">
        <v>2733</v>
      </c>
      <c r="AW863" s="21" t="s">
        <v>2729</v>
      </c>
      <c r="AX863" s="19" t="s">
        <v>193</v>
      </c>
      <c r="AY863" s="19" t="s">
        <v>341</v>
      </c>
      <c r="AZ863" s="21" t="s">
        <v>2734</v>
      </c>
      <c r="BA863" s="21" t="s">
        <v>2735</v>
      </c>
      <c r="BB863" s="21" t="s">
        <v>2736</v>
      </c>
      <c r="BC863" s="21">
        <v>193400</v>
      </c>
      <c r="BD863" s="21">
        <v>12</v>
      </c>
      <c r="BE863" s="19" t="s">
        <v>198</v>
      </c>
      <c r="BF863" s="19" t="s">
        <v>1282</v>
      </c>
      <c r="BG863" s="21" t="s">
        <v>200</v>
      </c>
      <c r="BH863" s="21">
        <v>3</v>
      </c>
      <c r="BI863" s="21" t="s">
        <v>2737</v>
      </c>
      <c r="BJ863" s="21">
        <v>613160</v>
      </c>
      <c r="BK863" s="21"/>
      <c r="BL863" s="21" t="s">
        <v>2738</v>
      </c>
      <c r="BM863" s="21" t="s">
        <v>2739</v>
      </c>
      <c r="BN863" s="21">
        <v>613554</v>
      </c>
      <c r="BO863" s="21">
        <v>12</v>
      </c>
      <c r="BP863" s="19" t="s">
        <v>198</v>
      </c>
      <c r="BQ863" s="19" t="s">
        <v>1282</v>
      </c>
      <c r="BR863" s="21" t="s">
        <v>1656</v>
      </c>
      <c r="BS863" s="21">
        <v>3</v>
      </c>
      <c r="BT863" s="21" t="s">
        <v>2737</v>
      </c>
      <c r="BU863" s="21">
        <v>613160</v>
      </c>
      <c r="BV863" s="21" t="s">
        <v>2740</v>
      </c>
      <c r="BW863" s="21" t="s">
        <v>2741</v>
      </c>
      <c r="BX863" s="21">
        <v>277480</v>
      </c>
      <c r="BY863" s="21">
        <v>12</v>
      </c>
      <c r="BZ863" s="19" t="s">
        <v>198</v>
      </c>
      <c r="CA863" s="19" t="s">
        <v>1282</v>
      </c>
      <c r="CB863" s="21" t="s">
        <v>177</v>
      </c>
      <c r="CC863" s="21">
        <v>3</v>
      </c>
      <c r="CD863" s="21" t="s">
        <v>2737</v>
      </c>
      <c r="CE863" s="21">
        <v>613160</v>
      </c>
      <c r="CF863" s="21" t="s">
        <v>2742</v>
      </c>
      <c r="CG863" s="19" t="s">
        <v>193</v>
      </c>
      <c r="CH863" s="21">
        <v>314560</v>
      </c>
      <c r="CI863" s="19" t="s">
        <v>193</v>
      </c>
      <c r="CJ863" s="19" t="s">
        <v>193</v>
      </c>
      <c r="CK863" s="19" t="s">
        <v>193</v>
      </c>
      <c r="CL863" s="19" t="s">
        <v>367</v>
      </c>
      <c r="CM863" s="19" t="s">
        <v>193</v>
      </c>
      <c r="CN863" s="19" t="s">
        <v>193</v>
      </c>
      <c r="CO863" s="19" t="s">
        <v>193</v>
      </c>
    </row>
    <row r="864" spans="1:93" ht="15" x14ac:dyDescent="0.25">
      <c r="A864" s="28" t="s">
        <v>5813</v>
      </c>
      <c r="B864" s="19" t="s">
        <v>7067</v>
      </c>
      <c r="C864" s="28" t="s">
        <v>6160</v>
      </c>
      <c r="D864" s="28" t="s">
        <v>6144</v>
      </c>
      <c r="E864" s="28" t="s">
        <v>1094</v>
      </c>
      <c r="G864" s="28" t="s">
        <v>838</v>
      </c>
      <c r="H864" s="28" t="s">
        <v>5988</v>
      </c>
      <c r="I864" s="28" t="s">
        <v>287</v>
      </c>
      <c r="J864" s="28">
        <v>1004777823</v>
      </c>
      <c r="K864" s="62">
        <v>37523</v>
      </c>
      <c r="L864" s="35">
        <f t="shared" ca="1" si="25"/>
        <v>19</v>
      </c>
      <c r="M864" s="28" t="s">
        <v>153</v>
      </c>
      <c r="O864" s="28" t="s">
        <v>158</v>
      </c>
      <c r="P864" t="s">
        <v>160</v>
      </c>
      <c r="S864" t="s">
        <v>6373</v>
      </c>
      <c r="T864" s="65" t="s">
        <v>6657</v>
      </c>
      <c r="U864" s="50" t="s">
        <v>6658</v>
      </c>
      <c r="V864" s="28" t="s">
        <v>163</v>
      </c>
      <c r="X864" s="28">
        <v>3117943144</v>
      </c>
      <c r="Y864" s="28">
        <v>20170508</v>
      </c>
      <c r="AA864" s="28" t="s">
        <v>4251</v>
      </c>
      <c r="AG864" s="5" t="s">
        <v>164</v>
      </c>
      <c r="AH864" s="26"/>
      <c r="AI864" s="26"/>
      <c r="AJ864" s="26"/>
      <c r="AK864" s="26"/>
      <c r="AL864" s="26" t="s">
        <v>164</v>
      </c>
      <c r="AM864" s="27" t="s">
        <v>3566</v>
      </c>
      <c r="AN864" s="27">
        <v>7</v>
      </c>
      <c r="AO864" s="27">
        <v>11</v>
      </c>
      <c r="AP864" s="19" t="s">
        <v>164</v>
      </c>
      <c r="AQ864" s="21" t="s">
        <v>2729</v>
      </c>
      <c r="AR864" s="21" t="s">
        <v>2730</v>
      </c>
      <c r="AS864" s="21" t="s">
        <v>166</v>
      </c>
      <c r="AT864" s="21" t="s">
        <v>2731</v>
      </c>
      <c r="AU864" s="21" t="s">
        <v>2732</v>
      </c>
      <c r="AV864" s="21" t="s">
        <v>2733</v>
      </c>
      <c r="AW864" s="21" t="s">
        <v>2729</v>
      </c>
      <c r="AX864" s="19" t="s">
        <v>193</v>
      </c>
      <c r="AY864" s="19" t="s">
        <v>341</v>
      </c>
      <c r="AZ864" s="21" t="s">
        <v>2734</v>
      </c>
      <c r="BA864" s="21" t="s">
        <v>2735</v>
      </c>
      <c r="BB864" s="21" t="s">
        <v>2736</v>
      </c>
      <c r="BC864" s="21">
        <v>193400</v>
      </c>
      <c r="BD864" s="21">
        <v>12</v>
      </c>
      <c r="BE864" s="19" t="s">
        <v>198</v>
      </c>
      <c r="BF864" s="19" t="s">
        <v>1282</v>
      </c>
      <c r="BG864" s="21" t="s">
        <v>200</v>
      </c>
      <c r="BH864" s="21">
        <v>3</v>
      </c>
      <c r="BI864" s="21" t="s">
        <v>2737</v>
      </c>
      <c r="BJ864" s="21">
        <v>613160</v>
      </c>
      <c r="BK864" s="21"/>
      <c r="BL864" s="21" t="s">
        <v>2738</v>
      </c>
      <c r="BM864" s="21" t="s">
        <v>2739</v>
      </c>
      <c r="BN864" s="21">
        <v>613554</v>
      </c>
      <c r="BO864" s="21">
        <v>12</v>
      </c>
      <c r="BP864" s="19" t="s">
        <v>198</v>
      </c>
      <c r="BQ864" s="19" t="s">
        <v>1282</v>
      </c>
      <c r="BR864" s="21" t="s">
        <v>1656</v>
      </c>
      <c r="BS864" s="21">
        <v>3</v>
      </c>
      <c r="BT864" s="21" t="s">
        <v>2737</v>
      </c>
      <c r="BU864" s="21">
        <v>613160</v>
      </c>
      <c r="BV864" s="21" t="s">
        <v>2740</v>
      </c>
      <c r="BW864" s="21" t="s">
        <v>2741</v>
      </c>
      <c r="BX864" s="21">
        <v>277480</v>
      </c>
      <c r="BY864" s="21">
        <v>12</v>
      </c>
      <c r="BZ864" s="19" t="s">
        <v>198</v>
      </c>
      <c r="CA864" s="19" t="s">
        <v>1282</v>
      </c>
      <c r="CB864" s="21" t="s">
        <v>177</v>
      </c>
      <c r="CC864" s="21">
        <v>3</v>
      </c>
      <c r="CD864" s="21" t="s">
        <v>2737</v>
      </c>
      <c r="CE864" s="21">
        <v>613160</v>
      </c>
      <c r="CF864" s="21" t="s">
        <v>2742</v>
      </c>
      <c r="CG864" s="19" t="s">
        <v>193</v>
      </c>
      <c r="CH864" s="21">
        <v>314560</v>
      </c>
      <c r="CI864" s="19" t="s">
        <v>193</v>
      </c>
      <c r="CJ864" s="19" t="s">
        <v>193</v>
      </c>
      <c r="CK864" s="19" t="s">
        <v>193</v>
      </c>
      <c r="CL864" s="19" t="s">
        <v>367</v>
      </c>
      <c r="CM864" s="19" t="s">
        <v>193</v>
      </c>
      <c r="CN864" s="19" t="s">
        <v>193</v>
      </c>
      <c r="CO864" s="19" t="s">
        <v>193</v>
      </c>
    </row>
    <row r="865" spans="1:93" ht="15" x14ac:dyDescent="0.25">
      <c r="A865" s="28" t="s">
        <v>5813</v>
      </c>
      <c r="B865" s="19" t="s">
        <v>7068</v>
      </c>
      <c r="E865" s="28" t="s">
        <v>5736</v>
      </c>
      <c r="G865" s="28" t="s">
        <v>5749</v>
      </c>
      <c r="H865" s="28" t="s">
        <v>5715</v>
      </c>
      <c r="I865" s="28" t="s">
        <v>287</v>
      </c>
      <c r="J865" s="28">
        <v>1004521452</v>
      </c>
      <c r="K865" s="62">
        <v>37084</v>
      </c>
      <c r="L865" s="35">
        <f t="shared" ca="1" si="25"/>
        <v>20</v>
      </c>
      <c r="M865" s="28" t="s">
        <v>153</v>
      </c>
      <c r="O865" s="28" t="s">
        <v>158</v>
      </c>
      <c r="P865" t="s">
        <v>160</v>
      </c>
      <c r="S865" t="s">
        <v>6374</v>
      </c>
      <c r="T865" s="65"/>
      <c r="V865" s="28" t="s">
        <v>745</v>
      </c>
      <c r="X865" s="28">
        <v>3006014127</v>
      </c>
      <c r="Y865" s="28">
        <v>20170731</v>
      </c>
      <c r="AA865" s="28" t="s">
        <v>4251</v>
      </c>
      <c r="AG865" s="5" t="s">
        <v>164</v>
      </c>
      <c r="AH865" s="26"/>
      <c r="AI865" s="26"/>
      <c r="AJ865" s="26"/>
      <c r="AK865" s="26"/>
      <c r="AL865" s="26" t="s">
        <v>164</v>
      </c>
      <c r="AM865" s="27" t="s">
        <v>3566</v>
      </c>
      <c r="AN865" s="27">
        <v>7</v>
      </c>
      <c r="AO865" s="27">
        <v>11</v>
      </c>
      <c r="AP865" s="19" t="s">
        <v>164</v>
      </c>
      <c r="AQ865" s="21" t="s">
        <v>2729</v>
      </c>
      <c r="AR865" s="21" t="s">
        <v>2730</v>
      </c>
      <c r="AS865" s="21" t="s">
        <v>166</v>
      </c>
      <c r="AT865" s="21" t="s">
        <v>2731</v>
      </c>
      <c r="AU865" s="21" t="s">
        <v>2732</v>
      </c>
      <c r="AV865" s="21" t="s">
        <v>2733</v>
      </c>
      <c r="AW865" s="21" t="s">
        <v>2729</v>
      </c>
      <c r="AX865" s="19" t="s">
        <v>193</v>
      </c>
      <c r="AY865" s="19" t="s">
        <v>341</v>
      </c>
      <c r="AZ865" s="21" t="s">
        <v>2734</v>
      </c>
      <c r="BA865" s="21" t="s">
        <v>2735</v>
      </c>
      <c r="BB865" s="21" t="s">
        <v>2736</v>
      </c>
      <c r="BC865" s="21">
        <v>193400</v>
      </c>
      <c r="BD865" s="21">
        <v>12</v>
      </c>
      <c r="BE865" s="19" t="s">
        <v>198</v>
      </c>
      <c r="BF865" s="19" t="s">
        <v>1282</v>
      </c>
      <c r="BG865" s="21" t="s">
        <v>200</v>
      </c>
      <c r="BH865" s="21">
        <v>3</v>
      </c>
      <c r="BI865" s="21" t="s">
        <v>2737</v>
      </c>
      <c r="BJ865" s="21">
        <v>613160</v>
      </c>
      <c r="BK865" s="21"/>
      <c r="BL865" s="21" t="s">
        <v>2738</v>
      </c>
      <c r="BM865" s="21" t="s">
        <v>2739</v>
      </c>
      <c r="BN865" s="21">
        <v>613554</v>
      </c>
      <c r="BO865" s="21">
        <v>12</v>
      </c>
      <c r="BP865" s="19" t="s">
        <v>198</v>
      </c>
      <c r="BQ865" s="19" t="s">
        <v>1282</v>
      </c>
      <c r="BR865" s="21" t="s">
        <v>1656</v>
      </c>
      <c r="BS865" s="21">
        <v>3</v>
      </c>
      <c r="BT865" s="21" t="s">
        <v>2737</v>
      </c>
      <c r="BU865" s="21">
        <v>613160</v>
      </c>
      <c r="BV865" s="21" t="s">
        <v>2740</v>
      </c>
      <c r="BW865" s="21" t="s">
        <v>2741</v>
      </c>
      <c r="BX865" s="21">
        <v>277480</v>
      </c>
      <c r="BY865" s="21">
        <v>12</v>
      </c>
      <c r="BZ865" s="19" t="s">
        <v>198</v>
      </c>
      <c r="CA865" s="19" t="s">
        <v>1282</v>
      </c>
      <c r="CB865" s="21" t="s">
        <v>177</v>
      </c>
      <c r="CC865" s="21">
        <v>3</v>
      </c>
      <c r="CD865" s="21" t="s">
        <v>2737</v>
      </c>
      <c r="CE865" s="21">
        <v>613160</v>
      </c>
      <c r="CF865" s="21" t="s">
        <v>2742</v>
      </c>
      <c r="CG865" s="19" t="s">
        <v>193</v>
      </c>
      <c r="CH865" s="21">
        <v>314560</v>
      </c>
      <c r="CI865" s="19" t="s">
        <v>193</v>
      </c>
      <c r="CJ865" s="19" t="s">
        <v>193</v>
      </c>
      <c r="CK865" s="19" t="s">
        <v>193</v>
      </c>
      <c r="CL865" s="19" t="s">
        <v>367</v>
      </c>
      <c r="CM865" s="19" t="s">
        <v>193</v>
      </c>
      <c r="CN865" s="19" t="s">
        <v>193</v>
      </c>
      <c r="CO865" s="19" t="s">
        <v>193</v>
      </c>
    </row>
    <row r="866" spans="1:93" ht="15" x14ac:dyDescent="0.25">
      <c r="A866" s="28" t="s">
        <v>5813</v>
      </c>
      <c r="B866" s="19" t="s">
        <v>7069</v>
      </c>
      <c r="E866" s="28" t="s">
        <v>5915</v>
      </c>
      <c r="G866" s="28" t="s">
        <v>5727</v>
      </c>
      <c r="H866" s="28" t="s">
        <v>229</v>
      </c>
      <c r="I866" s="28" t="s">
        <v>287</v>
      </c>
      <c r="J866" s="28">
        <v>1137060904</v>
      </c>
      <c r="K866" s="62">
        <v>39494</v>
      </c>
      <c r="L866" s="35">
        <f t="shared" ca="1" si="25"/>
        <v>13</v>
      </c>
      <c r="M866" s="28" t="s">
        <v>153</v>
      </c>
      <c r="O866" s="28" t="s">
        <v>158</v>
      </c>
      <c r="P866" t="s">
        <v>159</v>
      </c>
      <c r="S866" t="s">
        <v>6375</v>
      </c>
      <c r="T866" s="65" t="s">
        <v>7215</v>
      </c>
      <c r="U866" s="50" t="s">
        <v>7216</v>
      </c>
      <c r="V866" s="28" t="s">
        <v>1910</v>
      </c>
      <c r="X866" s="28">
        <v>3225553663</v>
      </c>
      <c r="Y866" s="28">
        <v>20170904</v>
      </c>
      <c r="AA866" s="28" t="s">
        <v>4251</v>
      </c>
      <c r="AG866" s="5" t="s">
        <v>164</v>
      </c>
      <c r="AH866" s="26"/>
      <c r="AI866" s="26"/>
      <c r="AJ866" s="26"/>
      <c r="AK866" s="26"/>
      <c r="AL866" s="26" t="s">
        <v>164</v>
      </c>
      <c r="AM866" s="27" t="s">
        <v>3566</v>
      </c>
      <c r="AN866" s="27">
        <v>7</v>
      </c>
      <c r="AO866" s="27">
        <v>11</v>
      </c>
      <c r="AP866" s="19" t="s">
        <v>164</v>
      </c>
      <c r="AQ866" s="21" t="s">
        <v>2729</v>
      </c>
      <c r="AR866" s="21" t="s">
        <v>2730</v>
      </c>
      <c r="AS866" s="21" t="s">
        <v>166</v>
      </c>
      <c r="AT866" s="21" t="s">
        <v>2731</v>
      </c>
      <c r="AU866" s="21" t="s">
        <v>2732</v>
      </c>
      <c r="AV866" s="21" t="s">
        <v>2733</v>
      </c>
      <c r="AW866" s="21" t="s">
        <v>2729</v>
      </c>
      <c r="AX866" s="19" t="s">
        <v>193</v>
      </c>
      <c r="AY866" s="19" t="s">
        <v>341</v>
      </c>
      <c r="AZ866" s="21" t="s">
        <v>2734</v>
      </c>
      <c r="BA866" s="21" t="s">
        <v>2735</v>
      </c>
      <c r="BB866" s="21" t="s">
        <v>2736</v>
      </c>
      <c r="BC866" s="21">
        <v>193400</v>
      </c>
      <c r="BD866" s="21">
        <v>12</v>
      </c>
      <c r="BE866" s="19" t="s">
        <v>198</v>
      </c>
      <c r="BF866" s="19" t="s">
        <v>1282</v>
      </c>
      <c r="BG866" s="21" t="s">
        <v>200</v>
      </c>
      <c r="BH866" s="21">
        <v>3</v>
      </c>
      <c r="BI866" s="21" t="s">
        <v>2737</v>
      </c>
      <c r="BJ866" s="21">
        <v>613160</v>
      </c>
      <c r="BK866" s="21"/>
      <c r="BL866" s="21" t="s">
        <v>2738</v>
      </c>
      <c r="BM866" s="21" t="s">
        <v>2739</v>
      </c>
      <c r="BN866" s="21">
        <v>613554</v>
      </c>
      <c r="BO866" s="21">
        <v>12</v>
      </c>
      <c r="BP866" s="19" t="s">
        <v>198</v>
      </c>
      <c r="BQ866" s="19" t="s">
        <v>1282</v>
      </c>
      <c r="BR866" s="21" t="s">
        <v>1656</v>
      </c>
      <c r="BS866" s="21">
        <v>3</v>
      </c>
      <c r="BT866" s="21" t="s">
        <v>2737</v>
      </c>
      <c r="BU866" s="21">
        <v>613160</v>
      </c>
      <c r="BV866" s="21" t="s">
        <v>2740</v>
      </c>
      <c r="BW866" s="21" t="s">
        <v>2741</v>
      </c>
      <c r="BX866" s="21">
        <v>277480</v>
      </c>
      <c r="BY866" s="21">
        <v>12</v>
      </c>
      <c r="BZ866" s="19" t="s">
        <v>198</v>
      </c>
      <c r="CA866" s="19" t="s">
        <v>1282</v>
      </c>
      <c r="CB866" s="21" t="s">
        <v>177</v>
      </c>
      <c r="CC866" s="21">
        <v>3</v>
      </c>
      <c r="CD866" s="21" t="s">
        <v>2737</v>
      </c>
      <c r="CE866" s="21">
        <v>613160</v>
      </c>
      <c r="CF866" s="21" t="s">
        <v>2742</v>
      </c>
      <c r="CG866" s="19" t="s">
        <v>193</v>
      </c>
      <c r="CH866" s="21">
        <v>314560</v>
      </c>
      <c r="CI866" s="19" t="s">
        <v>193</v>
      </c>
      <c r="CJ866" s="19" t="s">
        <v>193</v>
      </c>
      <c r="CK866" s="19" t="s">
        <v>193</v>
      </c>
      <c r="CL866" s="19" t="s">
        <v>367</v>
      </c>
      <c r="CM866" s="19" t="s">
        <v>193</v>
      </c>
      <c r="CN866" s="19" t="s">
        <v>193</v>
      </c>
      <c r="CO866" s="19" t="s">
        <v>193</v>
      </c>
    </row>
    <row r="867" spans="1:93" ht="15" x14ac:dyDescent="0.25">
      <c r="A867" s="28" t="s">
        <v>5813</v>
      </c>
      <c r="B867" s="19" t="s">
        <v>7070</v>
      </c>
      <c r="C867" s="28" t="s">
        <v>6132</v>
      </c>
      <c r="D867" s="28" t="s">
        <v>6187</v>
      </c>
      <c r="E867" s="28" t="s">
        <v>5916</v>
      </c>
      <c r="G867" s="28" t="s">
        <v>211</v>
      </c>
      <c r="H867" s="28" t="s">
        <v>1428</v>
      </c>
      <c r="I867" s="28" t="s">
        <v>287</v>
      </c>
      <c r="J867" s="28">
        <v>1004754638</v>
      </c>
      <c r="K867" s="62">
        <v>37731</v>
      </c>
      <c r="L867" s="35">
        <f t="shared" ca="1" si="25"/>
        <v>18</v>
      </c>
      <c r="M867" s="28" t="s">
        <v>153</v>
      </c>
      <c r="O867" s="28" t="s">
        <v>158</v>
      </c>
      <c r="P867" t="s">
        <v>160</v>
      </c>
      <c r="S867" t="s">
        <v>6376</v>
      </c>
      <c r="T867" s="65" t="s">
        <v>6839</v>
      </c>
      <c r="U867" s="50" t="s">
        <v>6840</v>
      </c>
      <c r="V867" s="28" t="s">
        <v>1910</v>
      </c>
      <c r="X867" s="28">
        <v>3127556050</v>
      </c>
      <c r="Y867" s="28">
        <v>20170911</v>
      </c>
      <c r="AA867" s="28" t="s">
        <v>4251</v>
      </c>
      <c r="AG867" s="5" t="s">
        <v>164</v>
      </c>
      <c r="AH867" s="26"/>
      <c r="AI867" s="26"/>
      <c r="AJ867" s="26"/>
      <c r="AK867" s="26"/>
      <c r="AL867" s="26" t="s">
        <v>164</v>
      </c>
      <c r="AM867" s="27" t="s">
        <v>3566</v>
      </c>
      <c r="AN867" s="27">
        <v>7</v>
      </c>
      <c r="AO867" s="27">
        <v>11</v>
      </c>
      <c r="AP867" s="19" t="s">
        <v>164</v>
      </c>
      <c r="AQ867" s="21" t="s">
        <v>2729</v>
      </c>
      <c r="AR867" s="21" t="s">
        <v>2730</v>
      </c>
      <c r="AS867" s="21" t="s">
        <v>166</v>
      </c>
      <c r="AT867" s="21" t="s">
        <v>2731</v>
      </c>
      <c r="AU867" s="21" t="s">
        <v>2732</v>
      </c>
      <c r="AV867" s="21" t="s">
        <v>2733</v>
      </c>
      <c r="AW867" s="21" t="s">
        <v>2729</v>
      </c>
      <c r="AX867" s="19" t="s">
        <v>193</v>
      </c>
      <c r="AY867" s="19" t="s">
        <v>341</v>
      </c>
      <c r="AZ867" s="21" t="s">
        <v>2734</v>
      </c>
      <c r="BA867" s="21" t="s">
        <v>2735</v>
      </c>
      <c r="BB867" s="21" t="s">
        <v>2736</v>
      </c>
      <c r="BC867" s="21">
        <v>193400</v>
      </c>
      <c r="BD867" s="21">
        <v>12</v>
      </c>
      <c r="BE867" s="19" t="s">
        <v>198</v>
      </c>
      <c r="BF867" s="19" t="s">
        <v>1282</v>
      </c>
      <c r="BG867" s="21" t="s">
        <v>200</v>
      </c>
      <c r="BH867" s="21">
        <v>3</v>
      </c>
      <c r="BI867" s="21" t="s">
        <v>2737</v>
      </c>
      <c r="BJ867" s="21">
        <v>613160</v>
      </c>
      <c r="BK867" s="21"/>
      <c r="BL867" s="21" t="s">
        <v>2738</v>
      </c>
      <c r="BM867" s="21" t="s">
        <v>2739</v>
      </c>
      <c r="BN867" s="21">
        <v>613554</v>
      </c>
      <c r="BO867" s="21">
        <v>12</v>
      </c>
      <c r="BP867" s="19" t="s">
        <v>198</v>
      </c>
      <c r="BQ867" s="19" t="s">
        <v>1282</v>
      </c>
      <c r="BR867" s="21" t="s">
        <v>1656</v>
      </c>
      <c r="BS867" s="21">
        <v>3</v>
      </c>
      <c r="BT867" s="21" t="s">
        <v>2737</v>
      </c>
      <c r="BU867" s="21">
        <v>613160</v>
      </c>
      <c r="BV867" s="21" t="s">
        <v>2740</v>
      </c>
      <c r="BW867" s="21" t="s">
        <v>2741</v>
      </c>
      <c r="BX867" s="21">
        <v>277480</v>
      </c>
      <c r="BY867" s="21">
        <v>12</v>
      </c>
      <c r="BZ867" s="19" t="s">
        <v>198</v>
      </c>
      <c r="CA867" s="19" t="s">
        <v>1282</v>
      </c>
      <c r="CB867" s="21" t="s">
        <v>177</v>
      </c>
      <c r="CC867" s="21">
        <v>3</v>
      </c>
      <c r="CD867" s="21" t="s">
        <v>2737</v>
      </c>
      <c r="CE867" s="21">
        <v>613160</v>
      </c>
      <c r="CF867" s="21" t="s">
        <v>2742</v>
      </c>
      <c r="CG867" s="19" t="s">
        <v>193</v>
      </c>
      <c r="CH867" s="21">
        <v>314560</v>
      </c>
      <c r="CI867" s="19" t="s">
        <v>193</v>
      </c>
      <c r="CJ867" s="19" t="s">
        <v>193</v>
      </c>
      <c r="CK867" s="19" t="s">
        <v>193</v>
      </c>
      <c r="CL867" s="19" t="s">
        <v>367</v>
      </c>
      <c r="CM867" s="19" t="s">
        <v>193</v>
      </c>
      <c r="CN867" s="19" t="s">
        <v>193</v>
      </c>
      <c r="CO867" s="19" t="s">
        <v>193</v>
      </c>
    </row>
    <row r="868" spans="1:93" ht="15" x14ac:dyDescent="0.25">
      <c r="A868" s="28" t="s">
        <v>5813</v>
      </c>
      <c r="B868" s="19" t="s">
        <v>7071</v>
      </c>
      <c r="E868" s="28" t="s">
        <v>5917</v>
      </c>
      <c r="G868" s="28" t="s">
        <v>1448</v>
      </c>
      <c r="H868" s="28" t="s">
        <v>5980</v>
      </c>
      <c r="I868" s="28" t="s">
        <v>287</v>
      </c>
      <c r="J868" s="28">
        <v>1088834346</v>
      </c>
      <c r="K868" s="62">
        <v>41020</v>
      </c>
      <c r="L868" s="35">
        <f t="shared" ca="1" si="25"/>
        <v>9</v>
      </c>
      <c r="M868" s="28" t="s">
        <v>153</v>
      </c>
      <c r="O868" s="28" t="s">
        <v>158</v>
      </c>
      <c r="P868" t="s">
        <v>160</v>
      </c>
      <c r="S868" t="s">
        <v>6377</v>
      </c>
      <c r="T868" s="65"/>
      <c r="V868" s="28" t="s">
        <v>745</v>
      </c>
      <c r="X868" s="28">
        <v>3106300837</v>
      </c>
      <c r="Y868" s="28">
        <v>20170918</v>
      </c>
      <c r="AA868" s="28" t="s">
        <v>4251</v>
      </c>
      <c r="AG868" s="5" t="s">
        <v>164</v>
      </c>
      <c r="AH868" s="26"/>
      <c r="AI868" s="26"/>
      <c r="AJ868" s="26"/>
      <c r="AK868" s="26"/>
      <c r="AL868" s="26" t="s">
        <v>164</v>
      </c>
      <c r="AM868" s="27" t="s">
        <v>3566</v>
      </c>
      <c r="AN868" s="27">
        <v>7</v>
      </c>
      <c r="AO868" s="27">
        <v>11</v>
      </c>
      <c r="AP868" s="19" t="s">
        <v>164</v>
      </c>
      <c r="AQ868" s="21" t="s">
        <v>2729</v>
      </c>
      <c r="AR868" s="21" t="s">
        <v>2730</v>
      </c>
      <c r="AS868" s="21" t="s">
        <v>166</v>
      </c>
      <c r="AT868" s="21" t="s">
        <v>2731</v>
      </c>
      <c r="AU868" s="21" t="s">
        <v>2732</v>
      </c>
      <c r="AV868" s="21" t="s">
        <v>2733</v>
      </c>
      <c r="AW868" s="21" t="s">
        <v>2729</v>
      </c>
      <c r="AX868" s="19" t="s">
        <v>193</v>
      </c>
      <c r="AY868" s="19" t="s">
        <v>341</v>
      </c>
      <c r="AZ868" s="21" t="s">
        <v>2734</v>
      </c>
      <c r="BA868" s="21" t="s">
        <v>2735</v>
      </c>
      <c r="BB868" s="21" t="s">
        <v>2736</v>
      </c>
      <c r="BC868" s="21">
        <v>193400</v>
      </c>
      <c r="BD868" s="21">
        <v>12</v>
      </c>
      <c r="BE868" s="19" t="s">
        <v>198</v>
      </c>
      <c r="BF868" s="19" t="s">
        <v>1282</v>
      </c>
      <c r="BG868" s="21" t="s">
        <v>200</v>
      </c>
      <c r="BH868" s="21">
        <v>3</v>
      </c>
      <c r="BI868" s="21" t="s">
        <v>2737</v>
      </c>
      <c r="BJ868" s="21">
        <v>613160</v>
      </c>
      <c r="BK868" s="21"/>
      <c r="BL868" s="21" t="s">
        <v>2738</v>
      </c>
      <c r="BM868" s="21" t="s">
        <v>2739</v>
      </c>
      <c r="BN868" s="21">
        <v>613554</v>
      </c>
      <c r="BO868" s="21">
        <v>12</v>
      </c>
      <c r="BP868" s="19" t="s">
        <v>198</v>
      </c>
      <c r="BQ868" s="19" t="s">
        <v>1282</v>
      </c>
      <c r="BR868" s="21" t="s">
        <v>1656</v>
      </c>
      <c r="BS868" s="21">
        <v>3</v>
      </c>
      <c r="BT868" s="21" t="s">
        <v>2737</v>
      </c>
      <c r="BU868" s="21">
        <v>613160</v>
      </c>
      <c r="BV868" s="21" t="s">
        <v>2740</v>
      </c>
      <c r="BW868" s="21" t="s">
        <v>2741</v>
      </c>
      <c r="BX868" s="21">
        <v>277480</v>
      </c>
      <c r="BY868" s="21">
        <v>12</v>
      </c>
      <c r="BZ868" s="19" t="s">
        <v>198</v>
      </c>
      <c r="CA868" s="19" t="s">
        <v>1282</v>
      </c>
      <c r="CB868" s="21" t="s">
        <v>177</v>
      </c>
      <c r="CC868" s="21">
        <v>3</v>
      </c>
      <c r="CD868" s="21" t="s">
        <v>2737</v>
      </c>
      <c r="CE868" s="21">
        <v>613160</v>
      </c>
      <c r="CF868" s="21" t="s">
        <v>2742</v>
      </c>
      <c r="CG868" s="19" t="s">
        <v>193</v>
      </c>
      <c r="CH868" s="21">
        <v>314560</v>
      </c>
      <c r="CI868" s="19" t="s">
        <v>193</v>
      </c>
      <c r="CJ868" s="19" t="s">
        <v>193</v>
      </c>
      <c r="CK868" s="19" t="s">
        <v>193</v>
      </c>
      <c r="CL868" s="19" t="s">
        <v>367</v>
      </c>
      <c r="CM868" s="19" t="s">
        <v>193</v>
      </c>
      <c r="CN868" s="19" t="s">
        <v>193</v>
      </c>
      <c r="CO868" s="19" t="s">
        <v>193</v>
      </c>
    </row>
    <row r="869" spans="1:93" ht="15" x14ac:dyDescent="0.25">
      <c r="A869" s="28" t="s">
        <v>5813</v>
      </c>
      <c r="B869" s="19" t="s">
        <v>7072</v>
      </c>
      <c r="C869" s="28">
        <v>0</v>
      </c>
      <c r="D869" s="28" t="s">
        <v>6226</v>
      </c>
      <c r="E869" s="28" t="s">
        <v>1480</v>
      </c>
      <c r="G869" s="28" t="s">
        <v>5989</v>
      </c>
      <c r="H869" s="28" t="s">
        <v>5990</v>
      </c>
      <c r="I869" s="28" t="s">
        <v>287</v>
      </c>
      <c r="J869" s="28">
        <v>1004718987</v>
      </c>
      <c r="K869" s="62">
        <v>37769</v>
      </c>
      <c r="L869" s="35">
        <f t="shared" ca="1" si="25"/>
        <v>18</v>
      </c>
      <c r="M869" s="28" t="s">
        <v>153</v>
      </c>
      <c r="O869" s="28" t="s">
        <v>158</v>
      </c>
      <c r="P869" t="s">
        <v>160</v>
      </c>
      <c r="S869" t="s">
        <v>6378</v>
      </c>
      <c r="T869" s="65" t="s">
        <v>6659</v>
      </c>
      <c r="U869" s="50" t="s">
        <v>6660</v>
      </c>
      <c r="V869" s="28" t="s">
        <v>163</v>
      </c>
      <c r="X869" s="28">
        <v>3185853690</v>
      </c>
      <c r="Y869" s="28">
        <v>20180212</v>
      </c>
      <c r="AA869" s="28" t="s">
        <v>4251</v>
      </c>
      <c r="AG869" s="5" t="s">
        <v>164</v>
      </c>
      <c r="AH869" s="26"/>
      <c r="AI869" s="26"/>
      <c r="AJ869" s="26"/>
      <c r="AK869" s="26"/>
      <c r="AL869" s="26" t="s">
        <v>164</v>
      </c>
      <c r="AM869" s="27" t="s">
        <v>3566</v>
      </c>
      <c r="AN869" s="27">
        <v>7</v>
      </c>
      <c r="AO869" s="27">
        <v>11</v>
      </c>
      <c r="AP869" s="19" t="s">
        <v>164</v>
      </c>
      <c r="AQ869" s="21" t="s">
        <v>2729</v>
      </c>
      <c r="AR869" s="21" t="s">
        <v>2730</v>
      </c>
      <c r="AS869" s="21" t="s">
        <v>166</v>
      </c>
      <c r="AT869" s="21" t="s">
        <v>2731</v>
      </c>
      <c r="AU869" s="21" t="s">
        <v>2732</v>
      </c>
      <c r="AV869" s="21" t="s">
        <v>2733</v>
      </c>
      <c r="AW869" s="21" t="s">
        <v>2729</v>
      </c>
      <c r="AX869" s="19" t="s">
        <v>193</v>
      </c>
      <c r="AY869" s="19" t="s">
        <v>341</v>
      </c>
      <c r="AZ869" s="21" t="s">
        <v>2734</v>
      </c>
      <c r="BA869" s="21" t="s">
        <v>2735</v>
      </c>
      <c r="BB869" s="21" t="s">
        <v>2736</v>
      </c>
      <c r="BC869" s="21">
        <v>193400</v>
      </c>
      <c r="BD869" s="21">
        <v>12</v>
      </c>
      <c r="BE869" s="19" t="s">
        <v>198</v>
      </c>
      <c r="BF869" s="19" t="s">
        <v>1282</v>
      </c>
      <c r="BG869" s="21" t="s">
        <v>200</v>
      </c>
      <c r="BH869" s="21">
        <v>3</v>
      </c>
      <c r="BI869" s="21" t="s">
        <v>2737</v>
      </c>
      <c r="BJ869" s="21">
        <v>613160</v>
      </c>
      <c r="BK869" s="21"/>
      <c r="BL869" s="21" t="s">
        <v>2738</v>
      </c>
      <c r="BM869" s="21" t="s">
        <v>2739</v>
      </c>
      <c r="BN869" s="21">
        <v>613554</v>
      </c>
      <c r="BO869" s="21">
        <v>12</v>
      </c>
      <c r="BP869" s="19" t="s">
        <v>198</v>
      </c>
      <c r="BQ869" s="19" t="s">
        <v>1282</v>
      </c>
      <c r="BR869" s="21" t="s">
        <v>1656</v>
      </c>
      <c r="BS869" s="21">
        <v>3</v>
      </c>
      <c r="BT869" s="21" t="s">
        <v>2737</v>
      </c>
      <c r="BU869" s="21">
        <v>613160</v>
      </c>
      <c r="BV869" s="21" t="s">
        <v>2740</v>
      </c>
      <c r="BW869" s="21" t="s">
        <v>2741</v>
      </c>
      <c r="BX869" s="21">
        <v>277480</v>
      </c>
      <c r="BY869" s="21">
        <v>12</v>
      </c>
      <c r="BZ869" s="19" t="s">
        <v>198</v>
      </c>
      <c r="CA869" s="19" t="s">
        <v>1282</v>
      </c>
      <c r="CB869" s="21" t="s">
        <v>177</v>
      </c>
      <c r="CC869" s="21">
        <v>3</v>
      </c>
      <c r="CD869" s="21" t="s">
        <v>2737</v>
      </c>
      <c r="CE869" s="21">
        <v>613160</v>
      </c>
      <c r="CF869" s="21" t="s">
        <v>2742</v>
      </c>
      <c r="CG869" s="19" t="s">
        <v>193</v>
      </c>
      <c r="CH869" s="21">
        <v>314560</v>
      </c>
      <c r="CI869" s="19" t="s">
        <v>193</v>
      </c>
      <c r="CJ869" s="19" t="s">
        <v>193</v>
      </c>
      <c r="CK869" s="19" t="s">
        <v>193</v>
      </c>
      <c r="CL869" s="19" t="s">
        <v>367</v>
      </c>
      <c r="CM869" s="19" t="s">
        <v>193</v>
      </c>
      <c r="CN869" s="19" t="s">
        <v>193</v>
      </c>
      <c r="CO869" s="19" t="s">
        <v>193</v>
      </c>
    </row>
    <row r="870" spans="1:93" ht="15" x14ac:dyDescent="0.25">
      <c r="A870" s="28" t="s">
        <v>5813</v>
      </c>
      <c r="B870" s="19" t="s">
        <v>7073</v>
      </c>
      <c r="C870" s="28">
        <v>0</v>
      </c>
      <c r="D870" s="28" t="s">
        <v>6187</v>
      </c>
      <c r="E870" s="28" t="s">
        <v>5697</v>
      </c>
      <c r="G870" s="28" t="s">
        <v>425</v>
      </c>
      <c r="H870" s="28" t="s">
        <v>5940</v>
      </c>
      <c r="I870" s="28" t="s">
        <v>151</v>
      </c>
      <c r="J870" s="28">
        <v>1040573802</v>
      </c>
      <c r="K870" s="62">
        <v>39427</v>
      </c>
      <c r="L870" s="35">
        <f t="shared" ca="1" si="25"/>
        <v>14</v>
      </c>
      <c r="M870" s="28" t="s">
        <v>183</v>
      </c>
      <c r="O870" s="28" t="s">
        <v>158</v>
      </c>
      <c r="P870" t="s">
        <v>160</v>
      </c>
      <c r="S870" t="s">
        <v>6379</v>
      </c>
      <c r="T870" s="65" t="s">
        <v>6661</v>
      </c>
      <c r="U870" s="50" t="s">
        <v>6662</v>
      </c>
      <c r="V870" s="28" t="s">
        <v>163</v>
      </c>
      <c r="X870" s="28">
        <v>3117953581</v>
      </c>
      <c r="Y870" s="28">
        <v>20180416</v>
      </c>
      <c r="AA870" s="28" t="s">
        <v>4251</v>
      </c>
      <c r="AG870" s="5" t="s">
        <v>164</v>
      </c>
      <c r="AH870" s="26"/>
      <c r="AI870" s="26"/>
      <c r="AJ870" s="26"/>
      <c r="AK870" s="26"/>
      <c r="AL870" s="26" t="s">
        <v>164</v>
      </c>
      <c r="AM870" s="27" t="s">
        <v>3566</v>
      </c>
      <c r="AN870" s="27">
        <v>7</v>
      </c>
      <c r="AO870" s="27">
        <v>11</v>
      </c>
      <c r="AP870" s="19" t="s">
        <v>164</v>
      </c>
      <c r="AQ870" s="21" t="s">
        <v>2729</v>
      </c>
      <c r="AR870" s="21" t="s">
        <v>2730</v>
      </c>
      <c r="AS870" s="21" t="s">
        <v>166</v>
      </c>
      <c r="AT870" s="21" t="s">
        <v>2731</v>
      </c>
      <c r="AU870" s="21" t="s">
        <v>2732</v>
      </c>
      <c r="AV870" s="21" t="s">
        <v>2733</v>
      </c>
      <c r="AW870" s="21" t="s">
        <v>2729</v>
      </c>
      <c r="AX870" s="19" t="s">
        <v>193</v>
      </c>
      <c r="AY870" s="19" t="s">
        <v>341</v>
      </c>
      <c r="AZ870" s="21" t="s">
        <v>2734</v>
      </c>
      <c r="BA870" s="21" t="s">
        <v>2735</v>
      </c>
      <c r="BB870" s="21" t="s">
        <v>2736</v>
      </c>
      <c r="BC870" s="21">
        <v>193400</v>
      </c>
      <c r="BD870" s="21">
        <v>12</v>
      </c>
      <c r="BE870" s="19" t="s">
        <v>198</v>
      </c>
      <c r="BF870" s="19" t="s">
        <v>1282</v>
      </c>
      <c r="BG870" s="21" t="s">
        <v>200</v>
      </c>
      <c r="BH870" s="21">
        <v>3</v>
      </c>
      <c r="BI870" s="21" t="s">
        <v>2737</v>
      </c>
      <c r="BJ870" s="21">
        <v>613160</v>
      </c>
      <c r="BK870" s="21"/>
      <c r="BL870" s="21" t="s">
        <v>2738</v>
      </c>
      <c r="BM870" s="21" t="s">
        <v>2739</v>
      </c>
      <c r="BN870" s="21">
        <v>613554</v>
      </c>
      <c r="BO870" s="21">
        <v>12</v>
      </c>
      <c r="BP870" s="19" t="s">
        <v>198</v>
      </c>
      <c r="BQ870" s="19" t="s">
        <v>1282</v>
      </c>
      <c r="BR870" s="21" t="s">
        <v>1656</v>
      </c>
      <c r="BS870" s="21">
        <v>3</v>
      </c>
      <c r="BT870" s="21" t="s">
        <v>2737</v>
      </c>
      <c r="BU870" s="21">
        <v>613160</v>
      </c>
      <c r="BV870" s="21" t="s">
        <v>2740</v>
      </c>
      <c r="BW870" s="21" t="s">
        <v>2741</v>
      </c>
      <c r="BX870" s="21">
        <v>277480</v>
      </c>
      <c r="BY870" s="21">
        <v>12</v>
      </c>
      <c r="BZ870" s="19" t="s">
        <v>198</v>
      </c>
      <c r="CA870" s="19" t="s">
        <v>1282</v>
      </c>
      <c r="CB870" s="21" t="s">
        <v>177</v>
      </c>
      <c r="CC870" s="21">
        <v>3</v>
      </c>
      <c r="CD870" s="21" t="s">
        <v>2737</v>
      </c>
      <c r="CE870" s="21">
        <v>613160</v>
      </c>
      <c r="CF870" s="21" t="s">
        <v>2742</v>
      </c>
      <c r="CG870" s="19" t="s">
        <v>193</v>
      </c>
      <c r="CH870" s="21">
        <v>314560</v>
      </c>
      <c r="CI870" s="19" t="s">
        <v>193</v>
      </c>
      <c r="CJ870" s="19" t="s">
        <v>193</v>
      </c>
      <c r="CK870" s="19" t="s">
        <v>193</v>
      </c>
      <c r="CL870" s="19" t="s">
        <v>367</v>
      </c>
      <c r="CM870" s="19" t="s">
        <v>193</v>
      </c>
      <c r="CN870" s="19" t="s">
        <v>193</v>
      </c>
      <c r="CO870" s="19" t="s">
        <v>193</v>
      </c>
    </row>
    <row r="871" spans="1:93" ht="15" x14ac:dyDescent="0.25">
      <c r="A871" s="28" t="s">
        <v>5813</v>
      </c>
      <c r="B871" s="19" t="s">
        <v>7074</v>
      </c>
      <c r="E871" s="28" t="s">
        <v>1188</v>
      </c>
      <c r="G871" s="28" t="s">
        <v>5991</v>
      </c>
      <c r="H871" s="28" t="s">
        <v>1256</v>
      </c>
      <c r="I871" s="28" t="s">
        <v>151</v>
      </c>
      <c r="J871" s="28">
        <v>1114160915</v>
      </c>
      <c r="K871" s="62">
        <v>42171</v>
      </c>
      <c r="L871" s="35">
        <f t="shared" ca="1" si="25"/>
        <v>6</v>
      </c>
      <c r="M871" s="28" t="s">
        <v>153</v>
      </c>
      <c r="O871" s="28" t="s">
        <v>158</v>
      </c>
      <c r="P871" t="s">
        <v>160</v>
      </c>
      <c r="S871" t="s">
        <v>6380</v>
      </c>
      <c r="T871" s="65"/>
      <c r="V871" s="28" t="s">
        <v>745</v>
      </c>
      <c r="X871" s="28">
        <v>3104544635</v>
      </c>
      <c r="Y871" s="28">
        <v>20180507</v>
      </c>
      <c r="AA871" s="28" t="s">
        <v>4251</v>
      </c>
      <c r="AG871" s="5" t="s">
        <v>164</v>
      </c>
      <c r="AH871" s="26"/>
      <c r="AI871" s="26"/>
      <c r="AJ871" s="26"/>
      <c r="AK871" s="26"/>
      <c r="AL871" s="26" t="s">
        <v>164</v>
      </c>
      <c r="AM871" s="27" t="s">
        <v>3566</v>
      </c>
      <c r="AN871" s="27">
        <v>7</v>
      </c>
      <c r="AO871" s="27">
        <v>11</v>
      </c>
      <c r="AP871" s="19" t="s">
        <v>164</v>
      </c>
      <c r="AQ871" s="21" t="s">
        <v>2729</v>
      </c>
      <c r="AR871" s="21" t="s">
        <v>2730</v>
      </c>
      <c r="AS871" s="21" t="s">
        <v>166</v>
      </c>
      <c r="AT871" s="21" t="s">
        <v>2731</v>
      </c>
      <c r="AU871" s="21" t="s">
        <v>2732</v>
      </c>
      <c r="AV871" s="21" t="s">
        <v>2733</v>
      </c>
      <c r="AW871" s="21" t="s">
        <v>2729</v>
      </c>
      <c r="AX871" s="19" t="s">
        <v>193</v>
      </c>
      <c r="AY871" s="19" t="s">
        <v>341</v>
      </c>
      <c r="AZ871" s="21" t="s">
        <v>2734</v>
      </c>
      <c r="BA871" s="21" t="s">
        <v>2735</v>
      </c>
      <c r="BB871" s="21" t="s">
        <v>2736</v>
      </c>
      <c r="BC871" s="21">
        <v>193400</v>
      </c>
      <c r="BD871" s="21">
        <v>12</v>
      </c>
      <c r="BE871" s="19" t="s">
        <v>198</v>
      </c>
      <c r="BF871" s="19" t="s">
        <v>1282</v>
      </c>
      <c r="BG871" s="21" t="s">
        <v>200</v>
      </c>
      <c r="BH871" s="21">
        <v>3</v>
      </c>
      <c r="BI871" s="21" t="s">
        <v>2737</v>
      </c>
      <c r="BJ871" s="21">
        <v>613160</v>
      </c>
      <c r="BK871" s="21"/>
      <c r="BL871" s="21" t="s">
        <v>2738</v>
      </c>
      <c r="BM871" s="21" t="s">
        <v>2739</v>
      </c>
      <c r="BN871" s="21">
        <v>613554</v>
      </c>
      <c r="BO871" s="21">
        <v>12</v>
      </c>
      <c r="BP871" s="19" t="s">
        <v>198</v>
      </c>
      <c r="BQ871" s="19" t="s">
        <v>1282</v>
      </c>
      <c r="BR871" s="21" t="s">
        <v>1656</v>
      </c>
      <c r="BS871" s="21">
        <v>3</v>
      </c>
      <c r="BT871" s="21" t="s">
        <v>2737</v>
      </c>
      <c r="BU871" s="21">
        <v>613160</v>
      </c>
      <c r="BV871" s="21" t="s">
        <v>2740</v>
      </c>
      <c r="BW871" s="21" t="s">
        <v>2741</v>
      </c>
      <c r="BX871" s="21">
        <v>277480</v>
      </c>
      <c r="BY871" s="21">
        <v>12</v>
      </c>
      <c r="BZ871" s="19" t="s">
        <v>198</v>
      </c>
      <c r="CA871" s="19" t="s">
        <v>1282</v>
      </c>
      <c r="CB871" s="21" t="s">
        <v>177</v>
      </c>
      <c r="CC871" s="21">
        <v>3</v>
      </c>
      <c r="CD871" s="21" t="s">
        <v>2737</v>
      </c>
      <c r="CE871" s="21">
        <v>613160</v>
      </c>
      <c r="CF871" s="21" t="s">
        <v>2742</v>
      </c>
      <c r="CG871" s="19" t="s">
        <v>193</v>
      </c>
      <c r="CH871" s="21">
        <v>314560</v>
      </c>
      <c r="CI871" s="19" t="s">
        <v>193</v>
      </c>
      <c r="CJ871" s="19" t="s">
        <v>193</v>
      </c>
      <c r="CK871" s="19" t="s">
        <v>193</v>
      </c>
      <c r="CL871" s="19" t="s">
        <v>367</v>
      </c>
      <c r="CM871" s="19" t="s">
        <v>193</v>
      </c>
      <c r="CN871" s="19" t="s">
        <v>193</v>
      </c>
      <c r="CO871" s="19" t="s">
        <v>193</v>
      </c>
    </row>
    <row r="872" spans="1:93" ht="15" x14ac:dyDescent="0.25">
      <c r="A872" s="28" t="s">
        <v>5813</v>
      </c>
      <c r="B872" s="19" t="s">
        <v>7075</v>
      </c>
      <c r="E872" s="28" t="s">
        <v>5918</v>
      </c>
      <c r="G872" s="28" t="s">
        <v>1428</v>
      </c>
      <c r="H872" s="28" t="s">
        <v>647</v>
      </c>
      <c r="I872" s="28" t="s">
        <v>287</v>
      </c>
      <c r="J872" s="28">
        <v>1108565188</v>
      </c>
      <c r="K872" s="62">
        <v>39352</v>
      </c>
      <c r="L872" s="35">
        <f t="shared" ca="1" si="25"/>
        <v>14</v>
      </c>
      <c r="M872" s="28" t="s">
        <v>153</v>
      </c>
      <c r="O872" s="21" t="s">
        <v>1956</v>
      </c>
      <c r="P872" t="s">
        <v>238</v>
      </c>
      <c r="S872" t="s">
        <v>206</v>
      </c>
      <c r="T872" s="65"/>
      <c r="V872" s="28" t="s">
        <v>745</v>
      </c>
      <c r="X872" s="28">
        <v>3185157618</v>
      </c>
      <c r="Y872" s="28">
        <v>20180625</v>
      </c>
      <c r="AA872" s="28" t="s">
        <v>4251</v>
      </c>
      <c r="AG872" s="5" t="s">
        <v>164</v>
      </c>
      <c r="AH872" s="26"/>
      <c r="AI872" s="26"/>
      <c r="AJ872" s="26"/>
      <c r="AK872" s="26"/>
      <c r="AL872" s="26" t="s">
        <v>164</v>
      </c>
      <c r="AM872" s="27" t="s">
        <v>3566</v>
      </c>
      <c r="AN872" s="27">
        <v>7</v>
      </c>
      <c r="AO872" s="27">
        <v>11</v>
      </c>
      <c r="AP872" s="19" t="s">
        <v>164</v>
      </c>
      <c r="AQ872" s="21" t="s">
        <v>2729</v>
      </c>
      <c r="AR872" s="21" t="s">
        <v>2730</v>
      </c>
      <c r="AS872" s="21" t="s">
        <v>166</v>
      </c>
      <c r="AT872" s="21" t="s">
        <v>2731</v>
      </c>
      <c r="AU872" s="21" t="s">
        <v>2732</v>
      </c>
      <c r="AV872" s="21" t="s">
        <v>2733</v>
      </c>
      <c r="AW872" s="21" t="s">
        <v>2729</v>
      </c>
      <c r="AX872" s="19" t="s">
        <v>193</v>
      </c>
      <c r="AY872" s="19" t="s">
        <v>341</v>
      </c>
      <c r="AZ872" s="21" t="s">
        <v>2734</v>
      </c>
      <c r="BA872" s="21" t="s">
        <v>2735</v>
      </c>
      <c r="BB872" s="21" t="s">
        <v>2736</v>
      </c>
      <c r="BC872" s="21">
        <v>193400</v>
      </c>
      <c r="BD872" s="21">
        <v>12</v>
      </c>
      <c r="BE872" s="19" t="s">
        <v>198</v>
      </c>
      <c r="BF872" s="19" t="s">
        <v>1282</v>
      </c>
      <c r="BG872" s="21" t="s">
        <v>200</v>
      </c>
      <c r="BH872" s="21">
        <v>3</v>
      </c>
      <c r="BI872" s="21" t="s">
        <v>2737</v>
      </c>
      <c r="BJ872" s="21">
        <v>613160</v>
      </c>
      <c r="BK872" s="21"/>
      <c r="BL872" s="21" t="s">
        <v>2738</v>
      </c>
      <c r="BM872" s="21" t="s">
        <v>2739</v>
      </c>
      <c r="BN872" s="21">
        <v>613554</v>
      </c>
      <c r="BO872" s="21">
        <v>12</v>
      </c>
      <c r="BP872" s="19" t="s">
        <v>198</v>
      </c>
      <c r="BQ872" s="19" t="s">
        <v>1282</v>
      </c>
      <c r="BR872" s="21" t="s">
        <v>1656</v>
      </c>
      <c r="BS872" s="21">
        <v>3</v>
      </c>
      <c r="BT872" s="21" t="s">
        <v>2737</v>
      </c>
      <c r="BU872" s="21">
        <v>613160</v>
      </c>
      <c r="BV872" s="21" t="s">
        <v>2740</v>
      </c>
      <c r="BW872" s="21" t="s">
        <v>2741</v>
      </c>
      <c r="BX872" s="21">
        <v>277480</v>
      </c>
      <c r="BY872" s="21">
        <v>12</v>
      </c>
      <c r="BZ872" s="19" t="s">
        <v>198</v>
      </c>
      <c r="CA872" s="19" t="s">
        <v>1282</v>
      </c>
      <c r="CB872" s="21" t="s">
        <v>177</v>
      </c>
      <c r="CC872" s="21">
        <v>3</v>
      </c>
      <c r="CD872" s="21" t="s">
        <v>2737</v>
      </c>
      <c r="CE872" s="21">
        <v>613160</v>
      </c>
      <c r="CF872" s="21" t="s">
        <v>2742</v>
      </c>
      <c r="CG872" s="19" t="s">
        <v>193</v>
      </c>
      <c r="CH872" s="21">
        <v>314560</v>
      </c>
      <c r="CI872" s="19" t="s">
        <v>193</v>
      </c>
      <c r="CJ872" s="19" t="s">
        <v>193</v>
      </c>
      <c r="CK872" s="19" t="s">
        <v>193</v>
      </c>
      <c r="CL872" s="19" t="s">
        <v>367</v>
      </c>
      <c r="CM872" s="19" t="s">
        <v>193</v>
      </c>
      <c r="CN872" s="19" t="s">
        <v>193</v>
      </c>
      <c r="CO872" s="19" t="s">
        <v>193</v>
      </c>
    </row>
    <row r="873" spans="1:93" ht="15" x14ac:dyDescent="0.25">
      <c r="A873" s="28" t="s">
        <v>5813</v>
      </c>
      <c r="B873" s="19" t="s">
        <v>7076</v>
      </c>
      <c r="E873" s="28" t="s">
        <v>5919</v>
      </c>
      <c r="G873" s="28" t="s">
        <v>402</v>
      </c>
      <c r="H873" s="28" t="s">
        <v>5992</v>
      </c>
      <c r="I873" s="28" t="s">
        <v>287</v>
      </c>
      <c r="J873" s="28">
        <v>1006982890</v>
      </c>
      <c r="K873" s="62">
        <v>37553</v>
      </c>
      <c r="L873" s="35">
        <f t="shared" ca="1" si="25"/>
        <v>19</v>
      </c>
      <c r="M873" s="28" t="s">
        <v>153</v>
      </c>
      <c r="O873" s="21" t="s">
        <v>291</v>
      </c>
      <c r="P873" t="s">
        <v>288</v>
      </c>
      <c r="S873" t="s">
        <v>6381</v>
      </c>
      <c r="T873" s="65" t="s">
        <v>6663</v>
      </c>
      <c r="U873" s="50" t="s">
        <v>6664</v>
      </c>
      <c r="V873" s="28" t="s">
        <v>163</v>
      </c>
      <c r="X873" s="28">
        <v>3104631927</v>
      </c>
      <c r="Y873" s="28">
        <v>20180625</v>
      </c>
      <c r="AA873" s="28" t="s">
        <v>4251</v>
      </c>
      <c r="AG873" s="5" t="s">
        <v>164</v>
      </c>
      <c r="AH873" s="26"/>
      <c r="AI873" s="26"/>
      <c r="AJ873" s="26"/>
      <c r="AK873" s="26"/>
      <c r="AL873" s="26" t="s">
        <v>164</v>
      </c>
      <c r="AM873" s="27" t="s">
        <v>3566</v>
      </c>
      <c r="AN873" s="27">
        <v>7</v>
      </c>
      <c r="AO873" s="27">
        <v>11</v>
      </c>
      <c r="AP873" s="19" t="s">
        <v>164</v>
      </c>
      <c r="AQ873" s="21" t="s">
        <v>2729</v>
      </c>
      <c r="AR873" s="21" t="s">
        <v>2730</v>
      </c>
      <c r="AS873" s="21" t="s">
        <v>166</v>
      </c>
      <c r="AT873" s="21" t="s">
        <v>2731</v>
      </c>
      <c r="AU873" s="21" t="s">
        <v>2732</v>
      </c>
      <c r="AV873" s="21" t="s">
        <v>2733</v>
      </c>
      <c r="AW873" s="21" t="s">
        <v>2729</v>
      </c>
      <c r="AX873" s="19" t="s">
        <v>193</v>
      </c>
      <c r="AY873" s="19" t="s">
        <v>341</v>
      </c>
      <c r="AZ873" s="21" t="s">
        <v>2734</v>
      </c>
      <c r="BA873" s="21" t="s">
        <v>2735</v>
      </c>
      <c r="BB873" s="21" t="s">
        <v>2736</v>
      </c>
      <c r="BC873" s="21">
        <v>193400</v>
      </c>
      <c r="BD873" s="21">
        <v>12</v>
      </c>
      <c r="BE873" s="19" t="s">
        <v>198</v>
      </c>
      <c r="BF873" s="19" t="s">
        <v>1282</v>
      </c>
      <c r="BG873" s="21" t="s">
        <v>200</v>
      </c>
      <c r="BH873" s="21">
        <v>3</v>
      </c>
      <c r="BI873" s="21" t="s">
        <v>2737</v>
      </c>
      <c r="BJ873" s="21">
        <v>613160</v>
      </c>
      <c r="BK873" s="21"/>
      <c r="BL873" s="21" t="s">
        <v>2738</v>
      </c>
      <c r="BM873" s="21" t="s">
        <v>2739</v>
      </c>
      <c r="BN873" s="21">
        <v>613554</v>
      </c>
      <c r="BO873" s="21">
        <v>12</v>
      </c>
      <c r="BP873" s="19" t="s">
        <v>198</v>
      </c>
      <c r="BQ873" s="19" t="s">
        <v>1282</v>
      </c>
      <c r="BR873" s="21" t="s">
        <v>1656</v>
      </c>
      <c r="BS873" s="21">
        <v>3</v>
      </c>
      <c r="BT873" s="21" t="s">
        <v>2737</v>
      </c>
      <c r="BU873" s="21">
        <v>613160</v>
      </c>
      <c r="BV873" s="21" t="s">
        <v>2740</v>
      </c>
      <c r="BW873" s="21" t="s">
        <v>2741</v>
      </c>
      <c r="BX873" s="21">
        <v>277480</v>
      </c>
      <c r="BY873" s="21">
        <v>12</v>
      </c>
      <c r="BZ873" s="19" t="s">
        <v>198</v>
      </c>
      <c r="CA873" s="19" t="s">
        <v>1282</v>
      </c>
      <c r="CB873" s="21" t="s">
        <v>177</v>
      </c>
      <c r="CC873" s="21">
        <v>3</v>
      </c>
      <c r="CD873" s="21" t="s">
        <v>2737</v>
      </c>
      <c r="CE873" s="21">
        <v>613160</v>
      </c>
      <c r="CF873" s="21" t="s">
        <v>2742</v>
      </c>
      <c r="CG873" s="19" t="s">
        <v>193</v>
      </c>
      <c r="CH873" s="21">
        <v>314560</v>
      </c>
      <c r="CI873" s="19" t="s">
        <v>193</v>
      </c>
      <c r="CJ873" s="19" t="s">
        <v>193</v>
      </c>
      <c r="CK873" s="19" t="s">
        <v>193</v>
      </c>
      <c r="CL873" s="19" t="s">
        <v>367</v>
      </c>
      <c r="CM873" s="19" t="s">
        <v>193</v>
      </c>
      <c r="CN873" s="19" t="s">
        <v>193</v>
      </c>
      <c r="CO873" s="19" t="s">
        <v>193</v>
      </c>
    </row>
    <row r="874" spans="1:93" ht="15" x14ac:dyDescent="0.25">
      <c r="A874" s="28" t="s">
        <v>5813</v>
      </c>
      <c r="B874" s="19" t="s">
        <v>7077</v>
      </c>
      <c r="E874" s="28" t="s">
        <v>3439</v>
      </c>
      <c r="G874" s="28" t="s">
        <v>5993</v>
      </c>
      <c r="H874" s="28" t="s">
        <v>5994</v>
      </c>
      <c r="I874" s="28" t="s">
        <v>287</v>
      </c>
      <c r="J874" s="28">
        <v>1034659069</v>
      </c>
      <c r="K874" s="62">
        <v>38582</v>
      </c>
      <c r="L874" s="35">
        <f t="shared" ca="1" si="25"/>
        <v>16</v>
      </c>
      <c r="M874" s="28" t="s">
        <v>153</v>
      </c>
      <c r="O874" s="28" t="s">
        <v>158</v>
      </c>
      <c r="P874" t="s">
        <v>160</v>
      </c>
      <c r="S874" t="s">
        <v>6382</v>
      </c>
      <c r="T874" s="65"/>
      <c r="V874" s="28" t="s">
        <v>1853</v>
      </c>
      <c r="X874" s="28">
        <v>3136490917</v>
      </c>
      <c r="Y874" s="28">
        <v>20180709</v>
      </c>
      <c r="AA874" s="28" t="s">
        <v>4251</v>
      </c>
      <c r="AG874" s="5" t="s">
        <v>164</v>
      </c>
      <c r="AH874" s="26"/>
      <c r="AI874" s="26"/>
      <c r="AJ874" s="26"/>
      <c r="AK874" s="26"/>
      <c r="AL874" s="26" t="s">
        <v>164</v>
      </c>
      <c r="AM874" s="27" t="s">
        <v>3566</v>
      </c>
      <c r="AN874" s="27">
        <v>7</v>
      </c>
      <c r="AO874" s="27">
        <v>11</v>
      </c>
      <c r="AP874" s="19" t="s">
        <v>164</v>
      </c>
      <c r="AQ874" s="21" t="s">
        <v>2729</v>
      </c>
      <c r="AR874" s="21" t="s">
        <v>2730</v>
      </c>
      <c r="AS874" s="21" t="s">
        <v>166</v>
      </c>
      <c r="AT874" s="21" t="s">
        <v>2731</v>
      </c>
      <c r="AU874" s="21" t="s">
        <v>2732</v>
      </c>
      <c r="AV874" s="21" t="s">
        <v>2733</v>
      </c>
      <c r="AW874" s="21" t="s">
        <v>2729</v>
      </c>
      <c r="AX874" s="19" t="s">
        <v>193</v>
      </c>
      <c r="AY874" s="19" t="s">
        <v>341</v>
      </c>
      <c r="AZ874" s="21" t="s">
        <v>2734</v>
      </c>
      <c r="BA874" s="21" t="s">
        <v>2735</v>
      </c>
      <c r="BB874" s="21" t="s">
        <v>2736</v>
      </c>
      <c r="BC874" s="21">
        <v>193400</v>
      </c>
      <c r="BD874" s="21">
        <v>12</v>
      </c>
      <c r="BE874" s="19" t="s">
        <v>198</v>
      </c>
      <c r="BF874" s="19" t="s">
        <v>1282</v>
      </c>
      <c r="BG874" s="21" t="s">
        <v>200</v>
      </c>
      <c r="BH874" s="21">
        <v>3</v>
      </c>
      <c r="BI874" s="21" t="s">
        <v>2737</v>
      </c>
      <c r="BJ874" s="21">
        <v>613160</v>
      </c>
      <c r="BK874" s="21"/>
      <c r="BL874" s="21" t="s">
        <v>2738</v>
      </c>
      <c r="BM874" s="21" t="s">
        <v>2739</v>
      </c>
      <c r="BN874" s="21">
        <v>613554</v>
      </c>
      <c r="BO874" s="21">
        <v>12</v>
      </c>
      <c r="BP874" s="19" t="s">
        <v>198</v>
      </c>
      <c r="BQ874" s="19" t="s">
        <v>1282</v>
      </c>
      <c r="BR874" s="21" t="s">
        <v>1656</v>
      </c>
      <c r="BS874" s="21">
        <v>3</v>
      </c>
      <c r="BT874" s="21" t="s">
        <v>2737</v>
      </c>
      <c r="BU874" s="21">
        <v>613160</v>
      </c>
      <c r="BV874" s="21" t="s">
        <v>2740</v>
      </c>
      <c r="BW874" s="21" t="s">
        <v>2741</v>
      </c>
      <c r="BX874" s="21">
        <v>277480</v>
      </c>
      <c r="BY874" s="21">
        <v>12</v>
      </c>
      <c r="BZ874" s="19" t="s">
        <v>198</v>
      </c>
      <c r="CA874" s="19" t="s">
        <v>1282</v>
      </c>
      <c r="CB874" s="21" t="s">
        <v>177</v>
      </c>
      <c r="CC874" s="21">
        <v>3</v>
      </c>
      <c r="CD874" s="21" t="s">
        <v>2737</v>
      </c>
      <c r="CE874" s="21">
        <v>613160</v>
      </c>
      <c r="CF874" s="21" t="s">
        <v>2742</v>
      </c>
      <c r="CG874" s="19" t="s">
        <v>193</v>
      </c>
      <c r="CH874" s="21">
        <v>314560</v>
      </c>
      <c r="CI874" s="19" t="s">
        <v>193</v>
      </c>
      <c r="CJ874" s="19" t="s">
        <v>193</v>
      </c>
      <c r="CK874" s="19" t="s">
        <v>193</v>
      </c>
      <c r="CL874" s="19" t="s">
        <v>367</v>
      </c>
      <c r="CM874" s="19" t="s">
        <v>193</v>
      </c>
      <c r="CN874" s="19" t="s">
        <v>193</v>
      </c>
      <c r="CO874" s="19" t="s">
        <v>193</v>
      </c>
    </row>
    <row r="875" spans="1:93" ht="15" x14ac:dyDescent="0.25">
      <c r="A875" s="28" t="s">
        <v>5813</v>
      </c>
      <c r="B875" s="19" t="s">
        <v>7078</v>
      </c>
      <c r="E875" s="28" t="s">
        <v>1421</v>
      </c>
      <c r="G875" s="28" t="s">
        <v>5995</v>
      </c>
      <c r="H875" s="28" t="s">
        <v>1143</v>
      </c>
      <c r="I875" s="28" t="s">
        <v>287</v>
      </c>
      <c r="J875" s="28">
        <v>1001818252</v>
      </c>
      <c r="K875" s="62">
        <v>37793</v>
      </c>
      <c r="L875" s="35">
        <f t="shared" ca="1" si="25"/>
        <v>18</v>
      </c>
      <c r="M875" s="28" t="s">
        <v>153</v>
      </c>
      <c r="O875" s="28" t="s">
        <v>158</v>
      </c>
      <c r="P875" t="s">
        <v>160</v>
      </c>
      <c r="S875" t="s">
        <v>215</v>
      </c>
      <c r="T875" s="65"/>
      <c r="V875" s="28" t="s">
        <v>745</v>
      </c>
      <c r="X875" s="28">
        <v>3502737121</v>
      </c>
      <c r="Y875" s="28">
        <v>20180716</v>
      </c>
      <c r="AA875" s="28" t="s">
        <v>4251</v>
      </c>
      <c r="AG875" s="5" t="s">
        <v>164</v>
      </c>
      <c r="AH875" s="26"/>
      <c r="AI875" s="26"/>
      <c r="AJ875" s="26"/>
      <c r="AK875" s="26"/>
      <c r="AL875" s="26" t="s">
        <v>164</v>
      </c>
      <c r="AM875" s="27" t="s">
        <v>3566</v>
      </c>
      <c r="AN875" s="27">
        <v>7</v>
      </c>
      <c r="AO875" s="27">
        <v>11</v>
      </c>
      <c r="AP875" s="19" t="s">
        <v>164</v>
      </c>
      <c r="AQ875" s="21" t="s">
        <v>2729</v>
      </c>
      <c r="AR875" s="21" t="s">
        <v>2730</v>
      </c>
      <c r="AS875" s="21" t="s">
        <v>166</v>
      </c>
      <c r="AT875" s="21" t="s">
        <v>2731</v>
      </c>
      <c r="AU875" s="21" t="s">
        <v>2732</v>
      </c>
      <c r="AV875" s="21" t="s">
        <v>2733</v>
      </c>
      <c r="AW875" s="21" t="s">
        <v>2729</v>
      </c>
      <c r="AX875" s="19" t="s">
        <v>193</v>
      </c>
      <c r="AY875" s="19" t="s">
        <v>341</v>
      </c>
      <c r="AZ875" s="21" t="s">
        <v>2734</v>
      </c>
      <c r="BA875" s="21" t="s">
        <v>2735</v>
      </c>
      <c r="BB875" s="21" t="s">
        <v>2736</v>
      </c>
      <c r="BC875" s="21">
        <v>193400</v>
      </c>
      <c r="BD875" s="21">
        <v>12</v>
      </c>
      <c r="BE875" s="19" t="s">
        <v>198</v>
      </c>
      <c r="BF875" s="19" t="s">
        <v>1282</v>
      </c>
      <c r="BG875" s="21" t="s">
        <v>200</v>
      </c>
      <c r="BH875" s="21">
        <v>3</v>
      </c>
      <c r="BI875" s="21" t="s">
        <v>2737</v>
      </c>
      <c r="BJ875" s="21">
        <v>613160</v>
      </c>
      <c r="BK875" s="21"/>
      <c r="BL875" s="21" t="s">
        <v>2738</v>
      </c>
      <c r="BM875" s="21" t="s">
        <v>2739</v>
      </c>
      <c r="BN875" s="21">
        <v>613554</v>
      </c>
      <c r="BO875" s="21">
        <v>12</v>
      </c>
      <c r="BP875" s="19" t="s">
        <v>198</v>
      </c>
      <c r="BQ875" s="19" t="s">
        <v>1282</v>
      </c>
      <c r="BR875" s="21" t="s">
        <v>1656</v>
      </c>
      <c r="BS875" s="21">
        <v>3</v>
      </c>
      <c r="BT875" s="21" t="s">
        <v>2737</v>
      </c>
      <c r="BU875" s="21">
        <v>613160</v>
      </c>
      <c r="BV875" s="21" t="s">
        <v>2740</v>
      </c>
      <c r="BW875" s="21" t="s">
        <v>2741</v>
      </c>
      <c r="BX875" s="21">
        <v>277480</v>
      </c>
      <c r="BY875" s="21">
        <v>12</v>
      </c>
      <c r="BZ875" s="19" t="s">
        <v>198</v>
      </c>
      <c r="CA875" s="19" t="s">
        <v>1282</v>
      </c>
      <c r="CB875" s="21" t="s">
        <v>177</v>
      </c>
      <c r="CC875" s="21">
        <v>3</v>
      </c>
      <c r="CD875" s="21" t="s">
        <v>2737</v>
      </c>
      <c r="CE875" s="21">
        <v>613160</v>
      </c>
      <c r="CF875" s="21" t="s">
        <v>2742</v>
      </c>
      <c r="CG875" s="19" t="s">
        <v>193</v>
      </c>
      <c r="CH875" s="21">
        <v>314560</v>
      </c>
      <c r="CI875" s="19" t="s">
        <v>193</v>
      </c>
      <c r="CJ875" s="19" t="s">
        <v>193</v>
      </c>
      <c r="CK875" s="19" t="s">
        <v>193</v>
      </c>
      <c r="CL875" s="19" t="s">
        <v>367</v>
      </c>
      <c r="CM875" s="19" t="s">
        <v>193</v>
      </c>
      <c r="CN875" s="19" t="s">
        <v>193</v>
      </c>
      <c r="CO875" s="19" t="s">
        <v>193</v>
      </c>
    </row>
    <row r="876" spans="1:93" ht="15" x14ac:dyDescent="0.25">
      <c r="A876" s="28" t="s">
        <v>5813</v>
      </c>
      <c r="B876" s="19" t="s">
        <v>7079</v>
      </c>
      <c r="C876" s="28">
        <v>0</v>
      </c>
      <c r="D876" s="28" t="s">
        <v>6230</v>
      </c>
      <c r="E876" s="28" t="s">
        <v>5920</v>
      </c>
      <c r="G876" s="28" t="s">
        <v>426</v>
      </c>
      <c r="H876" s="28" t="s">
        <v>278</v>
      </c>
      <c r="I876" s="28" t="s">
        <v>287</v>
      </c>
      <c r="J876" s="28">
        <v>1113979650</v>
      </c>
      <c r="K876" s="62">
        <v>38665</v>
      </c>
      <c r="L876" s="35">
        <f t="shared" ca="1" si="25"/>
        <v>16</v>
      </c>
      <c r="M876" s="28" t="s">
        <v>153</v>
      </c>
      <c r="O876" s="28" t="s">
        <v>158</v>
      </c>
      <c r="P876" t="s">
        <v>160</v>
      </c>
      <c r="S876" t="s">
        <v>6383</v>
      </c>
      <c r="T876" s="65" t="s">
        <v>6665</v>
      </c>
      <c r="U876" s="50" t="s">
        <v>6666</v>
      </c>
      <c r="V876" s="28" t="s">
        <v>163</v>
      </c>
      <c r="X876" s="28">
        <v>3166261914</v>
      </c>
      <c r="Y876" s="28">
        <v>20190422</v>
      </c>
      <c r="AA876" s="28" t="s">
        <v>4251</v>
      </c>
      <c r="AG876" s="5" t="s">
        <v>164</v>
      </c>
      <c r="AH876" s="26"/>
      <c r="AI876" s="26"/>
      <c r="AJ876" s="26"/>
      <c r="AK876" s="26"/>
      <c r="AL876" s="26" t="s">
        <v>164</v>
      </c>
      <c r="AM876" s="27" t="s">
        <v>3566</v>
      </c>
      <c r="AN876" s="27">
        <v>7</v>
      </c>
      <c r="AO876" s="27">
        <v>11</v>
      </c>
      <c r="AP876" s="19" t="s">
        <v>164</v>
      </c>
      <c r="AQ876" s="21" t="s">
        <v>2729</v>
      </c>
      <c r="AR876" s="21" t="s">
        <v>2730</v>
      </c>
      <c r="AS876" s="21" t="s">
        <v>166</v>
      </c>
      <c r="AT876" s="21" t="s">
        <v>2731</v>
      </c>
      <c r="AU876" s="21" t="s">
        <v>2732</v>
      </c>
      <c r="AV876" s="21" t="s">
        <v>2733</v>
      </c>
      <c r="AW876" s="21" t="s">
        <v>2729</v>
      </c>
      <c r="AX876" s="19" t="s">
        <v>193</v>
      </c>
      <c r="AY876" s="19" t="s">
        <v>341</v>
      </c>
      <c r="AZ876" s="21" t="s">
        <v>2734</v>
      </c>
      <c r="BA876" s="21" t="s">
        <v>2735</v>
      </c>
      <c r="BB876" s="21" t="s">
        <v>2736</v>
      </c>
      <c r="BC876" s="21">
        <v>193400</v>
      </c>
      <c r="BD876" s="21">
        <v>12</v>
      </c>
      <c r="BE876" s="19" t="s">
        <v>198</v>
      </c>
      <c r="BF876" s="19" t="s">
        <v>1282</v>
      </c>
      <c r="BG876" s="21" t="s">
        <v>200</v>
      </c>
      <c r="BH876" s="21">
        <v>3</v>
      </c>
      <c r="BI876" s="21" t="s">
        <v>2737</v>
      </c>
      <c r="BJ876" s="21">
        <v>613160</v>
      </c>
      <c r="BK876" s="21"/>
      <c r="BL876" s="21" t="s">
        <v>2738</v>
      </c>
      <c r="BM876" s="21" t="s">
        <v>2739</v>
      </c>
      <c r="BN876" s="21">
        <v>613554</v>
      </c>
      <c r="BO876" s="21">
        <v>12</v>
      </c>
      <c r="BP876" s="19" t="s">
        <v>198</v>
      </c>
      <c r="BQ876" s="19" t="s">
        <v>1282</v>
      </c>
      <c r="BR876" s="21" t="s">
        <v>1656</v>
      </c>
      <c r="BS876" s="21">
        <v>3</v>
      </c>
      <c r="BT876" s="21" t="s">
        <v>2737</v>
      </c>
      <c r="BU876" s="21">
        <v>613160</v>
      </c>
      <c r="BV876" s="21" t="s">
        <v>2740</v>
      </c>
      <c r="BW876" s="21" t="s">
        <v>2741</v>
      </c>
      <c r="BX876" s="21">
        <v>277480</v>
      </c>
      <c r="BY876" s="21">
        <v>12</v>
      </c>
      <c r="BZ876" s="19" t="s">
        <v>198</v>
      </c>
      <c r="CA876" s="19" t="s">
        <v>1282</v>
      </c>
      <c r="CB876" s="21" t="s">
        <v>177</v>
      </c>
      <c r="CC876" s="21">
        <v>3</v>
      </c>
      <c r="CD876" s="21" t="s">
        <v>2737</v>
      </c>
      <c r="CE876" s="21">
        <v>613160</v>
      </c>
      <c r="CF876" s="21" t="s">
        <v>2742</v>
      </c>
      <c r="CG876" s="19" t="s">
        <v>193</v>
      </c>
      <c r="CH876" s="21">
        <v>314560</v>
      </c>
      <c r="CI876" s="19" t="s">
        <v>193</v>
      </c>
      <c r="CJ876" s="19" t="s">
        <v>193</v>
      </c>
      <c r="CK876" s="19" t="s">
        <v>193</v>
      </c>
      <c r="CL876" s="19" t="s">
        <v>367</v>
      </c>
      <c r="CM876" s="19" t="s">
        <v>193</v>
      </c>
      <c r="CN876" s="19" t="s">
        <v>193</v>
      </c>
      <c r="CO876" s="19" t="s">
        <v>193</v>
      </c>
    </row>
    <row r="877" spans="1:93" ht="15" x14ac:dyDescent="0.25">
      <c r="A877" s="28" t="s">
        <v>5813</v>
      </c>
      <c r="B877" s="19" t="s">
        <v>7080</v>
      </c>
      <c r="E877" s="28" t="s">
        <v>276</v>
      </c>
      <c r="G877" s="28" t="s">
        <v>5739</v>
      </c>
      <c r="H877" s="28" t="s">
        <v>5964</v>
      </c>
      <c r="I877" s="28" t="s">
        <v>287</v>
      </c>
      <c r="J877" s="28">
        <v>1079095561</v>
      </c>
      <c r="K877" s="62">
        <v>39483</v>
      </c>
      <c r="L877" s="35">
        <f t="shared" ca="1" si="25"/>
        <v>13</v>
      </c>
      <c r="M877" s="28" t="s">
        <v>153</v>
      </c>
      <c r="O877" s="28" t="s">
        <v>158</v>
      </c>
      <c r="P877" t="s">
        <v>160</v>
      </c>
      <c r="S877" t="s">
        <v>6384</v>
      </c>
      <c r="T877" s="65"/>
      <c r="V877" s="28" t="s">
        <v>745</v>
      </c>
      <c r="X877" s="28">
        <v>3117173314</v>
      </c>
      <c r="Y877" s="28">
        <v>20190722</v>
      </c>
      <c r="AA877" s="28" t="s">
        <v>4251</v>
      </c>
      <c r="AG877" s="5" t="s">
        <v>164</v>
      </c>
      <c r="AH877" s="26"/>
      <c r="AI877" s="26"/>
      <c r="AJ877" s="26"/>
      <c r="AK877" s="26"/>
      <c r="AL877" s="26" t="s">
        <v>164</v>
      </c>
      <c r="AM877" s="27" t="s">
        <v>3566</v>
      </c>
      <c r="AN877" s="27">
        <v>7</v>
      </c>
      <c r="AO877" s="27">
        <v>11</v>
      </c>
      <c r="AP877" s="19" t="s">
        <v>164</v>
      </c>
      <c r="AQ877" s="21" t="s">
        <v>2729</v>
      </c>
      <c r="AR877" s="21" t="s">
        <v>2730</v>
      </c>
      <c r="AS877" s="21" t="s">
        <v>166</v>
      </c>
      <c r="AT877" s="21" t="s">
        <v>2731</v>
      </c>
      <c r="AU877" s="21" t="s">
        <v>2732</v>
      </c>
      <c r="AV877" s="21" t="s">
        <v>2733</v>
      </c>
      <c r="AW877" s="21" t="s">
        <v>2729</v>
      </c>
      <c r="AX877" s="19" t="s">
        <v>193</v>
      </c>
      <c r="AY877" s="19" t="s">
        <v>341</v>
      </c>
      <c r="AZ877" s="21" t="s">
        <v>2734</v>
      </c>
      <c r="BA877" s="21" t="s">
        <v>2735</v>
      </c>
      <c r="BB877" s="21" t="s">
        <v>2736</v>
      </c>
      <c r="BC877" s="21">
        <v>193400</v>
      </c>
      <c r="BD877" s="21">
        <v>12</v>
      </c>
      <c r="BE877" s="19" t="s">
        <v>198</v>
      </c>
      <c r="BF877" s="19" t="s">
        <v>1282</v>
      </c>
      <c r="BG877" s="21" t="s">
        <v>200</v>
      </c>
      <c r="BH877" s="21">
        <v>3</v>
      </c>
      <c r="BI877" s="21" t="s">
        <v>2737</v>
      </c>
      <c r="BJ877" s="21">
        <v>613160</v>
      </c>
      <c r="BK877" s="21"/>
      <c r="BL877" s="21" t="s">
        <v>2738</v>
      </c>
      <c r="BM877" s="21" t="s">
        <v>2739</v>
      </c>
      <c r="BN877" s="21">
        <v>613554</v>
      </c>
      <c r="BO877" s="21">
        <v>12</v>
      </c>
      <c r="BP877" s="19" t="s">
        <v>198</v>
      </c>
      <c r="BQ877" s="19" t="s">
        <v>1282</v>
      </c>
      <c r="BR877" s="21" t="s">
        <v>1656</v>
      </c>
      <c r="BS877" s="21">
        <v>3</v>
      </c>
      <c r="BT877" s="21" t="s">
        <v>2737</v>
      </c>
      <c r="BU877" s="21">
        <v>613160</v>
      </c>
      <c r="BV877" s="21" t="s">
        <v>2740</v>
      </c>
      <c r="BW877" s="21" t="s">
        <v>2741</v>
      </c>
      <c r="BX877" s="21">
        <v>277480</v>
      </c>
      <c r="BY877" s="21">
        <v>12</v>
      </c>
      <c r="BZ877" s="19" t="s">
        <v>198</v>
      </c>
      <c r="CA877" s="19" t="s">
        <v>1282</v>
      </c>
      <c r="CB877" s="21" t="s">
        <v>177</v>
      </c>
      <c r="CC877" s="21">
        <v>3</v>
      </c>
      <c r="CD877" s="21" t="s">
        <v>2737</v>
      </c>
      <c r="CE877" s="21">
        <v>613160</v>
      </c>
      <c r="CF877" s="21" t="s">
        <v>2742</v>
      </c>
      <c r="CG877" s="19" t="s">
        <v>193</v>
      </c>
      <c r="CH877" s="21">
        <v>314560</v>
      </c>
      <c r="CI877" s="19" t="s">
        <v>193</v>
      </c>
      <c r="CJ877" s="19" t="s">
        <v>193</v>
      </c>
      <c r="CK877" s="19" t="s">
        <v>193</v>
      </c>
      <c r="CL877" s="19" t="s">
        <v>367</v>
      </c>
      <c r="CM877" s="19" t="s">
        <v>193</v>
      </c>
      <c r="CN877" s="19" t="s">
        <v>193</v>
      </c>
      <c r="CO877" s="19" t="s">
        <v>193</v>
      </c>
    </row>
    <row r="878" spans="1:93" ht="15" x14ac:dyDescent="0.25">
      <c r="A878" s="28" t="s">
        <v>5813</v>
      </c>
      <c r="B878" s="19" t="s">
        <v>7081</v>
      </c>
      <c r="E878" s="28" t="s">
        <v>148</v>
      </c>
      <c r="G878" s="28" t="s">
        <v>401</v>
      </c>
      <c r="H878" s="28" t="s">
        <v>987</v>
      </c>
      <c r="I878" s="28" t="s">
        <v>287</v>
      </c>
      <c r="J878" s="28">
        <v>1004699674</v>
      </c>
      <c r="K878" s="62">
        <v>37209</v>
      </c>
      <c r="L878" s="35">
        <f t="shared" ca="1" si="25"/>
        <v>20</v>
      </c>
      <c r="M878" s="28" t="s">
        <v>153</v>
      </c>
      <c r="O878" s="28" t="s">
        <v>158</v>
      </c>
      <c r="P878" t="s">
        <v>159</v>
      </c>
      <c r="S878" t="s">
        <v>6385</v>
      </c>
      <c r="T878" s="65" t="s">
        <v>6667</v>
      </c>
      <c r="U878" s="50" t="s">
        <v>6668</v>
      </c>
      <c r="V878" s="28" t="s">
        <v>163</v>
      </c>
      <c r="X878" s="28">
        <v>3424818</v>
      </c>
      <c r="Y878" s="28">
        <v>20190823</v>
      </c>
      <c r="AA878" s="28" t="s">
        <v>4251</v>
      </c>
      <c r="AG878" s="5" t="s">
        <v>164</v>
      </c>
      <c r="AH878" s="26"/>
      <c r="AI878" s="26"/>
      <c r="AJ878" s="26"/>
      <c r="AK878" s="26"/>
      <c r="AL878" s="26" t="s">
        <v>164</v>
      </c>
      <c r="AM878" s="27" t="s">
        <v>3566</v>
      </c>
      <c r="AN878" s="27">
        <v>7</v>
      </c>
      <c r="AO878" s="27">
        <v>11</v>
      </c>
      <c r="AP878" s="19" t="s">
        <v>164</v>
      </c>
      <c r="AQ878" s="21" t="s">
        <v>2729</v>
      </c>
      <c r="AR878" s="21" t="s">
        <v>2730</v>
      </c>
      <c r="AS878" s="21" t="s">
        <v>166</v>
      </c>
      <c r="AT878" s="21" t="s">
        <v>2731</v>
      </c>
      <c r="AU878" s="21" t="s">
        <v>2732</v>
      </c>
      <c r="AV878" s="21" t="s">
        <v>2733</v>
      </c>
      <c r="AW878" s="21" t="s">
        <v>2729</v>
      </c>
      <c r="AX878" s="19" t="s">
        <v>193</v>
      </c>
      <c r="AY878" s="19" t="s">
        <v>341</v>
      </c>
      <c r="AZ878" s="21" t="s">
        <v>2734</v>
      </c>
      <c r="BA878" s="21" t="s">
        <v>2735</v>
      </c>
      <c r="BB878" s="21" t="s">
        <v>2736</v>
      </c>
      <c r="BC878" s="21">
        <v>193400</v>
      </c>
      <c r="BD878" s="21">
        <v>12</v>
      </c>
      <c r="BE878" s="19" t="s">
        <v>198</v>
      </c>
      <c r="BF878" s="19" t="s">
        <v>1282</v>
      </c>
      <c r="BG878" s="21" t="s">
        <v>200</v>
      </c>
      <c r="BH878" s="21">
        <v>3</v>
      </c>
      <c r="BI878" s="21" t="s">
        <v>2737</v>
      </c>
      <c r="BJ878" s="21">
        <v>613160</v>
      </c>
      <c r="BK878" s="21"/>
      <c r="BL878" s="21" t="s">
        <v>2738</v>
      </c>
      <c r="BM878" s="21" t="s">
        <v>2739</v>
      </c>
      <c r="BN878" s="21">
        <v>613554</v>
      </c>
      <c r="BO878" s="21">
        <v>12</v>
      </c>
      <c r="BP878" s="19" t="s">
        <v>198</v>
      </c>
      <c r="BQ878" s="19" t="s">
        <v>1282</v>
      </c>
      <c r="BR878" s="21" t="s">
        <v>1656</v>
      </c>
      <c r="BS878" s="21">
        <v>3</v>
      </c>
      <c r="BT878" s="21" t="s">
        <v>2737</v>
      </c>
      <c r="BU878" s="21">
        <v>613160</v>
      </c>
      <c r="BV878" s="21" t="s">
        <v>2740</v>
      </c>
      <c r="BW878" s="21" t="s">
        <v>2741</v>
      </c>
      <c r="BX878" s="21">
        <v>277480</v>
      </c>
      <c r="BY878" s="21">
        <v>12</v>
      </c>
      <c r="BZ878" s="19" t="s">
        <v>198</v>
      </c>
      <c r="CA878" s="19" t="s">
        <v>1282</v>
      </c>
      <c r="CB878" s="21" t="s">
        <v>177</v>
      </c>
      <c r="CC878" s="21">
        <v>3</v>
      </c>
      <c r="CD878" s="21" t="s">
        <v>2737</v>
      </c>
      <c r="CE878" s="21">
        <v>613160</v>
      </c>
      <c r="CF878" s="21" t="s">
        <v>2742</v>
      </c>
      <c r="CG878" s="19" t="s">
        <v>193</v>
      </c>
      <c r="CH878" s="21">
        <v>314560</v>
      </c>
      <c r="CI878" s="19" t="s">
        <v>193</v>
      </c>
      <c r="CJ878" s="19" t="s">
        <v>193</v>
      </c>
      <c r="CK878" s="19" t="s">
        <v>193</v>
      </c>
      <c r="CL878" s="19" t="s">
        <v>367</v>
      </c>
      <c r="CM878" s="19" t="s">
        <v>193</v>
      </c>
      <c r="CN878" s="19" t="s">
        <v>193</v>
      </c>
      <c r="CO878" s="19" t="s">
        <v>193</v>
      </c>
    </row>
    <row r="879" spans="1:93" ht="15" x14ac:dyDescent="0.25">
      <c r="A879" s="28" t="s">
        <v>5813</v>
      </c>
      <c r="B879" s="19" t="s">
        <v>7082</v>
      </c>
      <c r="C879" s="28">
        <v>0</v>
      </c>
      <c r="D879" s="28" t="s">
        <v>6179</v>
      </c>
      <c r="E879" s="28" t="s">
        <v>5921</v>
      </c>
      <c r="G879" s="28" t="s">
        <v>5740</v>
      </c>
      <c r="H879" s="28" t="s">
        <v>789</v>
      </c>
      <c r="I879" s="28" t="s">
        <v>287</v>
      </c>
      <c r="J879" s="28">
        <v>1089380977</v>
      </c>
      <c r="K879" s="62">
        <v>38606</v>
      </c>
      <c r="L879" s="35">
        <f t="shared" ca="1" si="25"/>
        <v>16</v>
      </c>
      <c r="M879" s="28" t="s">
        <v>183</v>
      </c>
      <c r="O879" s="28" t="s">
        <v>158</v>
      </c>
      <c r="P879" t="s">
        <v>160</v>
      </c>
      <c r="S879" t="s">
        <v>6386</v>
      </c>
      <c r="T879" s="65" t="s">
        <v>6669</v>
      </c>
      <c r="U879" s="50" t="s">
        <v>6670</v>
      </c>
      <c r="V879" s="28" t="s">
        <v>163</v>
      </c>
      <c r="X879" s="28">
        <v>3188455332</v>
      </c>
      <c r="Y879" s="28">
        <v>20190902</v>
      </c>
      <c r="AA879" s="28" t="s">
        <v>4251</v>
      </c>
      <c r="AG879" s="5" t="s">
        <v>164</v>
      </c>
      <c r="AH879" s="26"/>
      <c r="AI879" s="26"/>
      <c r="AJ879" s="26"/>
      <c r="AK879" s="26"/>
      <c r="AL879" s="26" t="s">
        <v>164</v>
      </c>
      <c r="AM879" s="27" t="s">
        <v>3566</v>
      </c>
      <c r="AN879" s="27">
        <v>7</v>
      </c>
      <c r="AO879" s="27">
        <v>11</v>
      </c>
      <c r="AP879" s="19" t="s">
        <v>164</v>
      </c>
      <c r="AQ879" s="21" t="s">
        <v>2729</v>
      </c>
      <c r="AR879" s="21" t="s">
        <v>2730</v>
      </c>
      <c r="AS879" s="21" t="s">
        <v>166</v>
      </c>
      <c r="AT879" s="21" t="s">
        <v>2731</v>
      </c>
      <c r="AU879" s="21" t="s">
        <v>2732</v>
      </c>
      <c r="AV879" s="21" t="s">
        <v>2733</v>
      </c>
      <c r="AW879" s="21" t="s">
        <v>2729</v>
      </c>
      <c r="AX879" s="19" t="s">
        <v>193</v>
      </c>
      <c r="AY879" s="19" t="s">
        <v>341</v>
      </c>
      <c r="AZ879" s="21" t="s">
        <v>2734</v>
      </c>
      <c r="BA879" s="21" t="s">
        <v>2735</v>
      </c>
      <c r="BB879" s="21" t="s">
        <v>2736</v>
      </c>
      <c r="BC879" s="21">
        <v>193400</v>
      </c>
      <c r="BD879" s="21">
        <v>12</v>
      </c>
      <c r="BE879" s="19" t="s">
        <v>198</v>
      </c>
      <c r="BF879" s="19" t="s">
        <v>1282</v>
      </c>
      <c r="BG879" s="21" t="s">
        <v>200</v>
      </c>
      <c r="BH879" s="21">
        <v>3</v>
      </c>
      <c r="BI879" s="21" t="s">
        <v>2737</v>
      </c>
      <c r="BJ879" s="21">
        <v>613160</v>
      </c>
      <c r="BK879" s="21"/>
      <c r="BL879" s="21" t="s">
        <v>2738</v>
      </c>
      <c r="BM879" s="21" t="s">
        <v>2739</v>
      </c>
      <c r="BN879" s="21">
        <v>613554</v>
      </c>
      <c r="BO879" s="21">
        <v>12</v>
      </c>
      <c r="BP879" s="19" t="s">
        <v>198</v>
      </c>
      <c r="BQ879" s="19" t="s">
        <v>1282</v>
      </c>
      <c r="BR879" s="21" t="s">
        <v>1656</v>
      </c>
      <c r="BS879" s="21">
        <v>3</v>
      </c>
      <c r="BT879" s="21" t="s">
        <v>2737</v>
      </c>
      <c r="BU879" s="21">
        <v>613160</v>
      </c>
      <c r="BV879" s="21" t="s">
        <v>2740</v>
      </c>
      <c r="BW879" s="21" t="s">
        <v>2741</v>
      </c>
      <c r="BX879" s="21">
        <v>277480</v>
      </c>
      <c r="BY879" s="21">
        <v>12</v>
      </c>
      <c r="BZ879" s="19" t="s">
        <v>198</v>
      </c>
      <c r="CA879" s="19" t="s">
        <v>1282</v>
      </c>
      <c r="CB879" s="21" t="s">
        <v>177</v>
      </c>
      <c r="CC879" s="21">
        <v>3</v>
      </c>
      <c r="CD879" s="21" t="s">
        <v>2737</v>
      </c>
      <c r="CE879" s="21">
        <v>613160</v>
      </c>
      <c r="CF879" s="21" t="s">
        <v>2742</v>
      </c>
      <c r="CG879" s="19" t="s">
        <v>193</v>
      </c>
      <c r="CH879" s="21">
        <v>314560</v>
      </c>
      <c r="CI879" s="19" t="s">
        <v>193</v>
      </c>
      <c r="CJ879" s="19" t="s">
        <v>193</v>
      </c>
      <c r="CK879" s="19" t="s">
        <v>193</v>
      </c>
      <c r="CL879" s="19" t="s">
        <v>367</v>
      </c>
      <c r="CM879" s="19" t="s">
        <v>193</v>
      </c>
      <c r="CN879" s="19" t="s">
        <v>193</v>
      </c>
      <c r="CO879" s="19" t="s">
        <v>193</v>
      </c>
    </row>
    <row r="880" spans="1:93" ht="15" x14ac:dyDescent="0.25">
      <c r="A880" s="28" t="s">
        <v>5813</v>
      </c>
      <c r="B880" s="19" t="s">
        <v>7083</v>
      </c>
      <c r="E880" s="28" t="s">
        <v>5910</v>
      </c>
      <c r="G880" s="28" t="s">
        <v>905</v>
      </c>
      <c r="H880" s="28" t="s">
        <v>1474</v>
      </c>
      <c r="I880" s="28" t="s">
        <v>151</v>
      </c>
      <c r="J880" s="28">
        <v>1088883653</v>
      </c>
      <c r="K880" s="62">
        <v>41685</v>
      </c>
      <c r="L880" s="35">
        <f t="shared" ca="1" si="25"/>
        <v>7</v>
      </c>
      <c r="M880" s="28" t="s">
        <v>183</v>
      </c>
      <c r="O880" s="28" t="s">
        <v>158</v>
      </c>
      <c r="P880" t="s">
        <v>160</v>
      </c>
      <c r="S880" t="s">
        <v>1481</v>
      </c>
      <c r="T880" s="65"/>
      <c r="V880" s="28" t="s">
        <v>745</v>
      </c>
      <c r="X880" s="28">
        <v>3114084140</v>
      </c>
      <c r="Y880" s="28">
        <v>20190909</v>
      </c>
      <c r="AA880" s="28" t="s">
        <v>4251</v>
      </c>
      <c r="AG880" s="5" t="s">
        <v>164</v>
      </c>
      <c r="AH880" s="26"/>
      <c r="AI880" s="26"/>
      <c r="AJ880" s="26"/>
      <c r="AK880" s="26"/>
      <c r="AL880" s="26" t="s">
        <v>164</v>
      </c>
      <c r="AM880" s="27" t="s">
        <v>3566</v>
      </c>
      <c r="AN880" s="27">
        <v>7</v>
      </c>
      <c r="AO880" s="27">
        <v>11</v>
      </c>
      <c r="AP880" s="19" t="s">
        <v>164</v>
      </c>
      <c r="AQ880" s="21" t="s">
        <v>2729</v>
      </c>
      <c r="AR880" s="21" t="s">
        <v>2730</v>
      </c>
      <c r="AS880" s="21" t="s">
        <v>166</v>
      </c>
      <c r="AT880" s="21" t="s">
        <v>2731</v>
      </c>
      <c r="AU880" s="21" t="s">
        <v>2732</v>
      </c>
      <c r="AV880" s="21" t="s">
        <v>2733</v>
      </c>
      <c r="AW880" s="21" t="s">
        <v>2729</v>
      </c>
      <c r="AX880" s="19" t="s">
        <v>193</v>
      </c>
      <c r="AY880" s="19" t="s">
        <v>341</v>
      </c>
      <c r="AZ880" s="21" t="s">
        <v>2734</v>
      </c>
      <c r="BA880" s="21" t="s">
        <v>2735</v>
      </c>
      <c r="BB880" s="21" t="s">
        <v>2736</v>
      </c>
      <c r="BC880" s="21">
        <v>193400</v>
      </c>
      <c r="BD880" s="21">
        <v>12</v>
      </c>
      <c r="BE880" s="19" t="s">
        <v>198</v>
      </c>
      <c r="BF880" s="19" t="s">
        <v>1282</v>
      </c>
      <c r="BG880" s="21" t="s">
        <v>200</v>
      </c>
      <c r="BH880" s="21">
        <v>3</v>
      </c>
      <c r="BI880" s="21" t="s">
        <v>2737</v>
      </c>
      <c r="BJ880" s="21">
        <v>613160</v>
      </c>
      <c r="BK880" s="21"/>
      <c r="BL880" s="21" t="s">
        <v>2738</v>
      </c>
      <c r="BM880" s="21" t="s">
        <v>2739</v>
      </c>
      <c r="BN880" s="21">
        <v>613554</v>
      </c>
      <c r="BO880" s="21">
        <v>12</v>
      </c>
      <c r="BP880" s="19" t="s">
        <v>198</v>
      </c>
      <c r="BQ880" s="19" t="s">
        <v>1282</v>
      </c>
      <c r="BR880" s="21" t="s">
        <v>1656</v>
      </c>
      <c r="BS880" s="21">
        <v>3</v>
      </c>
      <c r="BT880" s="21" t="s">
        <v>2737</v>
      </c>
      <c r="BU880" s="21">
        <v>613160</v>
      </c>
      <c r="BV880" s="21" t="s">
        <v>2740</v>
      </c>
      <c r="BW880" s="21" t="s">
        <v>2741</v>
      </c>
      <c r="BX880" s="21">
        <v>277480</v>
      </c>
      <c r="BY880" s="21">
        <v>12</v>
      </c>
      <c r="BZ880" s="19" t="s">
        <v>198</v>
      </c>
      <c r="CA880" s="19" t="s">
        <v>1282</v>
      </c>
      <c r="CB880" s="21" t="s">
        <v>177</v>
      </c>
      <c r="CC880" s="21">
        <v>3</v>
      </c>
      <c r="CD880" s="21" t="s">
        <v>2737</v>
      </c>
      <c r="CE880" s="21">
        <v>613160</v>
      </c>
      <c r="CF880" s="21" t="s">
        <v>2742</v>
      </c>
      <c r="CG880" s="19" t="s">
        <v>193</v>
      </c>
      <c r="CH880" s="21">
        <v>314560</v>
      </c>
      <c r="CI880" s="19" t="s">
        <v>193</v>
      </c>
      <c r="CJ880" s="19" t="s">
        <v>193</v>
      </c>
      <c r="CK880" s="19" t="s">
        <v>193</v>
      </c>
      <c r="CL880" s="19" t="s">
        <v>367</v>
      </c>
      <c r="CM880" s="19" t="s">
        <v>193</v>
      </c>
      <c r="CN880" s="19" t="s">
        <v>193</v>
      </c>
      <c r="CO880" s="19" t="s">
        <v>193</v>
      </c>
    </row>
    <row r="881" spans="1:93" ht="15" x14ac:dyDescent="0.25">
      <c r="A881" s="28" t="s">
        <v>5813</v>
      </c>
      <c r="B881" s="19" t="s">
        <v>7084</v>
      </c>
      <c r="E881" s="28" t="s">
        <v>148</v>
      </c>
      <c r="G881" s="28" t="s">
        <v>402</v>
      </c>
      <c r="H881" s="28" t="s">
        <v>1365</v>
      </c>
      <c r="I881" s="28" t="s">
        <v>287</v>
      </c>
      <c r="J881" s="28">
        <v>1004670812</v>
      </c>
      <c r="K881" s="62">
        <v>37938</v>
      </c>
      <c r="L881" s="35">
        <f t="shared" ca="1" si="25"/>
        <v>18</v>
      </c>
      <c r="M881" s="28" t="s">
        <v>153</v>
      </c>
      <c r="O881" s="28" t="s">
        <v>158</v>
      </c>
      <c r="P881" t="s">
        <v>159</v>
      </c>
      <c r="S881" t="s">
        <v>6387</v>
      </c>
      <c r="T881" s="65" t="s">
        <v>6671</v>
      </c>
      <c r="U881" s="50" t="s">
        <v>6672</v>
      </c>
      <c r="V881" s="28" t="s">
        <v>163</v>
      </c>
      <c r="X881" s="28">
        <v>3437528</v>
      </c>
      <c r="Y881" s="28">
        <v>20200217</v>
      </c>
      <c r="AA881" s="28" t="s">
        <v>4251</v>
      </c>
      <c r="AG881" s="5" t="s">
        <v>164</v>
      </c>
      <c r="AH881" s="26"/>
      <c r="AI881" s="26"/>
      <c r="AJ881" s="26"/>
      <c r="AK881" s="26"/>
      <c r="AL881" s="26" t="s">
        <v>164</v>
      </c>
      <c r="AM881" s="27" t="s">
        <v>3566</v>
      </c>
      <c r="AN881" s="27">
        <v>7</v>
      </c>
      <c r="AO881" s="27">
        <v>11</v>
      </c>
      <c r="AP881" s="19" t="s">
        <v>164</v>
      </c>
      <c r="AQ881" s="21" t="s">
        <v>2729</v>
      </c>
      <c r="AR881" s="21" t="s">
        <v>2730</v>
      </c>
      <c r="AS881" s="21" t="s">
        <v>166</v>
      </c>
      <c r="AT881" s="21" t="s">
        <v>2731</v>
      </c>
      <c r="AU881" s="21" t="s">
        <v>2732</v>
      </c>
      <c r="AV881" s="21" t="s">
        <v>2733</v>
      </c>
      <c r="AW881" s="21" t="s">
        <v>2729</v>
      </c>
      <c r="AX881" s="19" t="s">
        <v>193</v>
      </c>
      <c r="AY881" s="19" t="s">
        <v>341</v>
      </c>
      <c r="AZ881" s="21" t="s">
        <v>2734</v>
      </c>
      <c r="BA881" s="21" t="s">
        <v>2735</v>
      </c>
      <c r="BB881" s="21" t="s">
        <v>2736</v>
      </c>
      <c r="BC881" s="21">
        <v>193400</v>
      </c>
      <c r="BD881" s="21">
        <v>12</v>
      </c>
      <c r="BE881" s="19" t="s">
        <v>198</v>
      </c>
      <c r="BF881" s="19" t="s">
        <v>1282</v>
      </c>
      <c r="BG881" s="21" t="s">
        <v>200</v>
      </c>
      <c r="BH881" s="21">
        <v>3</v>
      </c>
      <c r="BI881" s="21" t="s">
        <v>2737</v>
      </c>
      <c r="BJ881" s="21">
        <v>613160</v>
      </c>
      <c r="BK881" s="21"/>
      <c r="BL881" s="21" t="s">
        <v>2738</v>
      </c>
      <c r="BM881" s="21" t="s">
        <v>2739</v>
      </c>
      <c r="BN881" s="21">
        <v>613554</v>
      </c>
      <c r="BO881" s="21">
        <v>12</v>
      </c>
      <c r="BP881" s="19" t="s">
        <v>198</v>
      </c>
      <c r="BQ881" s="19" t="s">
        <v>1282</v>
      </c>
      <c r="BR881" s="21" t="s">
        <v>1656</v>
      </c>
      <c r="BS881" s="21">
        <v>3</v>
      </c>
      <c r="BT881" s="21" t="s">
        <v>2737</v>
      </c>
      <c r="BU881" s="21">
        <v>613160</v>
      </c>
      <c r="BV881" s="21" t="s">
        <v>2740</v>
      </c>
      <c r="BW881" s="21" t="s">
        <v>2741</v>
      </c>
      <c r="BX881" s="21">
        <v>277480</v>
      </c>
      <c r="BY881" s="21">
        <v>12</v>
      </c>
      <c r="BZ881" s="19" t="s">
        <v>198</v>
      </c>
      <c r="CA881" s="19" t="s">
        <v>1282</v>
      </c>
      <c r="CB881" s="21" t="s">
        <v>177</v>
      </c>
      <c r="CC881" s="21">
        <v>3</v>
      </c>
      <c r="CD881" s="21" t="s">
        <v>2737</v>
      </c>
      <c r="CE881" s="21">
        <v>613160</v>
      </c>
      <c r="CF881" s="21" t="s">
        <v>2742</v>
      </c>
      <c r="CG881" s="19" t="s">
        <v>193</v>
      </c>
      <c r="CH881" s="21">
        <v>314560</v>
      </c>
      <c r="CI881" s="19" t="s">
        <v>193</v>
      </c>
      <c r="CJ881" s="19" t="s">
        <v>193</v>
      </c>
      <c r="CK881" s="19" t="s">
        <v>193</v>
      </c>
      <c r="CL881" s="19" t="s">
        <v>367</v>
      </c>
      <c r="CM881" s="19" t="s">
        <v>193</v>
      </c>
      <c r="CN881" s="19" t="s">
        <v>193</v>
      </c>
      <c r="CO881" s="19" t="s">
        <v>193</v>
      </c>
    </row>
    <row r="882" spans="1:93" ht="15" x14ac:dyDescent="0.25">
      <c r="A882" s="28" t="s">
        <v>5813</v>
      </c>
      <c r="B882" s="19" t="s">
        <v>7085</v>
      </c>
      <c r="E882" s="28" t="s">
        <v>701</v>
      </c>
      <c r="G882" s="28" t="s">
        <v>5980</v>
      </c>
      <c r="H882" s="28" t="s">
        <v>265</v>
      </c>
      <c r="I882" s="28" t="s">
        <v>287</v>
      </c>
      <c r="J882" s="28">
        <v>1113865801</v>
      </c>
      <c r="K882" s="62">
        <v>41130</v>
      </c>
      <c r="L882" s="35">
        <f t="shared" ca="1" si="25"/>
        <v>9</v>
      </c>
      <c r="M882" s="28" t="s">
        <v>183</v>
      </c>
      <c r="O882" s="21" t="s">
        <v>1956</v>
      </c>
      <c r="P882" t="s">
        <v>238</v>
      </c>
      <c r="S882" t="s">
        <v>6388</v>
      </c>
      <c r="T882" s="65"/>
      <c r="V882" s="28" t="s">
        <v>745</v>
      </c>
      <c r="X882" s="28">
        <v>3205215671</v>
      </c>
      <c r="Y882" s="28">
        <v>20201221</v>
      </c>
      <c r="AA882" s="28" t="s">
        <v>4251</v>
      </c>
      <c r="AG882" s="5" t="s">
        <v>164</v>
      </c>
      <c r="AH882" s="26"/>
      <c r="AI882" s="26"/>
      <c r="AJ882" s="26"/>
      <c r="AK882" s="26"/>
      <c r="AL882" s="26" t="s">
        <v>164</v>
      </c>
      <c r="AM882" s="27" t="s">
        <v>3566</v>
      </c>
      <c r="AN882" s="27">
        <v>7</v>
      </c>
      <c r="AO882" s="27">
        <v>11</v>
      </c>
      <c r="AP882" s="19" t="s">
        <v>164</v>
      </c>
      <c r="AQ882" s="21" t="s">
        <v>2729</v>
      </c>
      <c r="AR882" s="21" t="s">
        <v>2730</v>
      </c>
      <c r="AS882" s="21" t="s">
        <v>166</v>
      </c>
      <c r="AT882" s="21" t="s">
        <v>2731</v>
      </c>
      <c r="AU882" s="21" t="s">
        <v>2732</v>
      </c>
      <c r="AV882" s="21" t="s">
        <v>2733</v>
      </c>
      <c r="AW882" s="21" t="s">
        <v>2729</v>
      </c>
      <c r="AX882" s="19" t="s">
        <v>193</v>
      </c>
      <c r="AY882" s="19" t="s">
        <v>341</v>
      </c>
      <c r="AZ882" s="21" t="s">
        <v>2734</v>
      </c>
      <c r="BA882" s="21" t="s">
        <v>2735</v>
      </c>
      <c r="BB882" s="21" t="s">
        <v>2736</v>
      </c>
      <c r="BC882" s="21">
        <v>193400</v>
      </c>
      <c r="BD882" s="21">
        <v>12</v>
      </c>
      <c r="BE882" s="19" t="s">
        <v>198</v>
      </c>
      <c r="BF882" s="19" t="s">
        <v>1282</v>
      </c>
      <c r="BG882" s="21" t="s">
        <v>200</v>
      </c>
      <c r="BH882" s="21">
        <v>3</v>
      </c>
      <c r="BI882" s="21" t="s">
        <v>2737</v>
      </c>
      <c r="BJ882" s="21">
        <v>613160</v>
      </c>
      <c r="BK882" s="21"/>
      <c r="BL882" s="21" t="s">
        <v>2738</v>
      </c>
      <c r="BM882" s="21" t="s">
        <v>2739</v>
      </c>
      <c r="BN882" s="21">
        <v>613554</v>
      </c>
      <c r="BO882" s="21">
        <v>12</v>
      </c>
      <c r="BP882" s="19" t="s">
        <v>198</v>
      </c>
      <c r="BQ882" s="19" t="s">
        <v>1282</v>
      </c>
      <c r="BR882" s="21" t="s">
        <v>1656</v>
      </c>
      <c r="BS882" s="21">
        <v>3</v>
      </c>
      <c r="BT882" s="21" t="s">
        <v>2737</v>
      </c>
      <c r="BU882" s="21">
        <v>613160</v>
      </c>
      <c r="BV882" s="21" t="s">
        <v>2740</v>
      </c>
      <c r="BW882" s="21" t="s">
        <v>2741</v>
      </c>
      <c r="BX882" s="21">
        <v>277480</v>
      </c>
      <c r="BY882" s="21">
        <v>12</v>
      </c>
      <c r="BZ882" s="19" t="s">
        <v>198</v>
      </c>
      <c r="CA882" s="19" t="s">
        <v>1282</v>
      </c>
      <c r="CB882" s="21" t="s">
        <v>177</v>
      </c>
      <c r="CC882" s="21">
        <v>3</v>
      </c>
      <c r="CD882" s="21" t="s">
        <v>2737</v>
      </c>
      <c r="CE882" s="21">
        <v>613160</v>
      </c>
      <c r="CF882" s="21" t="s">
        <v>2742</v>
      </c>
      <c r="CG882" s="19" t="s">
        <v>193</v>
      </c>
      <c r="CH882" s="21">
        <v>314560</v>
      </c>
      <c r="CI882" s="19" t="s">
        <v>193</v>
      </c>
      <c r="CJ882" s="19" t="s">
        <v>193</v>
      </c>
      <c r="CK882" s="19" t="s">
        <v>193</v>
      </c>
      <c r="CL882" s="19" t="s">
        <v>367</v>
      </c>
      <c r="CM882" s="19" t="s">
        <v>193</v>
      </c>
      <c r="CN882" s="19" t="s">
        <v>193</v>
      </c>
      <c r="CO882" s="19" t="s">
        <v>193</v>
      </c>
    </row>
    <row r="883" spans="1:93" ht="15" x14ac:dyDescent="0.25">
      <c r="A883" s="28" t="s">
        <v>5813</v>
      </c>
      <c r="B883" s="19" t="s">
        <v>7086</v>
      </c>
      <c r="E883" s="28" t="s">
        <v>3007</v>
      </c>
      <c r="G883" s="28" t="s">
        <v>5996</v>
      </c>
      <c r="H883" s="28" t="s">
        <v>647</v>
      </c>
      <c r="I883" s="28" t="s">
        <v>287</v>
      </c>
      <c r="J883" s="28">
        <v>1007435547</v>
      </c>
      <c r="K883" s="62">
        <v>36865</v>
      </c>
      <c r="L883" s="35">
        <f t="shared" ca="1" si="25"/>
        <v>21</v>
      </c>
      <c r="M883" s="28" t="s">
        <v>183</v>
      </c>
      <c r="O883" s="28" t="s">
        <v>158</v>
      </c>
      <c r="P883" t="s">
        <v>160</v>
      </c>
      <c r="S883" t="s">
        <v>6389</v>
      </c>
      <c r="T883" s="65"/>
      <c r="V883" s="28" t="s">
        <v>1853</v>
      </c>
      <c r="X883" s="28">
        <v>3137211609</v>
      </c>
      <c r="Y883" s="28">
        <v>20120515</v>
      </c>
      <c r="AA883" s="28" t="s">
        <v>4263</v>
      </c>
      <c r="AM883" s="27" t="s">
        <v>3566</v>
      </c>
      <c r="AN883" s="27">
        <v>7</v>
      </c>
      <c r="AO883" s="27">
        <v>21</v>
      </c>
      <c r="AP883" s="19" t="s">
        <v>164</v>
      </c>
      <c r="AQ883" s="21" t="s">
        <v>2582</v>
      </c>
      <c r="AR883" s="21" t="s">
        <v>2583</v>
      </c>
      <c r="AS883" s="21" t="s">
        <v>166</v>
      </c>
      <c r="AT883" s="21" t="s">
        <v>2584</v>
      </c>
      <c r="AU883" s="21" t="s">
        <v>2585</v>
      </c>
      <c r="AV883" s="21" t="s">
        <v>2586</v>
      </c>
      <c r="AW883" s="21" t="s">
        <v>2587</v>
      </c>
      <c r="AX883" s="21" t="s">
        <v>193</v>
      </c>
      <c r="AY883" s="21" t="s">
        <v>580</v>
      </c>
      <c r="AZ883" s="21" t="s">
        <v>2588</v>
      </c>
      <c r="BA883" s="21" t="s">
        <v>2589</v>
      </c>
      <c r="BB883" s="21" t="s">
        <v>2590</v>
      </c>
      <c r="BC883" s="21">
        <v>306700</v>
      </c>
      <c r="BD883" s="21" t="s">
        <v>301</v>
      </c>
      <c r="BE883" s="21" t="s">
        <v>175</v>
      </c>
      <c r="BF883" s="21">
        <v>28</v>
      </c>
      <c r="BG883" s="21" t="s">
        <v>303</v>
      </c>
      <c r="BH883" s="21">
        <v>3</v>
      </c>
      <c r="BI883" s="21" t="s">
        <v>2591</v>
      </c>
      <c r="BJ883" s="21">
        <v>300841</v>
      </c>
    </row>
    <row r="884" spans="1:93" ht="15" x14ac:dyDescent="0.25">
      <c r="A884" s="28" t="s">
        <v>5813</v>
      </c>
      <c r="B884" s="19" t="s">
        <v>7087</v>
      </c>
      <c r="E884" s="28" t="s">
        <v>869</v>
      </c>
      <c r="G884" s="28" t="s">
        <v>693</v>
      </c>
      <c r="H884" s="28" t="s">
        <v>5931</v>
      </c>
      <c r="I884" s="28" t="s">
        <v>287</v>
      </c>
      <c r="J884" s="28">
        <v>1004682119</v>
      </c>
      <c r="K884" s="62">
        <v>37183</v>
      </c>
      <c r="L884" s="35">
        <f t="shared" ca="1" si="25"/>
        <v>20</v>
      </c>
      <c r="M884" s="28" t="s">
        <v>183</v>
      </c>
      <c r="O884" s="28" t="s">
        <v>158</v>
      </c>
      <c r="P884" t="s">
        <v>159</v>
      </c>
      <c r="S884" t="s">
        <v>6390</v>
      </c>
      <c r="T884" s="65"/>
      <c r="V884" s="28" t="s">
        <v>745</v>
      </c>
      <c r="X884" s="28">
        <v>376449</v>
      </c>
      <c r="Y884" s="28">
        <v>20111012</v>
      </c>
      <c r="AA884" s="28" t="s">
        <v>4251</v>
      </c>
      <c r="AG884" s="5" t="s">
        <v>164</v>
      </c>
      <c r="AH884" s="26"/>
      <c r="AI884" s="26"/>
      <c r="AJ884" s="26"/>
      <c r="AK884" s="26"/>
      <c r="AL884" s="26" t="s">
        <v>164</v>
      </c>
      <c r="AM884" s="27" t="s">
        <v>3566</v>
      </c>
      <c r="AN884" s="27">
        <v>7</v>
      </c>
      <c r="AO884" s="27">
        <v>11</v>
      </c>
      <c r="AP884" s="19" t="s">
        <v>164</v>
      </c>
      <c r="AQ884" s="21" t="s">
        <v>2729</v>
      </c>
      <c r="AR884" s="21" t="s">
        <v>2730</v>
      </c>
      <c r="AS884" s="21" t="s">
        <v>166</v>
      </c>
      <c r="AT884" s="21" t="s">
        <v>2731</v>
      </c>
      <c r="AU884" s="21" t="s">
        <v>2732</v>
      </c>
      <c r="AV884" s="21" t="s">
        <v>2733</v>
      </c>
      <c r="AW884" s="21" t="s">
        <v>2729</v>
      </c>
      <c r="AX884" s="19" t="s">
        <v>193</v>
      </c>
      <c r="AY884" s="19" t="s">
        <v>341</v>
      </c>
      <c r="AZ884" s="21" t="s">
        <v>2734</v>
      </c>
      <c r="BA884" s="21" t="s">
        <v>2735</v>
      </c>
      <c r="BB884" s="21" t="s">
        <v>2736</v>
      </c>
      <c r="BC884" s="21">
        <v>193400</v>
      </c>
      <c r="BD884" s="21">
        <v>12</v>
      </c>
      <c r="BE884" s="19" t="s">
        <v>198</v>
      </c>
      <c r="BF884" s="19" t="s">
        <v>1282</v>
      </c>
      <c r="BG884" s="21" t="s">
        <v>200</v>
      </c>
      <c r="BH884" s="21">
        <v>3</v>
      </c>
      <c r="BI884" s="21" t="s">
        <v>2737</v>
      </c>
      <c r="BJ884" s="21">
        <v>613160</v>
      </c>
      <c r="BK884" s="21"/>
      <c r="BL884" s="21" t="s">
        <v>2738</v>
      </c>
      <c r="BM884" s="21" t="s">
        <v>2739</v>
      </c>
      <c r="BN884" s="21">
        <v>613554</v>
      </c>
      <c r="BO884" s="21">
        <v>12</v>
      </c>
      <c r="BP884" s="19" t="s">
        <v>198</v>
      </c>
      <c r="BQ884" s="19" t="s">
        <v>1282</v>
      </c>
      <c r="BR884" s="21" t="s">
        <v>1656</v>
      </c>
      <c r="BS884" s="21">
        <v>3</v>
      </c>
      <c r="BT884" s="21" t="s">
        <v>2737</v>
      </c>
      <c r="BU884" s="21">
        <v>613160</v>
      </c>
      <c r="BV884" s="21" t="s">
        <v>2740</v>
      </c>
      <c r="BW884" s="21" t="s">
        <v>2741</v>
      </c>
      <c r="BX884" s="21">
        <v>277480</v>
      </c>
      <c r="BY884" s="21">
        <v>12</v>
      </c>
      <c r="BZ884" s="19" t="s">
        <v>198</v>
      </c>
      <c r="CA884" s="19" t="s">
        <v>1282</v>
      </c>
      <c r="CB884" s="21" t="s">
        <v>177</v>
      </c>
      <c r="CC884" s="21">
        <v>3</v>
      </c>
      <c r="CD884" s="21" t="s">
        <v>2737</v>
      </c>
      <c r="CE884" s="21">
        <v>613160</v>
      </c>
      <c r="CF884" s="21" t="s">
        <v>2742</v>
      </c>
      <c r="CG884" s="19" t="s">
        <v>193</v>
      </c>
      <c r="CH884" s="21">
        <v>314560</v>
      </c>
      <c r="CI884" s="19" t="s">
        <v>193</v>
      </c>
      <c r="CJ884" s="19" t="s">
        <v>193</v>
      </c>
      <c r="CK884" s="19" t="s">
        <v>193</v>
      </c>
      <c r="CL884" s="19" t="s">
        <v>367</v>
      </c>
      <c r="CM884" s="19" t="s">
        <v>193</v>
      </c>
      <c r="CN884" s="19" t="s">
        <v>193</v>
      </c>
      <c r="CO884" s="19" t="s">
        <v>193</v>
      </c>
    </row>
    <row r="885" spans="1:93" ht="15" x14ac:dyDescent="0.25">
      <c r="A885" s="28" t="s">
        <v>5813</v>
      </c>
      <c r="B885" s="19" t="s">
        <v>7088</v>
      </c>
      <c r="E885" s="28" t="s">
        <v>5922</v>
      </c>
      <c r="G885" s="28" t="s">
        <v>402</v>
      </c>
      <c r="I885" s="28" t="s">
        <v>230</v>
      </c>
      <c r="J885" s="28">
        <v>9869780</v>
      </c>
      <c r="K885" s="62">
        <v>30250</v>
      </c>
      <c r="L885" s="35">
        <f t="shared" ca="1" si="25"/>
        <v>39</v>
      </c>
      <c r="M885" s="28" t="s">
        <v>183</v>
      </c>
      <c r="O885" s="28" t="s">
        <v>158</v>
      </c>
      <c r="P885" t="s">
        <v>159</v>
      </c>
      <c r="S885" t="s">
        <v>6391</v>
      </c>
      <c r="T885" s="65" t="s">
        <v>6841</v>
      </c>
      <c r="U885" s="50" t="s">
        <v>6842</v>
      </c>
      <c r="V885" s="28" t="s">
        <v>1910</v>
      </c>
      <c r="X885" s="28">
        <v>3392249</v>
      </c>
      <c r="Y885" s="28">
        <v>20100728</v>
      </c>
      <c r="AA885" s="28" t="s">
        <v>4263</v>
      </c>
      <c r="AM885" s="27" t="s">
        <v>3566</v>
      </c>
      <c r="AN885" s="27">
        <v>7</v>
      </c>
      <c r="AO885" s="27">
        <v>21</v>
      </c>
      <c r="AP885" s="19" t="s">
        <v>164</v>
      </c>
      <c r="AQ885" s="21" t="s">
        <v>2582</v>
      </c>
      <c r="AR885" s="21" t="s">
        <v>2583</v>
      </c>
      <c r="AS885" s="21" t="s">
        <v>166</v>
      </c>
      <c r="AT885" s="21" t="s">
        <v>2584</v>
      </c>
      <c r="AU885" s="21" t="s">
        <v>2585</v>
      </c>
      <c r="AV885" s="21" t="s">
        <v>2586</v>
      </c>
      <c r="AW885" s="21" t="s">
        <v>2587</v>
      </c>
      <c r="AX885" s="21" t="s">
        <v>193</v>
      </c>
      <c r="AY885" s="21" t="s">
        <v>580</v>
      </c>
      <c r="AZ885" s="21" t="s">
        <v>2588</v>
      </c>
      <c r="BA885" s="21" t="s">
        <v>2589</v>
      </c>
      <c r="BB885" s="21" t="s">
        <v>2590</v>
      </c>
      <c r="BC885" s="21">
        <v>306700</v>
      </c>
      <c r="BD885" s="21" t="s">
        <v>301</v>
      </c>
      <c r="BE885" s="21" t="s">
        <v>175</v>
      </c>
      <c r="BF885" s="21">
        <v>28</v>
      </c>
      <c r="BG885" s="21" t="s">
        <v>303</v>
      </c>
      <c r="BH885" s="21">
        <v>3</v>
      </c>
      <c r="BI885" s="21" t="s">
        <v>2591</v>
      </c>
      <c r="BJ885" s="21">
        <v>300841</v>
      </c>
    </row>
    <row r="886" spans="1:93" ht="15" x14ac:dyDescent="0.25">
      <c r="A886" s="28" t="s">
        <v>5813</v>
      </c>
      <c r="B886" s="19" t="s">
        <v>7089</v>
      </c>
      <c r="E886" s="28" t="s">
        <v>1480</v>
      </c>
      <c r="G886" s="28" t="s">
        <v>5980</v>
      </c>
      <c r="H886" s="28" t="s">
        <v>704</v>
      </c>
      <c r="I886" s="28" t="s">
        <v>287</v>
      </c>
      <c r="J886" s="28">
        <v>95101057313</v>
      </c>
      <c r="K886" s="62">
        <v>34982</v>
      </c>
      <c r="L886" s="35">
        <f t="shared" ca="1" si="25"/>
        <v>26</v>
      </c>
      <c r="M886" s="28" t="s">
        <v>153</v>
      </c>
      <c r="O886" s="21" t="s">
        <v>158</v>
      </c>
      <c r="P886" t="s">
        <v>386</v>
      </c>
      <c r="S886" t="s">
        <v>6392</v>
      </c>
      <c r="T886" s="65" t="s">
        <v>6673</v>
      </c>
      <c r="U886" s="50" t="s">
        <v>6674</v>
      </c>
      <c r="V886" s="28" t="s">
        <v>163</v>
      </c>
      <c r="X886" s="28">
        <v>3113097049</v>
      </c>
      <c r="Y886" s="28">
        <v>20100226</v>
      </c>
      <c r="AA886" s="28" t="s">
        <v>4251</v>
      </c>
      <c r="AG886" s="5" t="s">
        <v>164</v>
      </c>
      <c r="AH886" s="26"/>
      <c r="AI886" s="26"/>
      <c r="AJ886" s="26"/>
      <c r="AK886" s="26"/>
      <c r="AL886" s="26" t="s">
        <v>164</v>
      </c>
      <c r="AM886" s="27" t="s">
        <v>3566</v>
      </c>
      <c r="AN886" s="27">
        <v>7</v>
      </c>
      <c r="AO886" s="27">
        <v>11</v>
      </c>
      <c r="AP886" s="19" t="s">
        <v>164</v>
      </c>
      <c r="AQ886" s="21" t="s">
        <v>2729</v>
      </c>
      <c r="AR886" s="21" t="s">
        <v>2730</v>
      </c>
      <c r="AS886" s="21" t="s">
        <v>166</v>
      </c>
      <c r="AT886" s="21" t="s">
        <v>2731</v>
      </c>
      <c r="AU886" s="21" t="s">
        <v>2732</v>
      </c>
      <c r="AV886" s="21" t="s">
        <v>2733</v>
      </c>
      <c r="AW886" s="21" t="s">
        <v>2729</v>
      </c>
      <c r="AX886" s="19" t="s">
        <v>193</v>
      </c>
      <c r="AY886" s="19" t="s">
        <v>341</v>
      </c>
      <c r="AZ886" s="21" t="s">
        <v>2734</v>
      </c>
      <c r="BA886" s="21" t="s">
        <v>2735</v>
      </c>
      <c r="BB886" s="21" t="s">
        <v>2736</v>
      </c>
      <c r="BC886" s="21">
        <v>193400</v>
      </c>
      <c r="BD886" s="21">
        <v>12</v>
      </c>
      <c r="BE886" s="19" t="s">
        <v>198</v>
      </c>
      <c r="BF886" s="19" t="s">
        <v>1282</v>
      </c>
      <c r="BG886" s="21" t="s">
        <v>200</v>
      </c>
      <c r="BH886" s="21">
        <v>3</v>
      </c>
      <c r="BI886" s="21" t="s">
        <v>2737</v>
      </c>
      <c r="BJ886" s="21">
        <v>613160</v>
      </c>
      <c r="BK886" s="21"/>
      <c r="BL886" s="21" t="s">
        <v>2738</v>
      </c>
      <c r="BM886" s="21" t="s">
        <v>2739</v>
      </c>
      <c r="BN886" s="21">
        <v>613554</v>
      </c>
      <c r="BO886" s="21">
        <v>12</v>
      </c>
      <c r="BP886" s="19" t="s">
        <v>198</v>
      </c>
      <c r="BQ886" s="19" t="s">
        <v>1282</v>
      </c>
      <c r="BR886" s="21" t="s">
        <v>1656</v>
      </c>
      <c r="BS886" s="21">
        <v>3</v>
      </c>
      <c r="BT886" s="21" t="s">
        <v>2737</v>
      </c>
      <c r="BU886" s="21">
        <v>613160</v>
      </c>
      <c r="BV886" s="21" t="s">
        <v>2740</v>
      </c>
      <c r="BW886" s="21" t="s">
        <v>2741</v>
      </c>
      <c r="BX886" s="21">
        <v>277480</v>
      </c>
      <c r="BY886" s="21">
        <v>12</v>
      </c>
      <c r="BZ886" s="19" t="s">
        <v>198</v>
      </c>
      <c r="CA886" s="19" t="s">
        <v>1282</v>
      </c>
      <c r="CB886" s="21" t="s">
        <v>177</v>
      </c>
      <c r="CC886" s="21">
        <v>3</v>
      </c>
      <c r="CD886" s="21" t="s">
        <v>2737</v>
      </c>
      <c r="CE886" s="21">
        <v>613160</v>
      </c>
      <c r="CF886" s="21" t="s">
        <v>2742</v>
      </c>
      <c r="CG886" s="19" t="s">
        <v>193</v>
      </c>
      <c r="CH886" s="21">
        <v>314560</v>
      </c>
      <c r="CI886" s="19" t="s">
        <v>193</v>
      </c>
      <c r="CJ886" s="19" t="s">
        <v>193</v>
      </c>
      <c r="CK886" s="19" t="s">
        <v>193</v>
      </c>
      <c r="CL886" s="19" t="s">
        <v>367</v>
      </c>
      <c r="CM886" s="19" t="s">
        <v>193</v>
      </c>
      <c r="CN886" s="19" t="s">
        <v>193</v>
      </c>
      <c r="CO886" s="19" t="s">
        <v>193</v>
      </c>
    </row>
    <row r="887" spans="1:93" ht="15" x14ac:dyDescent="0.25">
      <c r="A887" s="28" t="s">
        <v>5813</v>
      </c>
      <c r="B887" s="19" t="s">
        <v>7090</v>
      </c>
      <c r="E887" s="28" t="s">
        <v>1094</v>
      </c>
      <c r="G887" s="28" t="s">
        <v>5980</v>
      </c>
      <c r="H887" s="28" t="s">
        <v>5997</v>
      </c>
      <c r="I887" s="28" t="s">
        <v>151</v>
      </c>
      <c r="J887" s="28">
        <v>26655442</v>
      </c>
      <c r="K887" s="62">
        <v>35802</v>
      </c>
      <c r="L887" s="35">
        <f t="shared" ca="1" si="25"/>
        <v>23</v>
      </c>
      <c r="M887" s="28" t="s">
        <v>153</v>
      </c>
      <c r="O887" s="21" t="s">
        <v>158</v>
      </c>
      <c r="P887" t="s">
        <v>386</v>
      </c>
      <c r="S887" t="s">
        <v>6393</v>
      </c>
      <c r="T887" s="65" t="s">
        <v>6675</v>
      </c>
      <c r="U887" s="50" t="s">
        <v>6676</v>
      </c>
      <c r="V887" s="28" t="s">
        <v>163</v>
      </c>
      <c r="X887" s="28">
        <v>3113097049</v>
      </c>
      <c r="Y887" s="28">
        <v>20100226</v>
      </c>
      <c r="AA887" s="28" t="s">
        <v>4251</v>
      </c>
      <c r="AG887" s="5" t="s">
        <v>164</v>
      </c>
      <c r="AH887" s="26"/>
      <c r="AI887" s="26"/>
      <c r="AJ887" s="26"/>
      <c r="AK887" s="26"/>
      <c r="AL887" s="26" t="s">
        <v>164</v>
      </c>
      <c r="AM887" s="27" t="s">
        <v>3566</v>
      </c>
      <c r="AN887" s="27">
        <v>7</v>
      </c>
      <c r="AO887" s="27">
        <v>11</v>
      </c>
      <c r="AP887" s="19" t="s">
        <v>164</v>
      </c>
      <c r="AQ887" s="21" t="s">
        <v>2729</v>
      </c>
      <c r="AR887" s="21" t="s">
        <v>2730</v>
      </c>
      <c r="AS887" s="21" t="s">
        <v>166</v>
      </c>
      <c r="AT887" s="21" t="s">
        <v>2731</v>
      </c>
      <c r="AU887" s="21" t="s">
        <v>2732</v>
      </c>
      <c r="AV887" s="21" t="s">
        <v>2733</v>
      </c>
      <c r="AW887" s="21" t="s">
        <v>2729</v>
      </c>
      <c r="AX887" s="19" t="s">
        <v>193</v>
      </c>
      <c r="AY887" s="19" t="s">
        <v>341</v>
      </c>
      <c r="AZ887" s="21" t="s">
        <v>2734</v>
      </c>
      <c r="BA887" s="21" t="s">
        <v>2735</v>
      </c>
      <c r="BB887" s="21" t="s">
        <v>2736</v>
      </c>
      <c r="BC887" s="21">
        <v>193400</v>
      </c>
      <c r="BD887" s="21">
        <v>12</v>
      </c>
      <c r="BE887" s="19" t="s">
        <v>198</v>
      </c>
      <c r="BF887" s="19" t="s">
        <v>1282</v>
      </c>
      <c r="BG887" s="21" t="s">
        <v>200</v>
      </c>
      <c r="BH887" s="21">
        <v>3</v>
      </c>
      <c r="BI887" s="21" t="s">
        <v>2737</v>
      </c>
      <c r="BJ887" s="21">
        <v>613160</v>
      </c>
      <c r="BK887" s="21"/>
      <c r="BL887" s="21" t="s">
        <v>2738</v>
      </c>
      <c r="BM887" s="21" t="s">
        <v>2739</v>
      </c>
      <c r="BN887" s="21">
        <v>613554</v>
      </c>
      <c r="BO887" s="21">
        <v>12</v>
      </c>
      <c r="BP887" s="19" t="s">
        <v>198</v>
      </c>
      <c r="BQ887" s="19" t="s">
        <v>1282</v>
      </c>
      <c r="BR887" s="21" t="s">
        <v>1656</v>
      </c>
      <c r="BS887" s="21">
        <v>3</v>
      </c>
      <c r="BT887" s="21" t="s">
        <v>2737</v>
      </c>
      <c r="BU887" s="21">
        <v>613160</v>
      </c>
      <c r="BV887" s="21" t="s">
        <v>2740</v>
      </c>
      <c r="BW887" s="21" t="s">
        <v>2741</v>
      </c>
      <c r="BX887" s="21">
        <v>277480</v>
      </c>
      <c r="BY887" s="21">
        <v>12</v>
      </c>
      <c r="BZ887" s="19" t="s">
        <v>198</v>
      </c>
      <c r="CA887" s="19" t="s">
        <v>1282</v>
      </c>
      <c r="CB887" s="21" t="s">
        <v>177</v>
      </c>
      <c r="CC887" s="21">
        <v>3</v>
      </c>
      <c r="CD887" s="21" t="s">
        <v>2737</v>
      </c>
      <c r="CE887" s="21">
        <v>613160</v>
      </c>
      <c r="CF887" s="21" t="s">
        <v>2742</v>
      </c>
      <c r="CG887" s="19" t="s">
        <v>193</v>
      </c>
      <c r="CH887" s="21">
        <v>314560</v>
      </c>
      <c r="CI887" s="19" t="s">
        <v>193</v>
      </c>
      <c r="CJ887" s="19" t="s">
        <v>193</v>
      </c>
      <c r="CK887" s="19" t="s">
        <v>193</v>
      </c>
      <c r="CL887" s="19" t="s">
        <v>367</v>
      </c>
      <c r="CM887" s="19" t="s">
        <v>193</v>
      </c>
      <c r="CN887" s="19" t="s">
        <v>193</v>
      </c>
      <c r="CO887" s="19" t="s">
        <v>193</v>
      </c>
    </row>
    <row r="888" spans="1:93" ht="15" x14ac:dyDescent="0.25">
      <c r="A888" s="28" t="s">
        <v>5813</v>
      </c>
      <c r="B888" s="19" t="s">
        <v>7091</v>
      </c>
      <c r="E888" s="28" t="s">
        <v>5840</v>
      </c>
      <c r="G888" s="28" t="s">
        <v>181</v>
      </c>
      <c r="H888" s="28" t="s">
        <v>5998</v>
      </c>
      <c r="I888" s="28" t="s">
        <v>151</v>
      </c>
      <c r="J888" s="28">
        <v>33680338</v>
      </c>
      <c r="K888" s="62">
        <v>37474</v>
      </c>
      <c r="L888" s="35">
        <f t="shared" ca="1" si="25"/>
        <v>19</v>
      </c>
      <c r="M888" s="28" t="s">
        <v>153</v>
      </c>
      <c r="O888" s="21" t="s">
        <v>158</v>
      </c>
      <c r="P888" t="s">
        <v>1669</v>
      </c>
      <c r="S888" t="s">
        <v>6394</v>
      </c>
      <c r="T888" s="65"/>
      <c r="V888" s="28" t="s">
        <v>1853</v>
      </c>
      <c r="X888" s="28">
        <v>3113744130</v>
      </c>
      <c r="Y888" s="28">
        <v>20100312</v>
      </c>
      <c r="AA888" s="28" t="s">
        <v>4263</v>
      </c>
      <c r="AM888" s="27" t="s">
        <v>3566</v>
      </c>
      <c r="AN888" s="27">
        <v>7</v>
      </c>
      <c r="AO888" s="27">
        <v>21</v>
      </c>
      <c r="AP888" s="19" t="s">
        <v>164</v>
      </c>
      <c r="AQ888" s="21" t="s">
        <v>2582</v>
      </c>
      <c r="AR888" s="21" t="s">
        <v>2583</v>
      </c>
      <c r="AS888" s="21" t="s">
        <v>166</v>
      </c>
      <c r="AT888" s="21" t="s">
        <v>2584</v>
      </c>
      <c r="AU888" s="21" t="s">
        <v>2585</v>
      </c>
      <c r="AV888" s="21" t="s">
        <v>2586</v>
      </c>
      <c r="AW888" s="21" t="s">
        <v>2587</v>
      </c>
      <c r="AX888" s="21" t="s">
        <v>193</v>
      </c>
      <c r="AY888" s="21" t="s">
        <v>580</v>
      </c>
      <c r="AZ888" s="21" t="s">
        <v>2588</v>
      </c>
      <c r="BA888" s="21" t="s">
        <v>2589</v>
      </c>
      <c r="BB888" s="21" t="s">
        <v>2590</v>
      </c>
      <c r="BC888" s="21">
        <v>306700</v>
      </c>
      <c r="BD888" s="21" t="s">
        <v>301</v>
      </c>
      <c r="BE888" s="21" t="s">
        <v>175</v>
      </c>
      <c r="BF888" s="21">
        <v>28</v>
      </c>
      <c r="BG888" s="21" t="s">
        <v>303</v>
      </c>
      <c r="BH888" s="21">
        <v>3</v>
      </c>
      <c r="BI888" s="21" t="s">
        <v>2591</v>
      </c>
      <c r="BJ888" s="21">
        <v>300841</v>
      </c>
    </row>
    <row r="889" spans="1:93" ht="15" x14ac:dyDescent="0.25">
      <c r="A889" s="28" t="s">
        <v>5813</v>
      </c>
      <c r="B889" s="19" t="s">
        <v>7092</v>
      </c>
      <c r="C889" s="28" t="s">
        <v>7209</v>
      </c>
      <c r="D889" s="28" t="s">
        <v>6221</v>
      </c>
      <c r="E889" s="28" t="s">
        <v>5923</v>
      </c>
      <c r="G889" s="28" t="s">
        <v>5999</v>
      </c>
      <c r="H889" s="28" t="s">
        <v>5951</v>
      </c>
      <c r="I889" s="28" t="s">
        <v>151</v>
      </c>
      <c r="J889" s="28">
        <v>1089098193</v>
      </c>
      <c r="K889" s="62">
        <v>38681</v>
      </c>
      <c r="L889" s="35">
        <f t="shared" ca="1" si="25"/>
        <v>16</v>
      </c>
      <c r="M889" s="28" t="s">
        <v>183</v>
      </c>
      <c r="O889" s="28" t="s">
        <v>158</v>
      </c>
      <c r="P889" t="s">
        <v>160</v>
      </c>
      <c r="S889" t="s">
        <v>6395</v>
      </c>
      <c r="T889" s="65" t="s">
        <v>6843</v>
      </c>
      <c r="U889" s="50" t="s">
        <v>6844</v>
      </c>
      <c r="V889" s="28" t="s">
        <v>1910</v>
      </c>
      <c r="X889" s="28">
        <v>3212123931</v>
      </c>
      <c r="Y889" s="28">
        <v>20100315</v>
      </c>
      <c r="AA889" s="28" t="s">
        <v>4263</v>
      </c>
      <c r="AM889" s="27" t="s">
        <v>3566</v>
      </c>
      <c r="AN889" s="27">
        <v>7</v>
      </c>
      <c r="AO889" s="27">
        <v>21</v>
      </c>
      <c r="AP889" s="19" t="s">
        <v>164</v>
      </c>
      <c r="AQ889" s="21" t="s">
        <v>2582</v>
      </c>
      <c r="AR889" s="21" t="s">
        <v>2583</v>
      </c>
      <c r="AS889" s="21" t="s">
        <v>166</v>
      </c>
      <c r="AT889" s="21" t="s">
        <v>2584</v>
      </c>
      <c r="AU889" s="21" t="s">
        <v>2585</v>
      </c>
      <c r="AV889" s="21" t="s">
        <v>2586</v>
      </c>
      <c r="AW889" s="21" t="s">
        <v>2587</v>
      </c>
      <c r="AX889" s="21" t="s">
        <v>193</v>
      </c>
      <c r="AY889" s="21" t="s">
        <v>580</v>
      </c>
      <c r="AZ889" s="21" t="s">
        <v>2588</v>
      </c>
      <c r="BA889" s="21" t="s">
        <v>2589</v>
      </c>
      <c r="BB889" s="21" t="s">
        <v>2590</v>
      </c>
      <c r="BC889" s="21">
        <v>306700</v>
      </c>
      <c r="BD889" s="21" t="s">
        <v>301</v>
      </c>
      <c r="BE889" s="21" t="s">
        <v>175</v>
      </c>
      <c r="BF889" s="21">
        <v>28</v>
      </c>
      <c r="BG889" s="21" t="s">
        <v>303</v>
      </c>
      <c r="BH889" s="21">
        <v>3</v>
      </c>
      <c r="BI889" s="21" t="s">
        <v>2591</v>
      </c>
      <c r="BJ889" s="21">
        <v>300841</v>
      </c>
    </row>
    <row r="890" spans="1:93" ht="15" x14ac:dyDescent="0.25">
      <c r="A890" s="28" t="s">
        <v>5813</v>
      </c>
      <c r="B890" s="19" t="s">
        <v>7093</v>
      </c>
      <c r="E890" s="28" t="s">
        <v>5890</v>
      </c>
      <c r="G890" s="28" t="s">
        <v>203</v>
      </c>
      <c r="H890" s="28" t="s">
        <v>402</v>
      </c>
      <c r="I890" s="28" t="s">
        <v>287</v>
      </c>
      <c r="J890" s="28">
        <v>97071701828</v>
      </c>
      <c r="K890" s="62">
        <v>35628</v>
      </c>
      <c r="L890" s="35">
        <f t="shared" ca="1" si="25"/>
        <v>24</v>
      </c>
      <c r="M890" s="28" t="s">
        <v>183</v>
      </c>
      <c r="O890" s="21" t="s">
        <v>158</v>
      </c>
      <c r="P890" t="s">
        <v>386</v>
      </c>
      <c r="S890" t="s">
        <v>6396</v>
      </c>
      <c r="T890" s="65" t="s">
        <v>6677</v>
      </c>
      <c r="U890" s="50" t="s">
        <v>6678</v>
      </c>
      <c r="V890" s="28" t="s">
        <v>163</v>
      </c>
      <c r="X890" s="28">
        <v>3649107</v>
      </c>
      <c r="Y890" s="28">
        <v>20100323</v>
      </c>
      <c r="AA890" s="28" t="s">
        <v>4263</v>
      </c>
      <c r="AM890" s="27" t="s">
        <v>3566</v>
      </c>
      <c r="AN890" s="27">
        <v>7</v>
      </c>
      <c r="AO890" s="27">
        <v>21</v>
      </c>
      <c r="AP890" s="19" t="s">
        <v>164</v>
      </c>
      <c r="AQ890" s="21" t="s">
        <v>2582</v>
      </c>
      <c r="AR890" s="21" t="s">
        <v>2583</v>
      </c>
      <c r="AS890" s="21" t="s">
        <v>166</v>
      </c>
      <c r="AT890" s="21" t="s">
        <v>2584</v>
      </c>
      <c r="AU890" s="21" t="s">
        <v>2585</v>
      </c>
      <c r="AV890" s="21" t="s">
        <v>2586</v>
      </c>
      <c r="AW890" s="21" t="s">
        <v>2587</v>
      </c>
      <c r="AX890" s="21" t="s">
        <v>193</v>
      </c>
      <c r="AY890" s="21" t="s">
        <v>580</v>
      </c>
      <c r="AZ890" s="21" t="s">
        <v>2588</v>
      </c>
      <c r="BA890" s="21" t="s">
        <v>2589</v>
      </c>
      <c r="BB890" s="21" t="s">
        <v>2590</v>
      </c>
      <c r="BC890" s="21">
        <v>306700</v>
      </c>
      <c r="BD890" s="21" t="s">
        <v>301</v>
      </c>
      <c r="BE890" s="21" t="s">
        <v>175</v>
      </c>
      <c r="BF890" s="21">
        <v>28</v>
      </c>
      <c r="BG890" s="21" t="s">
        <v>303</v>
      </c>
      <c r="BH890" s="21">
        <v>3</v>
      </c>
      <c r="BI890" s="21" t="s">
        <v>2591</v>
      </c>
      <c r="BJ890" s="21">
        <v>300841</v>
      </c>
    </row>
    <row r="891" spans="1:93" ht="15" x14ac:dyDescent="0.25">
      <c r="A891" s="28" t="s">
        <v>5813</v>
      </c>
      <c r="B891" s="19" t="s">
        <v>7094</v>
      </c>
      <c r="C891" s="28">
        <v>5</v>
      </c>
      <c r="D891" s="28" t="s">
        <v>6228</v>
      </c>
      <c r="E891" s="28" t="s">
        <v>1094</v>
      </c>
      <c r="G891" s="28" t="s">
        <v>622</v>
      </c>
      <c r="H891" s="28" t="s">
        <v>1287</v>
      </c>
      <c r="I891" s="28" t="s">
        <v>287</v>
      </c>
      <c r="J891" s="28">
        <v>94052821279</v>
      </c>
      <c r="K891" s="62">
        <v>34482</v>
      </c>
      <c r="L891" s="35">
        <f t="shared" ca="1" si="25"/>
        <v>27</v>
      </c>
      <c r="M891" s="28" t="s">
        <v>153</v>
      </c>
      <c r="O891" s="28" t="s">
        <v>158</v>
      </c>
      <c r="P891" t="s">
        <v>160</v>
      </c>
      <c r="S891" t="s">
        <v>6397</v>
      </c>
      <c r="T891" s="65" t="s">
        <v>6845</v>
      </c>
      <c r="U891" s="50" t="s">
        <v>6846</v>
      </c>
      <c r="V891" s="28" t="s">
        <v>163</v>
      </c>
      <c r="X891" s="28">
        <v>3278900</v>
      </c>
      <c r="Y891" s="28">
        <v>20100420</v>
      </c>
      <c r="AA891" s="28" t="s">
        <v>4251</v>
      </c>
      <c r="AG891" s="5" t="s">
        <v>164</v>
      </c>
      <c r="AH891" s="26"/>
      <c r="AI891" s="26"/>
      <c r="AJ891" s="26"/>
      <c r="AK891" s="26"/>
      <c r="AL891" s="26" t="s">
        <v>164</v>
      </c>
      <c r="AM891" s="27" t="s">
        <v>3566</v>
      </c>
      <c r="AN891" s="27">
        <v>7</v>
      </c>
      <c r="AO891" s="27">
        <v>11</v>
      </c>
      <c r="AP891" s="19" t="s">
        <v>164</v>
      </c>
      <c r="AQ891" s="21" t="s">
        <v>2729</v>
      </c>
      <c r="AR891" s="21" t="s">
        <v>2730</v>
      </c>
      <c r="AS891" s="21" t="s">
        <v>166</v>
      </c>
      <c r="AT891" s="21" t="s">
        <v>2731</v>
      </c>
      <c r="AU891" s="21" t="s">
        <v>2732</v>
      </c>
      <c r="AV891" s="21" t="s">
        <v>2733</v>
      </c>
      <c r="AW891" s="21" t="s">
        <v>2729</v>
      </c>
      <c r="AX891" s="19" t="s">
        <v>193</v>
      </c>
      <c r="AY891" s="19" t="s">
        <v>341</v>
      </c>
      <c r="AZ891" s="21" t="s">
        <v>2734</v>
      </c>
      <c r="BA891" s="21" t="s">
        <v>2735</v>
      </c>
      <c r="BB891" s="21" t="s">
        <v>2736</v>
      </c>
      <c r="BC891" s="21">
        <v>193400</v>
      </c>
      <c r="BD891" s="21">
        <v>12</v>
      </c>
      <c r="BE891" s="19" t="s">
        <v>198</v>
      </c>
      <c r="BF891" s="19" t="s">
        <v>1282</v>
      </c>
      <c r="BG891" s="21" t="s">
        <v>200</v>
      </c>
      <c r="BH891" s="21">
        <v>3</v>
      </c>
      <c r="BI891" s="21" t="s">
        <v>2737</v>
      </c>
      <c r="BJ891" s="21">
        <v>613160</v>
      </c>
      <c r="BK891" s="21"/>
      <c r="BL891" s="21" t="s">
        <v>2738</v>
      </c>
      <c r="BM891" s="21" t="s">
        <v>2739</v>
      </c>
      <c r="BN891" s="21">
        <v>613554</v>
      </c>
      <c r="BO891" s="21">
        <v>12</v>
      </c>
      <c r="BP891" s="19" t="s">
        <v>198</v>
      </c>
      <c r="BQ891" s="19" t="s">
        <v>1282</v>
      </c>
      <c r="BR891" s="21" t="s">
        <v>1656</v>
      </c>
      <c r="BS891" s="21">
        <v>3</v>
      </c>
      <c r="BT891" s="21" t="s">
        <v>2737</v>
      </c>
      <c r="BU891" s="21">
        <v>613160</v>
      </c>
      <c r="BV891" s="21" t="s">
        <v>2740</v>
      </c>
      <c r="BW891" s="21" t="s">
        <v>2741</v>
      </c>
      <c r="BX891" s="21">
        <v>277480</v>
      </c>
      <c r="BY891" s="21">
        <v>12</v>
      </c>
      <c r="BZ891" s="19" t="s">
        <v>198</v>
      </c>
      <c r="CA891" s="19" t="s">
        <v>1282</v>
      </c>
      <c r="CB891" s="21" t="s">
        <v>177</v>
      </c>
      <c r="CC891" s="21">
        <v>3</v>
      </c>
      <c r="CD891" s="21" t="s">
        <v>2737</v>
      </c>
      <c r="CE891" s="21">
        <v>613160</v>
      </c>
      <c r="CF891" s="21" t="s">
        <v>2742</v>
      </c>
      <c r="CG891" s="19" t="s">
        <v>193</v>
      </c>
      <c r="CH891" s="21">
        <v>314560</v>
      </c>
      <c r="CI891" s="19" t="s">
        <v>193</v>
      </c>
      <c r="CJ891" s="19" t="s">
        <v>193</v>
      </c>
      <c r="CK891" s="19" t="s">
        <v>193</v>
      </c>
      <c r="CL891" s="19" t="s">
        <v>367</v>
      </c>
      <c r="CM891" s="19" t="s">
        <v>193</v>
      </c>
      <c r="CN891" s="19" t="s">
        <v>193</v>
      </c>
      <c r="CO891" s="19" t="s">
        <v>193</v>
      </c>
    </row>
    <row r="892" spans="1:93" ht="15" x14ac:dyDescent="0.25">
      <c r="A892" s="28" t="s">
        <v>5813</v>
      </c>
      <c r="B892" s="19" t="s">
        <v>7095</v>
      </c>
      <c r="E892" s="28" t="s">
        <v>5840</v>
      </c>
      <c r="G892" s="28" t="s">
        <v>5930</v>
      </c>
      <c r="H892" s="28" t="s">
        <v>5930</v>
      </c>
      <c r="I892" s="28" t="s">
        <v>287</v>
      </c>
      <c r="J892" s="28">
        <v>97072602238</v>
      </c>
      <c r="K892" s="63">
        <v>35637</v>
      </c>
      <c r="L892" s="35">
        <f t="shared" ca="1" si="25"/>
        <v>24</v>
      </c>
      <c r="M892" s="28" t="s">
        <v>153</v>
      </c>
      <c r="O892" s="21" t="s">
        <v>291</v>
      </c>
      <c r="P892" s="64" t="s">
        <v>4319</v>
      </c>
      <c r="S892" s="64" t="s">
        <v>6398</v>
      </c>
      <c r="T892" s="65" t="s">
        <v>6679</v>
      </c>
      <c r="U892" s="50" t="s">
        <v>6680</v>
      </c>
      <c r="V892" s="28" t="s">
        <v>1910</v>
      </c>
      <c r="X892" s="28">
        <v>3103922882</v>
      </c>
      <c r="Y892" s="28">
        <v>20100427</v>
      </c>
      <c r="AA892" s="28" t="s">
        <v>4251</v>
      </c>
      <c r="AG892" s="5" t="s">
        <v>164</v>
      </c>
      <c r="AH892" s="26"/>
      <c r="AI892" s="26"/>
      <c r="AJ892" s="26"/>
      <c r="AK892" s="26"/>
      <c r="AL892" s="26" t="s">
        <v>164</v>
      </c>
      <c r="AM892" s="27" t="s">
        <v>3566</v>
      </c>
      <c r="AN892" s="27">
        <v>7</v>
      </c>
      <c r="AO892" s="27">
        <v>11</v>
      </c>
      <c r="AP892" s="19" t="s">
        <v>164</v>
      </c>
      <c r="AQ892" s="21" t="s">
        <v>2729</v>
      </c>
      <c r="AR892" s="21" t="s">
        <v>2730</v>
      </c>
      <c r="AS892" s="21" t="s">
        <v>166</v>
      </c>
      <c r="AT892" s="21" t="s">
        <v>2731</v>
      </c>
      <c r="AU892" s="21" t="s">
        <v>2732</v>
      </c>
      <c r="AV892" s="21" t="s">
        <v>2733</v>
      </c>
      <c r="AW892" s="21" t="s">
        <v>2729</v>
      </c>
      <c r="AX892" s="19" t="s">
        <v>193</v>
      </c>
      <c r="AY892" s="19" t="s">
        <v>341</v>
      </c>
      <c r="AZ892" s="21" t="s">
        <v>2734</v>
      </c>
      <c r="BA892" s="21" t="s">
        <v>2735</v>
      </c>
      <c r="BB892" s="21" t="s">
        <v>2736</v>
      </c>
      <c r="BC892" s="21">
        <v>193400</v>
      </c>
      <c r="BD892" s="21">
        <v>12</v>
      </c>
      <c r="BE892" s="19" t="s">
        <v>198</v>
      </c>
      <c r="BF892" s="19" t="s">
        <v>1282</v>
      </c>
      <c r="BG892" s="21" t="s">
        <v>200</v>
      </c>
      <c r="BH892" s="21">
        <v>3</v>
      </c>
      <c r="BI892" s="21" t="s">
        <v>2737</v>
      </c>
      <c r="BJ892" s="21">
        <v>613160</v>
      </c>
      <c r="BK892" s="21"/>
      <c r="BL892" s="21" t="s">
        <v>2738</v>
      </c>
      <c r="BM892" s="21" t="s">
        <v>2739</v>
      </c>
      <c r="BN892" s="21">
        <v>613554</v>
      </c>
      <c r="BO892" s="21">
        <v>12</v>
      </c>
      <c r="BP892" s="19" t="s">
        <v>198</v>
      </c>
      <c r="BQ892" s="19" t="s">
        <v>1282</v>
      </c>
      <c r="BR892" s="21" t="s">
        <v>1656</v>
      </c>
      <c r="BS892" s="21">
        <v>3</v>
      </c>
      <c r="BT892" s="21" t="s">
        <v>2737</v>
      </c>
      <c r="BU892" s="21">
        <v>613160</v>
      </c>
      <c r="BV892" s="21" t="s">
        <v>2740</v>
      </c>
      <c r="BW892" s="21" t="s">
        <v>2741</v>
      </c>
      <c r="BX892" s="21">
        <v>277480</v>
      </c>
      <c r="BY892" s="21">
        <v>12</v>
      </c>
      <c r="BZ892" s="19" t="s">
        <v>198</v>
      </c>
      <c r="CA892" s="19" t="s">
        <v>1282</v>
      </c>
      <c r="CB892" s="21" t="s">
        <v>177</v>
      </c>
      <c r="CC892" s="21">
        <v>3</v>
      </c>
      <c r="CD892" s="21" t="s">
        <v>2737</v>
      </c>
      <c r="CE892" s="21">
        <v>613160</v>
      </c>
      <c r="CF892" s="21" t="s">
        <v>2742</v>
      </c>
      <c r="CG892" s="19" t="s">
        <v>193</v>
      </c>
      <c r="CH892" s="21">
        <v>314560</v>
      </c>
      <c r="CI892" s="19" t="s">
        <v>193</v>
      </c>
      <c r="CJ892" s="19" t="s">
        <v>193</v>
      </c>
      <c r="CK892" s="19" t="s">
        <v>193</v>
      </c>
      <c r="CL892" s="19" t="s">
        <v>367</v>
      </c>
      <c r="CM892" s="19" t="s">
        <v>193</v>
      </c>
      <c r="CN892" s="19" t="s">
        <v>193</v>
      </c>
      <c r="CO892" s="19" t="s">
        <v>193</v>
      </c>
    </row>
    <row r="893" spans="1:93" ht="15" x14ac:dyDescent="0.25">
      <c r="A893" s="28" t="s">
        <v>5813</v>
      </c>
      <c r="B893" s="19" t="s">
        <v>7096</v>
      </c>
      <c r="C893" s="28">
        <v>0</v>
      </c>
      <c r="D893" s="28" t="s">
        <v>6212</v>
      </c>
      <c r="E893" s="28" t="s">
        <v>869</v>
      </c>
      <c r="G893" s="28" t="s">
        <v>348</v>
      </c>
      <c r="H893" s="28" t="s">
        <v>5733</v>
      </c>
      <c r="I893" s="28" t="s">
        <v>230</v>
      </c>
      <c r="J893" s="28">
        <v>1088295293</v>
      </c>
      <c r="K893" s="62">
        <v>33600</v>
      </c>
      <c r="L893" s="35">
        <f t="shared" ca="1" si="25"/>
        <v>30</v>
      </c>
      <c r="M893" s="28" t="s">
        <v>183</v>
      </c>
      <c r="O893" s="28" t="s">
        <v>158</v>
      </c>
      <c r="P893" t="s">
        <v>160</v>
      </c>
      <c r="S893" t="s">
        <v>6399</v>
      </c>
      <c r="T893" s="65" t="s">
        <v>6681</v>
      </c>
      <c r="U893" s="50" t="s">
        <v>6682</v>
      </c>
      <c r="V893" s="28" t="s">
        <v>163</v>
      </c>
      <c r="X893" s="28">
        <v>3141429</v>
      </c>
      <c r="Y893" s="28">
        <v>20100507</v>
      </c>
      <c r="AA893" s="28" t="s">
        <v>4263</v>
      </c>
      <c r="AM893" s="27" t="s">
        <v>3566</v>
      </c>
      <c r="AN893" s="27">
        <v>7</v>
      </c>
      <c r="AO893" s="27">
        <v>21</v>
      </c>
      <c r="AP893" s="19" t="s">
        <v>164</v>
      </c>
      <c r="AQ893" s="21" t="s">
        <v>2582</v>
      </c>
      <c r="AR893" s="21" t="s">
        <v>2583</v>
      </c>
      <c r="AS893" s="21" t="s">
        <v>166</v>
      </c>
      <c r="AT893" s="21" t="s">
        <v>2584</v>
      </c>
      <c r="AU893" s="21" t="s">
        <v>2585</v>
      </c>
      <c r="AV893" s="21" t="s">
        <v>2586</v>
      </c>
      <c r="AW893" s="21" t="s">
        <v>2587</v>
      </c>
      <c r="AX893" s="21" t="s">
        <v>193</v>
      </c>
      <c r="AY893" s="21" t="s">
        <v>580</v>
      </c>
      <c r="AZ893" s="21" t="s">
        <v>2588</v>
      </c>
      <c r="BA893" s="21" t="s">
        <v>2589</v>
      </c>
      <c r="BB893" s="21" t="s">
        <v>2590</v>
      </c>
      <c r="BC893" s="21">
        <v>306700</v>
      </c>
      <c r="BD893" s="21" t="s">
        <v>301</v>
      </c>
      <c r="BE893" s="21" t="s">
        <v>175</v>
      </c>
      <c r="BF893" s="21">
        <v>28</v>
      </c>
      <c r="BG893" s="21" t="s">
        <v>303</v>
      </c>
      <c r="BH893" s="21">
        <v>3</v>
      </c>
      <c r="BI893" s="21" t="s">
        <v>2591</v>
      </c>
      <c r="BJ893" s="21">
        <v>300841</v>
      </c>
    </row>
    <row r="894" spans="1:93" ht="15" x14ac:dyDescent="0.25">
      <c r="A894" s="28" t="s">
        <v>5813</v>
      </c>
      <c r="B894" s="19" t="s">
        <v>7097</v>
      </c>
      <c r="E894" s="28" t="s">
        <v>5750</v>
      </c>
      <c r="G894" s="28" t="s">
        <v>5698</v>
      </c>
      <c r="H894" s="28" t="s">
        <v>454</v>
      </c>
      <c r="I894" s="28" t="s">
        <v>287</v>
      </c>
      <c r="J894" s="28">
        <v>94113022323</v>
      </c>
      <c r="K894" s="62">
        <v>34668</v>
      </c>
      <c r="L894" s="35">
        <f t="shared" ca="1" si="25"/>
        <v>27</v>
      </c>
      <c r="M894" s="28" t="s">
        <v>183</v>
      </c>
      <c r="O894" s="28" t="s">
        <v>158</v>
      </c>
      <c r="P894" t="s">
        <v>160</v>
      </c>
      <c r="S894" t="s">
        <v>6400</v>
      </c>
      <c r="T894" s="65"/>
      <c r="V894" s="28" t="s">
        <v>1853</v>
      </c>
      <c r="X894" s="28">
        <v>3136284627</v>
      </c>
      <c r="Y894" s="28">
        <v>20100511</v>
      </c>
      <c r="AA894" s="28" t="s">
        <v>4263</v>
      </c>
      <c r="AM894" s="27" t="s">
        <v>3566</v>
      </c>
      <c r="AN894" s="27">
        <v>7</v>
      </c>
      <c r="AO894" s="27">
        <v>21</v>
      </c>
      <c r="AP894" s="19" t="s">
        <v>164</v>
      </c>
      <c r="AQ894" s="21" t="s">
        <v>2582</v>
      </c>
      <c r="AR894" s="21" t="s">
        <v>2583</v>
      </c>
      <c r="AS894" s="21" t="s">
        <v>166</v>
      </c>
      <c r="AT894" s="21" t="s">
        <v>2584</v>
      </c>
      <c r="AU894" s="21" t="s">
        <v>2585</v>
      </c>
      <c r="AV894" s="21" t="s">
        <v>2586</v>
      </c>
      <c r="AW894" s="21" t="s">
        <v>2587</v>
      </c>
      <c r="AX894" s="21" t="s">
        <v>193</v>
      </c>
      <c r="AY894" s="21" t="s">
        <v>580</v>
      </c>
      <c r="AZ894" s="21" t="s">
        <v>2588</v>
      </c>
      <c r="BA894" s="21" t="s">
        <v>2589</v>
      </c>
      <c r="BB894" s="21" t="s">
        <v>2590</v>
      </c>
      <c r="BC894" s="21">
        <v>306700</v>
      </c>
      <c r="BD894" s="21" t="s">
        <v>301</v>
      </c>
      <c r="BE894" s="21" t="s">
        <v>175</v>
      </c>
      <c r="BF894" s="21">
        <v>28</v>
      </c>
      <c r="BG894" s="21" t="s">
        <v>303</v>
      </c>
      <c r="BH894" s="21">
        <v>3</v>
      </c>
      <c r="BI894" s="21" t="s">
        <v>2591</v>
      </c>
      <c r="BJ894" s="21">
        <v>300841</v>
      </c>
    </row>
    <row r="895" spans="1:93" ht="15" x14ac:dyDescent="0.25">
      <c r="A895" s="28" t="s">
        <v>5813</v>
      </c>
      <c r="B895" s="19" t="s">
        <v>7098</v>
      </c>
      <c r="C895" s="28" t="s">
        <v>6164</v>
      </c>
      <c r="D895" s="28" t="s">
        <v>6215</v>
      </c>
      <c r="E895" s="28" t="s">
        <v>5924</v>
      </c>
      <c r="G895" s="28" t="s">
        <v>6000</v>
      </c>
      <c r="H895" s="28" t="s">
        <v>1256</v>
      </c>
      <c r="I895" s="28" t="s">
        <v>287</v>
      </c>
      <c r="J895" s="28">
        <v>99042511222</v>
      </c>
      <c r="K895" s="62">
        <v>36275</v>
      </c>
      <c r="L895" s="35">
        <f t="shared" ca="1" si="25"/>
        <v>22</v>
      </c>
      <c r="M895" s="28" t="s">
        <v>183</v>
      </c>
      <c r="O895" s="28" t="s">
        <v>158</v>
      </c>
      <c r="P895" t="s">
        <v>160</v>
      </c>
      <c r="S895" t="s">
        <v>6401</v>
      </c>
      <c r="T895" s="65" t="s">
        <v>6847</v>
      </c>
      <c r="U895" s="50" t="s">
        <v>6848</v>
      </c>
      <c r="V895" s="28" t="s">
        <v>1910</v>
      </c>
      <c r="X895" s="28">
        <v>3384308</v>
      </c>
      <c r="Y895" s="28">
        <v>20100528</v>
      </c>
      <c r="AA895" s="28" t="s">
        <v>4251</v>
      </c>
      <c r="AG895" s="5" t="s">
        <v>164</v>
      </c>
      <c r="AH895" s="26"/>
      <c r="AI895" s="26"/>
      <c r="AJ895" s="26"/>
      <c r="AK895" s="26"/>
      <c r="AL895" s="26" t="s">
        <v>164</v>
      </c>
      <c r="AM895" s="27" t="s">
        <v>3566</v>
      </c>
      <c r="AN895" s="27">
        <v>7</v>
      </c>
      <c r="AO895" s="27">
        <v>11</v>
      </c>
      <c r="AP895" s="19" t="s">
        <v>164</v>
      </c>
      <c r="AQ895" s="21" t="s">
        <v>2729</v>
      </c>
      <c r="AR895" s="21" t="s">
        <v>2730</v>
      </c>
      <c r="AS895" s="21" t="s">
        <v>166</v>
      </c>
      <c r="AT895" s="21" t="s">
        <v>2731</v>
      </c>
      <c r="AU895" s="21" t="s">
        <v>2732</v>
      </c>
      <c r="AV895" s="21" t="s">
        <v>2733</v>
      </c>
      <c r="AW895" s="21" t="s">
        <v>2729</v>
      </c>
      <c r="AX895" s="19" t="s">
        <v>193</v>
      </c>
      <c r="AY895" s="19" t="s">
        <v>341</v>
      </c>
      <c r="AZ895" s="21" t="s">
        <v>2734</v>
      </c>
      <c r="BA895" s="21" t="s">
        <v>2735</v>
      </c>
      <c r="BB895" s="21" t="s">
        <v>2736</v>
      </c>
      <c r="BC895" s="21">
        <v>193400</v>
      </c>
      <c r="BD895" s="21">
        <v>12</v>
      </c>
      <c r="BE895" s="19" t="s">
        <v>198</v>
      </c>
      <c r="BF895" s="19" t="s">
        <v>1282</v>
      </c>
      <c r="BG895" s="21" t="s">
        <v>200</v>
      </c>
      <c r="BH895" s="21">
        <v>3</v>
      </c>
      <c r="BI895" s="21" t="s">
        <v>2737</v>
      </c>
      <c r="BJ895" s="21">
        <v>613160</v>
      </c>
      <c r="BK895" s="21"/>
      <c r="BL895" s="21" t="s">
        <v>2738</v>
      </c>
      <c r="BM895" s="21" t="s">
        <v>2739</v>
      </c>
      <c r="BN895" s="21">
        <v>613554</v>
      </c>
      <c r="BO895" s="21">
        <v>12</v>
      </c>
      <c r="BP895" s="19" t="s">
        <v>198</v>
      </c>
      <c r="BQ895" s="19" t="s">
        <v>1282</v>
      </c>
      <c r="BR895" s="21" t="s">
        <v>1656</v>
      </c>
      <c r="BS895" s="21">
        <v>3</v>
      </c>
      <c r="BT895" s="21" t="s">
        <v>2737</v>
      </c>
      <c r="BU895" s="21">
        <v>613160</v>
      </c>
      <c r="BV895" s="21" t="s">
        <v>2740</v>
      </c>
      <c r="BW895" s="21" t="s">
        <v>2741</v>
      </c>
      <c r="BX895" s="21">
        <v>277480</v>
      </c>
      <c r="BY895" s="21">
        <v>12</v>
      </c>
      <c r="BZ895" s="19" t="s">
        <v>198</v>
      </c>
      <c r="CA895" s="19" t="s">
        <v>1282</v>
      </c>
      <c r="CB895" s="21" t="s">
        <v>177</v>
      </c>
      <c r="CC895" s="21">
        <v>3</v>
      </c>
      <c r="CD895" s="21" t="s">
        <v>2737</v>
      </c>
      <c r="CE895" s="21">
        <v>613160</v>
      </c>
      <c r="CF895" s="21" t="s">
        <v>2742</v>
      </c>
      <c r="CG895" s="19" t="s">
        <v>193</v>
      </c>
      <c r="CH895" s="21">
        <v>314560</v>
      </c>
      <c r="CI895" s="19" t="s">
        <v>193</v>
      </c>
      <c r="CJ895" s="19" t="s">
        <v>193</v>
      </c>
      <c r="CK895" s="19" t="s">
        <v>193</v>
      </c>
      <c r="CL895" s="19" t="s">
        <v>367</v>
      </c>
      <c r="CM895" s="19" t="s">
        <v>193</v>
      </c>
      <c r="CN895" s="19" t="s">
        <v>193</v>
      </c>
      <c r="CO895" s="19" t="s">
        <v>193</v>
      </c>
    </row>
    <row r="896" spans="1:93" ht="15" x14ac:dyDescent="0.25">
      <c r="A896" s="28" t="s">
        <v>5813</v>
      </c>
      <c r="B896" s="19" t="s">
        <v>7099</v>
      </c>
      <c r="E896" s="28" t="s">
        <v>5925</v>
      </c>
      <c r="G896" s="28" t="s">
        <v>891</v>
      </c>
      <c r="H896" s="28" t="s">
        <v>286</v>
      </c>
      <c r="I896" s="28" t="s">
        <v>287</v>
      </c>
      <c r="J896" s="28">
        <v>97010913415</v>
      </c>
      <c r="K896" s="62">
        <v>35439</v>
      </c>
      <c r="L896" s="35">
        <f t="shared" ca="1" si="25"/>
        <v>24</v>
      </c>
      <c r="M896" s="28" t="s">
        <v>153</v>
      </c>
      <c r="O896" s="28" t="s">
        <v>158</v>
      </c>
      <c r="P896" t="s">
        <v>160</v>
      </c>
      <c r="S896" t="s">
        <v>6402</v>
      </c>
      <c r="T896" s="65"/>
      <c r="V896" s="28" t="s">
        <v>745</v>
      </c>
      <c r="X896" s="28">
        <v>3313128</v>
      </c>
      <c r="Y896" s="28">
        <v>20100702</v>
      </c>
      <c r="AA896" s="28" t="s">
        <v>4263</v>
      </c>
      <c r="AM896" s="27" t="s">
        <v>3566</v>
      </c>
      <c r="AN896" s="27">
        <v>7</v>
      </c>
      <c r="AO896" s="27">
        <v>21</v>
      </c>
      <c r="AP896" s="19" t="s">
        <v>164</v>
      </c>
      <c r="AQ896" s="21" t="s">
        <v>2582</v>
      </c>
      <c r="AR896" s="21" t="s">
        <v>2583</v>
      </c>
      <c r="AS896" s="21" t="s">
        <v>166</v>
      </c>
      <c r="AT896" s="21" t="s">
        <v>2584</v>
      </c>
      <c r="AU896" s="21" t="s">
        <v>2585</v>
      </c>
      <c r="AV896" s="21" t="s">
        <v>2586</v>
      </c>
      <c r="AW896" s="21" t="s">
        <v>2587</v>
      </c>
      <c r="AX896" s="21" t="s">
        <v>193</v>
      </c>
      <c r="AY896" s="21" t="s">
        <v>580</v>
      </c>
      <c r="AZ896" s="21" t="s">
        <v>2588</v>
      </c>
      <c r="BA896" s="21" t="s">
        <v>2589</v>
      </c>
      <c r="BB896" s="21" t="s">
        <v>2590</v>
      </c>
      <c r="BC896" s="21">
        <v>306700</v>
      </c>
      <c r="BD896" s="21" t="s">
        <v>301</v>
      </c>
      <c r="BE896" s="21" t="s">
        <v>175</v>
      </c>
      <c r="BF896" s="21">
        <v>28</v>
      </c>
      <c r="BG896" s="21" t="s">
        <v>303</v>
      </c>
      <c r="BH896" s="21">
        <v>3</v>
      </c>
      <c r="BI896" s="21" t="s">
        <v>2591</v>
      </c>
      <c r="BJ896" s="21">
        <v>300841</v>
      </c>
    </row>
    <row r="897" spans="1:93" ht="15" x14ac:dyDescent="0.25">
      <c r="A897" s="28" t="s">
        <v>5813</v>
      </c>
      <c r="B897" s="19" t="s">
        <v>7100</v>
      </c>
      <c r="E897" s="28" t="s">
        <v>5714</v>
      </c>
      <c r="G897" s="28" t="s">
        <v>1112</v>
      </c>
      <c r="H897" s="28" t="s">
        <v>6001</v>
      </c>
      <c r="I897" s="28" t="s">
        <v>287</v>
      </c>
      <c r="J897" s="28">
        <v>94080805769</v>
      </c>
      <c r="K897" s="62">
        <v>34554</v>
      </c>
      <c r="L897" s="35">
        <f t="shared" ca="1" si="25"/>
        <v>27</v>
      </c>
      <c r="M897" s="28" t="s">
        <v>183</v>
      </c>
      <c r="O897" s="28" t="s">
        <v>1956</v>
      </c>
      <c r="P897" t="s">
        <v>6403</v>
      </c>
      <c r="S897" t="s">
        <v>6404</v>
      </c>
      <c r="T897" s="65"/>
      <c r="V897" s="28" t="s">
        <v>292</v>
      </c>
      <c r="X897" s="28">
        <v>2075354</v>
      </c>
      <c r="Y897" s="28">
        <v>20100802</v>
      </c>
      <c r="AA897" s="28" t="s">
        <v>4263</v>
      </c>
      <c r="AM897" s="27" t="s">
        <v>3566</v>
      </c>
      <c r="AN897" s="27">
        <v>7</v>
      </c>
      <c r="AO897" s="27">
        <v>21</v>
      </c>
      <c r="AP897" s="19" t="s">
        <v>164</v>
      </c>
      <c r="AQ897" s="21" t="s">
        <v>2582</v>
      </c>
      <c r="AR897" s="21" t="s">
        <v>2583</v>
      </c>
      <c r="AS897" s="21" t="s">
        <v>166</v>
      </c>
      <c r="AT897" s="21" t="s">
        <v>2584</v>
      </c>
      <c r="AU897" s="21" t="s">
        <v>2585</v>
      </c>
      <c r="AV897" s="21" t="s">
        <v>2586</v>
      </c>
      <c r="AW897" s="21" t="s">
        <v>2587</v>
      </c>
      <c r="AX897" s="21" t="s">
        <v>193</v>
      </c>
      <c r="AY897" s="21" t="s">
        <v>580</v>
      </c>
      <c r="AZ897" s="21" t="s">
        <v>2588</v>
      </c>
      <c r="BA897" s="21" t="s">
        <v>2589</v>
      </c>
      <c r="BB897" s="21" t="s">
        <v>2590</v>
      </c>
      <c r="BC897" s="21">
        <v>306700</v>
      </c>
      <c r="BD897" s="21" t="s">
        <v>301</v>
      </c>
      <c r="BE897" s="21" t="s">
        <v>175</v>
      </c>
      <c r="BF897" s="21">
        <v>28</v>
      </c>
      <c r="BG897" s="21" t="s">
        <v>303</v>
      </c>
      <c r="BH897" s="21">
        <v>3</v>
      </c>
      <c r="BI897" s="21" t="s">
        <v>2591</v>
      </c>
      <c r="BJ897" s="21">
        <v>300841</v>
      </c>
    </row>
    <row r="898" spans="1:93" ht="15" x14ac:dyDescent="0.25">
      <c r="A898" s="28" t="s">
        <v>5813</v>
      </c>
      <c r="B898" s="19" t="s">
        <v>7101</v>
      </c>
      <c r="E898" s="28" t="s">
        <v>3415</v>
      </c>
      <c r="G898" s="28" t="s">
        <v>5732</v>
      </c>
      <c r="H898" s="28" t="s">
        <v>286</v>
      </c>
      <c r="I898" s="28" t="s">
        <v>151</v>
      </c>
      <c r="J898" s="28">
        <v>1054872475</v>
      </c>
      <c r="K898" s="62">
        <v>40171</v>
      </c>
      <c r="L898" s="35">
        <f t="shared" ref="L898:L961" ca="1" si="26">(YEAR(TODAY())-YEAR(K898))</f>
        <v>12</v>
      </c>
      <c r="M898" s="28" t="s">
        <v>183</v>
      </c>
      <c r="O898" s="21" t="s">
        <v>1304</v>
      </c>
      <c r="P898" t="s">
        <v>1430</v>
      </c>
      <c r="S898" t="s">
        <v>6405</v>
      </c>
      <c r="T898" s="65" t="s">
        <v>6683</v>
      </c>
      <c r="U898" s="50" t="s">
        <v>6684</v>
      </c>
      <c r="V898" s="28" t="s">
        <v>163</v>
      </c>
      <c r="X898" s="28">
        <v>8741146</v>
      </c>
      <c r="Y898" s="28">
        <v>20110124</v>
      </c>
      <c r="AA898" s="28" t="s">
        <v>4263</v>
      </c>
      <c r="AM898" s="27" t="s">
        <v>3566</v>
      </c>
      <c r="AN898" s="27">
        <v>7</v>
      </c>
      <c r="AO898" s="27">
        <v>21</v>
      </c>
      <c r="AP898" s="19" t="s">
        <v>164</v>
      </c>
      <c r="AQ898" s="21" t="s">
        <v>2582</v>
      </c>
      <c r="AR898" s="21" t="s">
        <v>2583</v>
      </c>
      <c r="AS898" s="21" t="s">
        <v>166</v>
      </c>
      <c r="AT898" s="21" t="s">
        <v>2584</v>
      </c>
      <c r="AU898" s="21" t="s">
        <v>2585</v>
      </c>
      <c r="AV898" s="21" t="s">
        <v>2586</v>
      </c>
      <c r="AW898" s="21" t="s">
        <v>2587</v>
      </c>
      <c r="AX898" s="21" t="s">
        <v>193</v>
      </c>
      <c r="AY898" s="21" t="s">
        <v>580</v>
      </c>
      <c r="AZ898" s="21" t="s">
        <v>2588</v>
      </c>
      <c r="BA898" s="21" t="s">
        <v>2589</v>
      </c>
      <c r="BB898" s="21" t="s">
        <v>2590</v>
      </c>
      <c r="BC898" s="21">
        <v>306700</v>
      </c>
      <c r="BD898" s="21" t="s">
        <v>301</v>
      </c>
      <c r="BE898" s="21" t="s">
        <v>175</v>
      </c>
      <c r="BF898" s="21">
        <v>28</v>
      </c>
      <c r="BG898" s="21" t="s">
        <v>303</v>
      </c>
      <c r="BH898" s="21">
        <v>3</v>
      </c>
      <c r="BI898" s="21" t="s">
        <v>2591</v>
      </c>
      <c r="BJ898" s="21">
        <v>300841</v>
      </c>
    </row>
    <row r="899" spans="1:93" ht="15" x14ac:dyDescent="0.25">
      <c r="A899" s="28" t="s">
        <v>5813</v>
      </c>
      <c r="B899" s="19" t="s">
        <v>7102</v>
      </c>
      <c r="E899" s="28" t="s">
        <v>1569</v>
      </c>
      <c r="G899" s="28" t="s">
        <v>789</v>
      </c>
      <c r="H899" s="28" t="s">
        <v>1561</v>
      </c>
      <c r="I899" s="28" t="s">
        <v>151</v>
      </c>
      <c r="J899" s="28">
        <v>1020113952</v>
      </c>
      <c r="K899" s="63">
        <v>39329</v>
      </c>
      <c r="L899" s="35">
        <f t="shared" ca="1" si="26"/>
        <v>14</v>
      </c>
      <c r="M899" s="28" t="s">
        <v>183</v>
      </c>
      <c r="O899" s="21" t="s">
        <v>158</v>
      </c>
      <c r="P899" s="64" t="s">
        <v>386</v>
      </c>
      <c r="S899" s="64" t="s">
        <v>6406</v>
      </c>
      <c r="T899" s="65" t="s">
        <v>6685</v>
      </c>
      <c r="U899" s="50" t="s">
        <v>6686</v>
      </c>
      <c r="V899" s="28" t="s">
        <v>163</v>
      </c>
      <c r="X899" s="28">
        <v>3182384197</v>
      </c>
      <c r="Y899" s="28">
        <v>20110314</v>
      </c>
      <c r="AA899" s="28" t="s">
        <v>4251</v>
      </c>
      <c r="AG899" s="5" t="s">
        <v>164</v>
      </c>
      <c r="AH899" s="26"/>
      <c r="AI899" s="26"/>
      <c r="AJ899" s="26"/>
      <c r="AK899" s="26"/>
      <c r="AL899" s="26" t="s">
        <v>164</v>
      </c>
      <c r="AM899" s="27" t="s">
        <v>3566</v>
      </c>
      <c r="AN899" s="27">
        <v>7</v>
      </c>
      <c r="AO899" s="27">
        <v>11</v>
      </c>
      <c r="AP899" s="19" t="s">
        <v>164</v>
      </c>
      <c r="AQ899" s="21" t="s">
        <v>2729</v>
      </c>
      <c r="AR899" s="21" t="s">
        <v>2730</v>
      </c>
      <c r="AS899" s="21" t="s">
        <v>166</v>
      </c>
      <c r="AT899" s="21" t="s">
        <v>2731</v>
      </c>
      <c r="AU899" s="21" t="s">
        <v>2732</v>
      </c>
      <c r="AV899" s="21" t="s">
        <v>2733</v>
      </c>
      <c r="AW899" s="21" t="s">
        <v>2729</v>
      </c>
      <c r="AX899" s="19" t="s">
        <v>193</v>
      </c>
      <c r="AY899" s="19" t="s">
        <v>341</v>
      </c>
      <c r="AZ899" s="21" t="s">
        <v>2734</v>
      </c>
      <c r="BA899" s="21" t="s">
        <v>2735</v>
      </c>
      <c r="BB899" s="21" t="s">
        <v>2736</v>
      </c>
      <c r="BC899" s="21">
        <v>193400</v>
      </c>
      <c r="BD899" s="21">
        <v>12</v>
      </c>
      <c r="BE899" s="19" t="s">
        <v>198</v>
      </c>
      <c r="BF899" s="19" t="s">
        <v>1282</v>
      </c>
      <c r="BG899" s="21" t="s">
        <v>200</v>
      </c>
      <c r="BH899" s="21">
        <v>3</v>
      </c>
      <c r="BI899" s="21" t="s">
        <v>2737</v>
      </c>
      <c r="BJ899" s="21">
        <v>613160</v>
      </c>
      <c r="BK899" s="21"/>
      <c r="BL899" s="21" t="s">
        <v>2738</v>
      </c>
      <c r="BM899" s="21" t="s">
        <v>2739</v>
      </c>
      <c r="BN899" s="21">
        <v>613554</v>
      </c>
      <c r="BO899" s="21">
        <v>12</v>
      </c>
      <c r="BP899" s="19" t="s">
        <v>198</v>
      </c>
      <c r="BQ899" s="19" t="s">
        <v>1282</v>
      </c>
      <c r="BR899" s="21" t="s">
        <v>1656</v>
      </c>
      <c r="BS899" s="21">
        <v>3</v>
      </c>
      <c r="BT899" s="21" t="s">
        <v>2737</v>
      </c>
      <c r="BU899" s="21">
        <v>613160</v>
      </c>
      <c r="BV899" s="21" t="s">
        <v>2740</v>
      </c>
      <c r="BW899" s="21" t="s">
        <v>2741</v>
      </c>
      <c r="BX899" s="21">
        <v>277480</v>
      </c>
      <c r="BY899" s="21">
        <v>12</v>
      </c>
      <c r="BZ899" s="19" t="s">
        <v>198</v>
      </c>
      <c r="CA899" s="19" t="s">
        <v>1282</v>
      </c>
      <c r="CB899" s="21" t="s">
        <v>177</v>
      </c>
      <c r="CC899" s="21">
        <v>3</v>
      </c>
      <c r="CD899" s="21" t="s">
        <v>2737</v>
      </c>
      <c r="CE899" s="21">
        <v>613160</v>
      </c>
      <c r="CF899" s="21" t="s">
        <v>2742</v>
      </c>
      <c r="CG899" s="19" t="s">
        <v>193</v>
      </c>
      <c r="CH899" s="21">
        <v>314560</v>
      </c>
      <c r="CI899" s="19" t="s">
        <v>193</v>
      </c>
      <c r="CJ899" s="19" t="s">
        <v>193</v>
      </c>
      <c r="CK899" s="19" t="s">
        <v>193</v>
      </c>
      <c r="CL899" s="19" t="s">
        <v>367</v>
      </c>
      <c r="CM899" s="19" t="s">
        <v>193</v>
      </c>
      <c r="CN899" s="19" t="s">
        <v>193</v>
      </c>
      <c r="CO899" s="19" t="s">
        <v>193</v>
      </c>
    </row>
    <row r="900" spans="1:93" ht="15" x14ac:dyDescent="0.25">
      <c r="A900" s="28" t="s">
        <v>5813</v>
      </c>
      <c r="B900" s="19" t="s">
        <v>7103</v>
      </c>
      <c r="E900" s="28" t="s">
        <v>202</v>
      </c>
      <c r="G900" s="28" t="s">
        <v>6002</v>
      </c>
      <c r="H900" s="28" t="s">
        <v>5696</v>
      </c>
      <c r="I900" s="28" t="s">
        <v>151</v>
      </c>
      <c r="J900" s="28">
        <v>1056300418</v>
      </c>
      <c r="K900" s="62">
        <v>38306</v>
      </c>
      <c r="L900" s="35">
        <f t="shared" ca="1" si="26"/>
        <v>17</v>
      </c>
      <c r="M900" s="28" t="s">
        <v>153</v>
      </c>
      <c r="O900" s="28" t="s">
        <v>1304</v>
      </c>
      <c r="P900" t="s">
        <v>6407</v>
      </c>
      <c r="S900" t="s">
        <v>6408</v>
      </c>
      <c r="T900" s="65"/>
      <c r="V900" s="28" t="s">
        <v>745</v>
      </c>
      <c r="X900" s="28">
        <v>3175182203</v>
      </c>
      <c r="Y900" s="28">
        <v>20110328</v>
      </c>
      <c r="AA900" s="28" t="s">
        <v>4251</v>
      </c>
      <c r="AG900" s="5" t="s">
        <v>164</v>
      </c>
      <c r="AH900" s="26"/>
      <c r="AI900" s="26"/>
      <c r="AJ900" s="26"/>
      <c r="AK900" s="26"/>
      <c r="AL900" s="26" t="s">
        <v>164</v>
      </c>
      <c r="AM900" s="27" t="s">
        <v>3566</v>
      </c>
      <c r="AN900" s="27">
        <v>7</v>
      </c>
      <c r="AO900" s="27">
        <v>11</v>
      </c>
      <c r="AP900" s="19" t="s">
        <v>164</v>
      </c>
      <c r="AQ900" s="21" t="s">
        <v>2729</v>
      </c>
      <c r="AR900" s="21" t="s">
        <v>2730</v>
      </c>
      <c r="AS900" s="21" t="s">
        <v>166</v>
      </c>
      <c r="AT900" s="21" t="s">
        <v>2731</v>
      </c>
      <c r="AU900" s="21" t="s">
        <v>2732</v>
      </c>
      <c r="AV900" s="21" t="s">
        <v>2733</v>
      </c>
      <c r="AW900" s="21" t="s">
        <v>2729</v>
      </c>
      <c r="AX900" s="19" t="s">
        <v>193</v>
      </c>
      <c r="AY900" s="19" t="s">
        <v>341</v>
      </c>
      <c r="AZ900" s="21" t="s">
        <v>2734</v>
      </c>
      <c r="BA900" s="21" t="s">
        <v>2735</v>
      </c>
      <c r="BB900" s="21" t="s">
        <v>2736</v>
      </c>
      <c r="BC900" s="21">
        <v>193400</v>
      </c>
      <c r="BD900" s="21">
        <v>12</v>
      </c>
      <c r="BE900" s="19" t="s">
        <v>198</v>
      </c>
      <c r="BF900" s="19" t="s">
        <v>1282</v>
      </c>
      <c r="BG900" s="21" t="s">
        <v>200</v>
      </c>
      <c r="BH900" s="21">
        <v>3</v>
      </c>
      <c r="BI900" s="21" t="s">
        <v>2737</v>
      </c>
      <c r="BJ900" s="21">
        <v>613160</v>
      </c>
      <c r="BK900" s="21"/>
      <c r="BL900" s="21" t="s">
        <v>2738</v>
      </c>
      <c r="BM900" s="21" t="s">
        <v>2739</v>
      </c>
      <c r="BN900" s="21">
        <v>613554</v>
      </c>
      <c r="BO900" s="21">
        <v>12</v>
      </c>
      <c r="BP900" s="19" t="s">
        <v>198</v>
      </c>
      <c r="BQ900" s="19" t="s">
        <v>1282</v>
      </c>
      <c r="BR900" s="21" t="s">
        <v>1656</v>
      </c>
      <c r="BS900" s="21">
        <v>3</v>
      </c>
      <c r="BT900" s="21" t="s">
        <v>2737</v>
      </c>
      <c r="BU900" s="21">
        <v>613160</v>
      </c>
      <c r="BV900" s="21" t="s">
        <v>2740</v>
      </c>
      <c r="BW900" s="21" t="s">
        <v>2741</v>
      </c>
      <c r="BX900" s="21">
        <v>277480</v>
      </c>
      <c r="BY900" s="21">
        <v>12</v>
      </c>
      <c r="BZ900" s="19" t="s">
        <v>198</v>
      </c>
      <c r="CA900" s="19" t="s">
        <v>1282</v>
      </c>
      <c r="CB900" s="21" t="s">
        <v>177</v>
      </c>
      <c r="CC900" s="21">
        <v>3</v>
      </c>
      <c r="CD900" s="21" t="s">
        <v>2737</v>
      </c>
      <c r="CE900" s="21">
        <v>613160</v>
      </c>
      <c r="CF900" s="21" t="s">
        <v>2742</v>
      </c>
      <c r="CG900" s="19" t="s">
        <v>193</v>
      </c>
      <c r="CH900" s="21">
        <v>314560</v>
      </c>
      <c r="CI900" s="19" t="s">
        <v>193</v>
      </c>
      <c r="CJ900" s="19" t="s">
        <v>193</v>
      </c>
      <c r="CK900" s="19" t="s">
        <v>193</v>
      </c>
      <c r="CL900" s="19" t="s">
        <v>367</v>
      </c>
      <c r="CM900" s="19" t="s">
        <v>193</v>
      </c>
      <c r="CN900" s="19" t="s">
        <v>193</v>
      </c>
      <c r="CO900" s="19" t="s">
        <v>193</v>
      </c>
    </row>
    <row r="901" spans="1:93" ht="15" x14ac:dyDescent="0.25">
      <c r="A901" s="28" t="s">
        <v>5813</v>
      </c>
      <c r="B901" s="19" t="s">
        <v>7104</v>
      </c>
      <c r="C901" s="28" t="s">
        <v>6168</v>
      </c>
      <c r="D901" s="28" t="s">
        <v>6214</v>
      </c>
      <c r="E901" s="28" t="s">
        <v>5926</v>
      </c>
      <c r="G901" s="28" t="s">
        <v>1495</v>
      </c>
      <c r="H901" s="28" t="s">
        <v>1039</v>
      </c>
      <c r="I901" s="28" t="s">
        <v>151</v>
      </c>
      <c r="J901" s="28">
        <v>1102518150</v>
      </c>
      <c r="K901" s="62">
        <v>38976</v>
      </c>
      <c r="L901" s="35">
        <f t="shared" ca="1" si="26"/>
        <v>15</v>
      </c>
      <c r="M901" s="28" t="s">
        <v>153</v>
      </c>
      <c r="O901" s="28" t="s">
        <v>158</v>
      </c>
      <c r="P901" t="s">
        <v>160</v>
      </c>
      <c r="S901" t="s">
        <v>6409</v>
      </c>
      <c r="T901" s="65" t="s">
        <v>6849</v>
      </c>
      <c r="U901" s="50" t="s">
        <v>6850</v>
      </c>
      <c r="V901" s="28" t="s">
        <v>163</v>
      </c>
      <c r="X901" s="28">
        <v>3128832917</v>
      </c>
      <c r="Y901" s="28">
        <v>20110517</v>
      </c>
      <c r="AA901" s="28" t="s">
        <v>4251</v>
      </c>
      <c r="AG901" s="5" t="s">
        <v>164</v>
      </c>
      <c r="AH901" s="26"/>
      <c r="AI901" s="26"/>
      <c r="AJ901" s="26"/>
      <c r="AK901" s="26"/>
      <c r="AL901" s="26" t="s">
        <v>164</v>
      </c>
      <c r="AM901" s="27" t="s">
        <v>3566</v>
      </c>
      <c r="AN901" s="27">
        <v>7</v>
      </c>
      <c r="AO901" s="27">
        <v>11</v>
      </c>
      <c r="AP901" s="19" t="s">
        <v>164</v>
      </c>
      <c r="AQ901" s="21" t="s">
        <v>2729</v>
      </c>
      <c r="AR901" s="21" t="s">
        <v>2730</v>
      </c>
      <c r="AS901" s="21" t="s">
        <v>166</v>
      </c>
      <c r="AT901" s="21" t="s">
        <v>2731</v>
      </c>
      <c r="AU901" s="21" t="s">
        <v>2732</v>
      </c>
      <c r="AV901" s="21" t="s">
        <v>2733</v>
      </c>
      <c r="AW901" s="21" t="s">
        <v>2729</v>
      </c>
      <c r="AX901" s="19" t="s">
        <v>193</v>
      </c>
      <c r="AY901" s="19" t="s">
        <v>341</v>
      </c>
      <c r="AZ901" s="21" t="s">
        <v>2734</v>
      </c>
      <c r="BA901" s="21" t="s">
        <v>2735</v>
      </c>
      <c r="BB901" s="21" t="s">
        <v>2736</v>
      </c>
      <c r="BC901" s="21">
        <v>193400</v>
      </c>
      <c r="BD901" s="21">
        <v>12</v>
      </c>
      <c r="BE901" s="19" t="s">
        <v>198</v>
      </c>
      <c r="BF901" s="19" t="s">
        <v>1282</v>
      </c>
      <c r="BG901" s="21" t="s">
        <v>200</v>
      </c>
      <c r="BH901" s="21">
        <v>3</v>
      </c>
      <c r="BI901" s="21" t="s">
        <v>2737</v>
      </c>
      <c r="BJ901" s="21">
        <v>613160</v>
      </c>
      <c r="BK901" s="21"/>
      <c r="BL901" s="21" t="s">
        <v>2738</v>
      </c>
      <c r="BM901" s="21" t="s">
        <v>2739</v>
      </c>
      <c r="BN901" s="21">
        <v>613554</v>
      </c>
      <c r="BO901" s="21">
        <v>12</v>
      </c>
      <c r="BP901" s="19" t="s">
        <v>198</v>
      </c>
      <c r="BQ901" s="19" t="s">
        <v>1282</v>
      </c>
      <c r="BR901" s="21" t="s">
        <v>1656</v>
      </c>
      <c r="BS901" s="21">
        <v>3</v>
      </c>
      <c r="BT901" s="21" t="s">
        <v>2737</v>
      </c>
      <c r="BU901" s="21">
        <v>613160</v>
      </c>
      <c r="BV901" s="21" t="s">
        <v>2740</v>
      </c>
      <c r="BW901" s="21" t="s">
        <v>2741</v>
      </c>
      <c r="BX901" s="21">
        <v>277480</v>
      </c>
      <c r="BY901" s="21">
        <v>12</v>
      </c>
      <c r="BZ901" s="19" t="s">
        <v>198</v>
      </c>
      <c r="CA901" s="19" t="s">
        <v>1282</v>
      </c>
      <c r="CB901" s="21" t="s">
        <v>177</v>
      </c>
      <c r="CC901" s="21">
        <v>3</v>
      </c>
      <c r="CD901" s="21" t="s">
        <v>2737</v>
      </c>
      <c r="CE901" s="21">
        <v>613160</v>
      </c>
      <c r="CF901" s="21" t="s">
        <v>2742</v>
      </c>
      <c r="CG901" s="19" t="s">
        <v>193</v>
      </c>
      <c r="CH901" s="21">
        <v>314560</v>
      </c>
      <c r="CI901" s="19" t="s">
        <v>193</v>
      </c>
      <c r="CJ901" s="19" t="s">
        <v>193</v>
      </c>
      <c r="CK901" s="19" t="s">
        <v>193</v>
      </c>
      <c r="CL901" s="19" t="s">
        <v>367</v>
      </c>
      <c r="CM901" s="19" t="s">
        <v>193</v>
      </c>
      <c r="CN901" s="19" t="s">
        <v>193</v>
      </c>
      <c r="CO901" s="19" t="s">
        <v>193</v>
      </c>
    </row>
    <row r="902" spans="1:93" ht="15" x14ac:dyDescent="0.25">
      <c r="A902" s="28" t="s">
        <v>5813</v>
      </c>
      <c r="B902" s="19" t="s">
        <v>7105</v>
      </c>
      <c r="E902" s="28" t="s">
        <v>5714</v>
      </c>
      <c r="G902" s="28" t="s">
        <v>630</v>
      </c>
      <c r="H902" s="28" t="s">
        <v>1198</v>
      </c>
      <c r="I902" s="28" t="s">
        <v>151</v>
      </c>
      <c r="J902" s="28">
        <v>1114149277</v>
      </c>
      <c r="K902" s="62">
        <v>38270</v>
      </c>
      <c r="L902" s="35">
        <f t="shared" ca="1" si="26"/>
        <v>17</v>
      </c>
      <c r="M902" s="28" t="s">
        <v>183</v>
      </c>
      <c r="O902" s="21" t="s">
        <v>1956</v>
      </c>
      <c r="P902" t="s">
        <v>238</v>
      </c>
      <c r="S902" t="s">
        <v>6410</v>
      </c>
      <c r="T902" s="65" t="s">
        <v>6687</v>
      </c>
      <c r="U902" s="50" t="s">
        <v>6688</v>
      </c>
      <c r="V902" s="28" t="s">
        <v>163</v>
      </c>
      <c r="X902" s="28">
        <v>3104507354</v>
      </c>
      <c r="Y902" s="28">
        <v>20110712</v>
      </c>
      <c r="AA902" s="28" t="s">
        <v>4263</v>
      </c>
      <c r="AM902" s="27" t="s">
        <v>3566</v>
      </c>
      <c r="AN902" s="27">
        <v>7</v>
      </c>
      <c r="AO902" s="27">
        <v>21</v>
      </c>
      <c r="AP902" s="19" t="s">
        <v>164</v>
      </c>
      <c r="AQ902" s="21" t="s">
        <v>2582</v>
      </c>
      <c r="AR902" s="21" t="s">
        <v>2583</v>
      </c>
      <c r="AS902" s="21" t="s">
        <v>166</v>
      </c>
      <c r="AT902" s="21" t="s">
        <v>2584</v>
      </c>
      <c r="AU902" s="21" t="s">
        <v>2585</v>
      </c>
      <c r="AV902" s="21" t="s">
        <v>2586</v>
      </c>
      <c r="AW902" s="21" t="s">
        <v>2587</v>
      </c>
      <c r="AX902" s="21" t="s">
        <v>193</v>
      </c>
      <c r="AY902" s="21" t="s">
        <v>580</v>
      </c>
      <c r="AZ902" s="21" t="s">
        <v>2588</v>
      </c>
      <c r="BA902" s="21" t="s">
        <v>2589</v>
      </c>
      <c r="BB902" s="21" t="s">
        <v>2590</v>
      </c>
      <c r="BC902" s="21">
        <v>306700</v>
      </c>
      <c r="BD902" s="21" t="s">
        <v>301</v>
      </c>
      <c r="BE902" s="21" t="s">
        <v>175</v>
      </c>
      <c r="BF902" s="21">
        <v>28</v>
      </c>
      <c r="BG902" s="21" t="s">
        <v>303</v>
      </c>
      <c r="BH902" s="21">
        <v>3</v>
      </c>
      <c r="BI902" s="21" t="s">
        <v>2591</v>
      </c>
      <c r="BJ902" s="21">
        <v>300841</v>
      </c>
    </row>
    <row r="903" spans="1:93" ht="15" x14ac:dyDescent="0.25">
      <c r="A903" s="28" t="s">
        <v>5813</v>
      </c>
      <c r="B903" s="19" t="s">
        <v>7106</v>
      </c>
      <c r="E903" s="28" t="s">
        <v>5864</v>
      </c>
      <c r="G903" s="28" t="s">
        <v>425</v>
      </c>
      <c r="H903" s="28" t="s">
        <v>149</v>
      </c>
      <c r="I903" s="28" t="s">
        <v>151</v>
      </c>
      <c r="J903" s="28">
        <v>1002635232</v>
      </c>
      <c r="K903" s="62">
        <v>37361</v>
      </c>
      <c r="L903" s="35">
        <f t="shared" ca="1" si="26"/>
        <v>19</v>
      </c>
      <c r="M903" s="28" t="s">
        <v>153</v>
      </c>
      <c r="O903" s="21" t="s">
        <v>1304</v>
      </c>
      <c r="P903" t="s">
        <v>1430</v>
      </c>
      <c r="S903" t="s">
        <v>6411</v>
      </c>
      <c r="T903" s="65" t="s">
        <v>6689</v>
      </c>
      <c r="U903" s="50" t="s">
        <v>6690</v>
      </c>
      <c r="V903" s="28" t="s">
        <v>163</v>
      </c>
      <c r="X903" s="28">
        <v>8775864</v>
      </c>
      <c r="Y903" s="28">
        <v>20110718</v>
      </c>
      <c r="AA903" s="28" t="s">
        <v>4251</v>
      </c>
      <c r="AG903" s="5" t="s">
        <v>164</v>
      </c>
      <c r="AH903" s="26"/>
      <c r="AI903" s="26"/>
      <c r="AJ903" s="26"/>
      <c r="AK903" s="26"/>
      <c r="AL903" s="26" t="s">
        <v>164</v>
      </c>
      <c r="AM903" s="27" t="s">
        <v>3566</v>
      </c>
      <c r="AN903" s="27">
        <v>7</v>
      </c>
      <c r="AO903" s="27">
        <v>11</v>
      </c>
      <c r="AP903" s="19" t="s">
        <v>164</v>
      </c>
      <c r="AQ903" s="21" t="s">
        <v>2729</v>
      </c>
      <c r="AR903" s="21" t="s">
        <v>2730</v>
      </c>
      <c r="AS903" s="21" t="s">
        <v>166</v>
      </c>
      <c r="AT903" s="21" t="s">
        <v>2731</v>
      </c>
      <c r="AU903" s="21" t="s">
        <v>2732</v>
      </c>
      <c r="AV903" s="21" t="s">
        <v>2733</v>
      </c>
      <c r="AW903" s="21" t="s">
        <v>2729</v>
      </c>
      <c r="AX903" s="19" t="s">
        <v>193</v>
      </c>
      <c r="AY903" s="19" t="s">
        <v>341</v>
      </c>
      <c r="AZ903" s="21" t="s">
        <v>2734</v>
      </c>
      <c r="BA903" s="21" t="s">
        <v>2735</v>
      </c>
      <c r="BB903" s="21" t="s">
        <v>2736</v>
      </c>
      <c r="BC903" s="21">
        <v>193400</v>
      </c>
      <c r="BD903" s="21">
        <v>12</v>
      </c>
      <c r="BE903" s="19" t="s">
        <v>198</v>
      </c>
      <c r="BF903" s="19" t="s">
        <v>1282</v>
      </c>
      <c r="BG903" s="21" t="s">
        <v>200</v>
      </c>
      <c r="BH903" s="21">
        <v>3</v>
      </c>
      <c r="BI903" s="21" t="s">
        <v>2737</v>
      </c>
      <c r="BJ903" s="21">
        <v>613160</v>
      </c>
      <c r="BK903" s="21"/>
      <c r="BL903" s="21" t="s">
        <v>2738</v>
      </c>
      <c r="BM903" s="21" t="s">
        <v>2739</v>
      </c>
      <c r="BN903" s="21">
        <v>613554</v>
      </c>
      <c r="BO903" s="21">
        <v>12</v>
      </c>
      <c r="BP903" s="19" t="s">
        <v>198</v>
      </c>
      <c r="BQ903" s="19" t="s">
        <v>1282</v>
      </c>
      <c r="BR903" s="21" t="s">
        <v>1656</v>
      </c>
      <c r="BS903" s="21">
        <v>3</v>
      </c>
      <c r="BT903" s="21" t="s">
        <v>2737</v>
      </c>
      <c r="BU903" s="21">
        <v>613160</v>
      </c>
      <c r="BV903" s="21" t="s">
        <v>2740</v>
      </c>
      <c r="BW903" s="21" t="s">
        <v>2741</v>
      </c>
      <c r="BX903" s="21">
        <v>277480</v>
      </c>
      <c r="BY903" s="21">
        <v>12</v>
      </c>
      <c r="BZ903" s="19" t="s">
        <v>198</v>
      </c>
      <c r="CA903" s="19" t="s">
        <v>1282</v>
      </c>
      <c r="CB903" s="21" t="s">
        <v>177</v>
      </c>
      <c r="CC903" s="21">
        <v>3</v>
      </c>
      <c r="CD903" s="21" t="s">
        <v>2737</v>
      </c>
      <c r="CE903" s="21">
        <v>613160</v>
      </c>
      <c r="CF903" s="21" t="s">
        <v>2742</v>
      </c>
      <c r="CG903" s="19" t="s">
        <v>193</v>
      </c>
      <c r="CH903" s="21">
        <v>314560</v>
      </c>
      <c r="CI903" s="19" t="s">
        <v>193</v>
      </c>
      <c r="CJ903" s="19" t="s">
        <v>193</v>
      </c>
      <c r="CK903" s="19" t="s">
        <v>193</v>
      </c>
      <c r="CL903" s="19" t="s">
        <v>367</v>
      </c>
      <c r="CM903" s="19" t="s">
        <v>193</v>
      </c>
      <c r="CN903" s="19" t="s">
        <v>193</v>
      </c>
      <c r="CO903" s="19" t="s">
        <v>193</v>
      </c>
    </row>
    <row r="904" spans="1:93" ht="15" x14ac:dyDescent="0.25">
      <c r="A904" s="28" t="s">
        <v>5813</v>
      </c>
      <c r="B904" s="19" t="s">
        <v>7107</v>
      </c>
      <c r="C904" s="28" t="s">
        <v>6117</v>
      </c>
      <c r="D904" s="28" t="s">
        <v>6120</v>
      </c>
      <c r="E904" s="28" t="s">
        <v>1480</v>
      </c>
      <c r="G904" s="28" t="s">
        <v>461</v>
      </c>
      <c r="H904" s="28" t="s">
        <v>330</v>
      </c>
      <c r="I904" s="28" t="s">
        <v>151</v>
      </c>
      <c r="J904" s="28">
        <v>1088827330</v>
      </c>
      <c r="K904" s="62">
        <v>38783</v>
      </c>
      <c r="L904" s="35">
        <f t="shared" ca="1" si="26"/>
        <v>15</v>
      </c>
      <c r="M904" s="28" t="s">
        <v>153</v>
      </c>
      <c r="O904" s="28" t="s">
        <v>158</v>
      </c>
      <c r="P904" t="s">
        <v>160</v>
      </c>
      <c r="S904" t="s">
        <v>6412</v>
      </c>
      <c r="T904" s="65" t="s">
        <v>6691</v>
      </c>
      <c r="U904" s="50" t="s">
        <v>6692</v>
      </c>
      <c r="V904" s="28" t="s">
        <v>163</v>
      </c>
      <c r="X904" s="28">
        <v>3128805848</v>
      </c>
      <c r="Y904" s="28">
        <v>20110718</v>
      </c>
      <c r="AA904" s="28" t="s">
        <v>4251</v>
      </c>
      <c r="AG904" s="5" t="s">
        <v>164</v>
      </c>
      <c r="AH904" s="26"/>
      <c r="AI904" s="26"/>
      <c r="AJ904" s="26"/>
      <c r="AK904" s="26"/>
      <c r="AL904" s="26" t="s">
        <v>164</v>
      </c>
      <c r="AM904" s="27" t="s">
        <v>3566</v>
      </c>
      <c r="AN904" s="27">
        <v>7</v>
      </c>
      <c r="AO904" s="27">
        <v>11</v>
      </c>
      <c r="AP904" s="19" t="s">
        <v>164</v>
      </c>
      <c r="AQ904" s="21" t="s">
        <v>2729</v>
      </c>
      <c r="AR904" s="21" t="s">
        <v>2730</v>
      </c>
      <c r="AS904" s="21" t="s">
        <v>166</v>
      </c>
      <c r="AT904" s="21" t="s">
        <v>2731</v>
      </c>
      <c r="AU904" s="21" t="s">
        <v>2732</v>
      </c>
      <c r="AV904" s="21" t="s">
        <v>2733</v>
      </c>
      <c r="AW904" s="21" t="s">
        <v>2729</v>
      </c>
      <c r="AX904" s="19" t="s">
        <v>193</v>
      </c>
      <c r="AY904" s="19" t="s">
        <v>341</v>
      </c>
      <c r="AZ904" s="21" t="s">
        <v>2734</v>
      </c>
      <c r="BA904" s="21" t="s">
        <v>2735</v>
      </c>
      <c r="BB904" s="21" t="s">
        <v>2736</v>
      </c>
      <c r="BC904" s="21">
        <v>193400</v>
      </c>
      <c r="BD904" s="21">
        <v>12</v>
      </c>
      <c r="BE904" s="19" t="s">
        <v>198</v>
      </c>
      <c r="BF904" s="19" t="s">
        <v>1282</v>
      </c>
      <c r="BG904" s="21" t="s">
        <v>200</v>
      </c>
      <c r="BH904" s="21">
        <v>3</v>
      </c>
      <c r="BI904" s="21" t="s">
        <v>2737</v>
      </c>
      <c r="BJ904" s="21">
        <v>613160</v>
      </c>
      <c r="BK904" s="21"/>
      <c r="BL904" s="21" t="s">
        <v>2738</v>
      </c>
      <c r="BM904" s="21" t="s">
        <v>2739</v>
      </c>
      <c r="BN904" s="21">
        <v>613554</v>
      </c>
      <c r="BO904" s="21">
        <v>12</v>
      </c>
      <c r="BP904" s="19" t="s">
        <v>198</v>
      </c>
      <c r="BQ904" s="19" t="s">
        <v>1282</v>
      </c>
      <c r="BR904" s="21" t="s">
        <v>1656</v>
      </c>
      <c r="BS904" s="21">
        <v>3</v>
      </c>
      <c r="BT904" s="21" t="s">
        <v>2737</v>
      </c>
      <c r="BU904" s="21">
        <v>613160</v>
      </c>
      <c r="BV904" s="21" t="s">
        <v>2740</v>
      </c>
      <c r="BW904" s="21" t="s">
        <v>2741</v>
      </c>
      <c r="BX904" s="21">
        <v>277480</v>
      </c>
      <c r="BY904" s="21">
        <v>12</v>
      </c>
      <c r="BZ904" s="19" t="s">
        <v>198</v>
      </c>
      <c r="CA904" s="19" t="s">
        <v>1282</v>
      </c>
      <c r="CB904" s="21" t="s">
        <v>177</v>
      </c>
      <c r="CC904" s="21">
        <v>3</v>
      </c>
      <c r="CD904" s="21" t="s">
        <v>2737</v>
      </c>
      <c r="CE904" s="21">
        <v>613160</v>
      </c>
      <c r="CF904" s="21" t="s">
        <v>2742</v>
      </c>
      <c r="CG904" s="19" t="s">
        <v>193</v>
      </c>
      <c r="CH904" s="21">
        <v>314560</v>
      </c>
      <c r="CI904" s="19" t="s">
        <v>193</v>
      </c>
      <c r="CJ904" s="19" t="s">
        <v>193</v>
      </c>
      <c r="CK904" s="19" t="s">
        <v>193</v>
      </c>
      <c r="CL904" s="19" t="s">
        <v>367</v>
      </c>
      <c r="CM904" s="19" t="s">
        <v>193</v>
      </c>
      <c r="CN904" s="19" t="s">
        <v>193</v>
      </c>
      <c r="CO904" s="19" t="s">
        <v>193</v>
      </c>
    </row>
    <row r="905" spans="1:93" ht="15" x14ac:dyDescent="0.25">
      <c r="A905" s="28" t="s">
        <v>5813</v>
      </c>
      <c r="B905" s="19" t="s">
        <v>7108</v>
      </c>
      <c r="E905" s="28" t="s">
        <v>1569</v>
      </c>
      <c r="G905" s="28" t="s">
        <v>6003</v>
      </c>
      <c r="H905" s="28" t="s">
        <v>5937</v>
      </c>
      <c r="I905" s="28" t="s">
        <v>287</v>
      </c>
      <c r="J905" s="28">
        <v>99120308587</v>
      </c>
      <c r="K905" s="62">
        <v>39302</v>
      </c>
      <c r="L905" s="35">
        <f t="shared" ca="1" si="26"/>
        <v>14</v>
      </c>
      <c r="M905" s="28" t="s">
        <v>183</v>
      </c>
      <c r="O905" s="21" t="s">
        <v>291</v>
      </c>
      <c r="P905" t="s">
        <v>288</v>
      </c>
      <c r="S905" t="s">
        <v>6413</v>
      </c>
      <c r="T905" s="65" t="s">
        <v>6851</v>
      </c>
      <c r="U905" s="50" t="s">
        <v>6852</v>
      </c>
      <c r="V905" s="28" t="s">
        <v>1910</v>
      </c>
      <c r="X905" s="28">
        <v>3113362658</v>
      </c>
      <c r="Y905" s="28">
        <v>20110801</v>
      </c>
      <c r="AA905" s="28" t="s">
        <v>4263</v>
      </c>
      <c r="AM905" s="27" t="s">
        <v>3566</v>
      </c>
      <c r="AN905" s="27">
        <v>7</v>
      </c>
      <c r="AO905" s="27">
        <v>21</v>
      </c>
      <c r="AP905" s="19" t="s">
        <v>164</v>
      </c>
      <c r="AQ905" s="21" t="s">
        <v>2582</v>
      </c>
      <c r="AR905" s="21" t="s">
        <v>2583</v>
      </c>
      <c r="AS905" s="21" t="s">
        <v>166</v>
      </c>
      <c r="AT905" s="21" t="s">
        <v>2584</v>
      </c>
      <c r="AU905" s="21" t="s">
        <v>2585</v>
      </c>
      <c r="AV905" s="21" t="s">
        <v>2586</v>
      </c>
      <c r="AW905" s="21" t="s">
        <v>2587</v>
      </c>
      <c r="AX905" s="21" t="s">
        <v>193</v>
      </c>
      <c r="AY905" s="21" t="s">
        <v>580</v>
      </c>
      <c r="AZ905" s="21" t="s">
        <v>2588</v>
      </c>
      <c r="BA905" s="21" t="s">
        <v>2589</v>
      </c>
      <c r="BB905" s="21" t="s">
        <v>2590</v>
      </c>
      <c r="BC905" s="21">
        <v>306700</v>
      </c>
      <c r="BD905" s="21" t="s">
        <v>301</v>
      </c>
      <c r="BE905" s="21" t="s">
        <v>175</v>
      </c>
      <c r="BF905" s="21">
        <v>28</v>
      </c>
      <c r="BG905" s="21" t="s">
        <v>303</v>
      </c>
      <c r="BH905" s="21">
        <v>3</v>
      </c>
      <c r="BI905" s="21" t="s">
        <v>2591</v>
      </c>
      <c r="BJ905" s="21">
        <v>300841</v>
      </c>
    </row>
    <row r="906" spans="1:93" s="36" customFormat="1" ht="15" x14ac:dyDescent="0.25">
      <c r="A906" s="28" t="s">
        <v>5813</v>
      </c>
      <c r="B906" s="19" t="s">
        <v>7109</v>
      </c>
      <c r="E906" s="36" t="s">
        <v>6005</v>
      </c>
      <c r="G906" s="36" t="s">
        <v>330</v>
      </c>
      <c r="H906" s="36" t="s">
        <v>5698</v>
      </c>
      <c r="I906" s="36" t="s">
        <v>230</v>
      </c>
      <c r="J906" s="36">
        <v>31419789</v>
      </c>
      <c r="K906" s="62">
        <v>26684</v>
      </c>
      <c r="L906" s="35">
        <f t="shared" ca="1" si="26"/>
        <v>48</v>
      </c>
      <c r="M906" s="36" t="s">
        <v>153</v>
      </c>
      <c r="O906" s="28" t="s">
        <v>158</v>
      </c>
      <c r="P906" t="s">
        <v>160</v>
      </c>
      <c r="S906" t="s">
        <v>6414</v>
      </c>
      <c r="T906" s="65"/>
      <c r="U906" s="65"/>
      <c r="V906" s="36" t="s">
        <v>1853</v>
      </c>
      <c r="X906" s="36">
        <v>3173738070</v>
      </c>
      <c r="Y906" s="36">
        <v>20190405</v>
      </c>
      <c r="AA906" s="36" t="s">
        <v>4262</v>
      </c>
      <c r="AI906" s="26" t="s">
        <v>164</v>
      </c>
      <c r="AJ906" s="26"/>
      <c r="AK906" s="26"/>
      <c r="AL906" s="26"/>
      <c r="AM906" s="27" t="s">
        <v>3567</v>
      </c>
      <c r="AN906" s="27">
        <v>13</v>
      </c>
      <c r="AO906" s="27">
        <v>20</v>
      </c>
      <c r="AP906" s="5" t="s">
        <v>1119</v>
      </c>
      <c r="AQ906" s="26" t="s">
        <v>193</v>
      </c>
      <c r="AR906" s="26" t="s">
        <v>193</v>
      </c>
      <c r="AS906" s="26" t="s">
        <v>193</v>
      </c>
      <c r="AT906" s="26" t="s">
        <v>193</v>
      </c>
      <c r="AU906" s="26" t="s">
        <v>193</v>
      </c>
      <c r="AV906" s="26" t="s">
        <v>4771</v>
      </c>
      <c r="AW906" s="26" t="s">
        <v>4809</v>
      </c>
      <c r="AX906" s="26" t="s">
        <v>193</v>
      </c>
      <c r="AY906" s="26" t="s">
        <v>193</v>
      </c>
      <c r="AZ906" s="26" t="s">
        <v>298</v>
      </c>
      <c r="BA906" s="5" t="s">
        <v>193</v>
      </c>
      <c r="BB906" s="5" t="s">
        <v>193</v>
      </c>
      <c r="BC906" s="5" t="s">
        <v>193</v>
      </c>
      <c r="BD906" s="5" t="s">
        <v>193</v>
      </c>
      <c r="BE906" s="5" t="s">
        <v>193</v>
      </c>
      <c r="BF906" s="5" t="s">
        <v>193</v>
      </c>
      <c r="BG906" s="5" t="s">
        <v>193</v>
      </c>
      <c r="BH906" s="5" t="s">
        <v>193</v>
      </c>
      <c r="BI906" s="5" t="s">
        <v>193</v>
      </c>
    </row>
    <row r="907" spans="1:93" ht="15" x14ac:dyDescent="0.25">
      <c r="A907" s="28" t="s">
        <v>5813</v>
      </c>
      <c r="B907" s="19" t="s">
        <v>7110</v>
      </c>
      <c r="E907" s="28" t="s">
        <v>272</v>
      </c>
      <c r="G907" s="28" t="s">
        <v>607</v>
      </c>
      <c r="H907" s="28" t="s">
        <v>420</v>
      </c>
      <c r="I907" s="28" t="s">
        <v>151</v>
      </c>
      <c r="J907" s="28">
        <v>1091273199</v>
      </c>
      <c r="K907" s="62">
        <v>38928</v>
      </c>
      <c r="L907" s="35">
        <f t="shared" ca="1" si="26"/>
        <v>15</v>
      </c>
      <c r="M907" s="28" t="s">
        <v>153</v>
      </c>
      <c r="O907" s="21" t="s">
        <v>158</v>
      </c>
      <c r="P907" t="s">
        <v>386</v>
      </c>
      <c r="S907" t="s">
        <v>6415</v>
      </c>
      <c r="T907" s="65" t="s">
        <v>6693</v>
      </c>
      <c r="U907" s="50" t="s">
        <v>6694</v>
      </c>
      <c r="V907" s="28" t="s">
        <v>163</v>
      </c>
      <c r="X907" s="28">
        <v>0</v>
      </c>
      <c r="Y907" s="28">
        <v>20121212</v>
      </c>
      <c r="AA907" s="28" t="s">
        <v>4262</v>
      </c>
      <c r="AI907" s="26" t="s">
        <v>164</v>
      </c>
      <c r="AJ907" s="26"/>
      <c r="AK907" s="26"/>
      <c r="AL907" s="26"/>
      <c r="AM907" s="27" t="s">
        <v>3567</v>
      </c>
      <c r="AN907" s="27">
        <v>13</v>
      </c>
      <c r="AO907" s="27">
        <v>20</v>
      </c>
      <c r="AP907" s="5" t="s">
        <v>1119</v>
      </c>
      <c r="AQ907" s="26" t="s">
        <v>193</v>
      </c>
      <c r="AR907" s="26" t="s">
        <v>193</v>
      </c>
      <c r="AS907" s="26" t="s">
        <v>193</v>
      </c>
      <c r="AT907" s="26" t="s">
        <v>193</v>
      </c>
      <c r="AU907" s="26" t="s">
        <v>193</v>
      </c>
      <c r="AV907" s="26" t="s">
        <v>4771</v>
      </c>
      <c r="AW907" s="26" t="s">
        <v>4809</v>
      </c>
      <c r="AX907" s="26" t="s">
        <v>193</v>
      </c>
      <c r="AY907" s="26" t="s">
        <v>193</v>
      </c>
      <c r="AZ907" s="26" t="s">
        <v>298</v>
      </c>
      <c r="BA907" s="19" t="s">
        <v>193</v>
      </c>
      <c r="BB907" s="19" t="s">
        <v>193</v>
      </c>
      <c r="BC907" s="19" t="s">
        <v>193</v>
      </c>
      <c r="BD907" s="19" t="s">
        <v>193</v>
      </c>
      <c r="BE907" s="19" t="s">
        <v>193</v>
      </c>
      <c r="BF907" s="19" t="s">
        <v>193</v>
      </c>
      <c r="BG907" s="19" t="s">
        <v>193</v>
      </c>
      <c r="BH907" s="19" t="s">
        <v>193</v>
      </c>
      <c r="BI907" s="19" t="s">
        <v>193</v>
      </c>
    </row>
    <row r="908" spans="1:93" ht="15" x14ac:dyDescent="0.25">
      <c r="A908" s="28" t="s">
        <v>5813</v>
      </c>
      <c r="B908" s="19" t="s">
        <v>7111</v>
      </c>
      <c r="E908" s="28" t="s">
        <v>5697</v>
      </c>
      <c r="G908" s="28" t="s">
        <v>5951</v>
      </c>
      <c r="H908" s="28" t="s">
        <v>735</v>
      </c>
      <c r="I908" s="28" t="s">
        <v>287</v>
      </c>
      <c r="J908" s="28">
        <v>1004756066</v>
      </c>
      <c r="K908" s="62">
        <v>37754</v>
      </c>
      <c r="L908" s="35">
        <f t="shared" ca="1" si="26"/>
        <v>18</v>
      </c>
      <c r="M908" s="28" t="s">
        <v>183</v>
      </c>
      <c r="O908" s="28" t="s">
        <v>158</v>
      </c>
      <c r="P908" t="s">
        <v>160</v>
      </c>
      <c r="S908" t="s">
        <v>6416</v>
      </c>
      <c r="T908" s="65"/>
      <c r="V908" s="28" t="s">
        <v>745</v>
      </c>
      <c r="X908" s="28">
        <v>3105393994</v>
      </c>
      <c r="Y908" s="28">
        <v>20140421</v>
      </c>
      <c r="AA908" s="28" t="s">
        <v>4262</v>
      </c>
      <c r="AI908" s="26" t="s">
        <v>164</v>
      </c>
      <c r="AJ908" s="26"/>
      <c r="AK908" s="26"/>
      <c r="AL908" s="26"/>
      <c r="AM908" s="27" t="s">
        <v>3567</v>
      </c>
      <c r="AN908" s="27">
        <v>13</v>
      </c>
      <c r="AO908" s="27">
        <v>20</v>
      </c>
      <c r="AP908" s="5" t="s">
        <v>1119</v>
      </c>
      <c r="AQ908" s="26" t="s">
        <v>193</v>
      </c>
      <c r="AR908" s="26" t="s">
        <v>193</v>
      </c>
      <c r="AS908" s="26" t="s">
        <v>193</v>
      </c>
      <c r="AT908" s="26" t="s">
        <v>193</v>
      </c>
      <c r="AU908" s="26" t="s">
        <v>193</v>
      </c>
      <c r="AV908" s="26" t="s">
        <v>4771</v>
      </c>
      <c r="AW908" s="26" t="s">
        <v>4809</v>
      </c>
      <c r="AX908" s="26" t="s">
        <v>193</v>
      </c>
      <c r="AY908" s="26" t="s">
        <v>193</v>
      </c>
      <c r="AZ908" s="26" t="s">
        <v>298</v>
      </c>
      <c r="BA908" s="19" t="s">
        <v>193</v>
      </c>
      <c r="BB908" s="19" t="s">
        <v>193</v>
      </c>
      <c r="BC908" s="19" t="s">
        <v>193</v>
      </c>
      <c r="BD908" s="19" t="s">
        <v>193</v>
      </c>
      <c r="BE908" s="19" t="s">
        <v>193</v>
      </c>
      <c r="BF908" s="19" t="s">
        <v>193</v>
      </c>
      <c r="BG908" s="19" t="s">
        <v>193</v>
      </c>
      <c r="BH908" s="19" t="s">
        <v>193</v>
      </c>
      <c r="BI908" s="19" t="s">
        <v>193</v>
      </c>
    </row>
    <row r="909" spans="1:93" ht="15" x14ac:dyDescent="0.25">
      <c r="A909" s="28" t="s">
        <v>5813</v>
      </c>
      <c r="B909" s="19" t="s">
        <v>7112</v>
      </c>
      <c r="E909" s="28" t="s">
        <v>6006</v>
      </c>
      <c r="G909" s="28" t="s">
        <v>454</v>
      </c>
      <c r="H909" s="28" t="s">
        <v>265</v>
      </c>
      <c r="I909" s="28" t="s">
        <v>230</v>
      </c>
      <c r="J909" s="28">
        <v>25095740</v>
      </c>
      <c r="K909" s="62">
        <v>20350</v>
      </c>
      <c r="L909" s="35">
        <f t="shared" ca="1" si="26"/>
        <v>66</v>
      </c>
      <c r="M909" s="28" t="s">
        <v>153</v>
      </c>
      <c r="O909" s="28" t="s">
        <v>158</v>
      </c>
      <c r="P909" t="s">
        <v>159</v>
      </c>
      <c r="S909" t="s">
        <v>6417</v>
      </c>
      <c r="T909" s="65"/>
      <c r="V909" s="28" t="s">
        <v>745</v>
      </c>
      <c r="X909" s="28">
        <v>3136590949</v>
      </c>
      <c r="Y909" s="28">
        <v>20200916</v>
      </c>
      <c r="AA909" s="28" t="s">
        <v>4262</v>
      </c>
      <c r="AI909" s="26" t="s">
        <v>164</v>
      </c>
      <c r="AJ909" s="26"/>
      <c r="AK909" s="26"/>
      <c r="AL909" s="26"/>
      <c r="AM909" s="27" t="s">
        <v>3567</v>
      </c>
      <c r="AN909" s="27">
        <v>13</v>
      </c>
      <c r="AO909" s="27">
        <v>20</v>
      </c>
      <c r="AP909" s="5" t="s">
        <v>1119</v>
      </c>
      <c r="AQ909" s="26" t="s">
        <v>193</v>
      </c>
      <c r="AR909" s="26" t="s">
        <v>193</v>
      </c>
      <c r="AS909" s="26" t="s">
        <v>193</v>
      </c>
      <c r="AT909" s="26" t="s">
        <v>193</v>
      </c>
      <c r="AU909" s="26" t="s">
        <v>193</v>
      </c>
      <c r="AV909" s="26" t="s">
        <v>4771</v>
      </c>
      <c r="AW909" s="26" t="s">
        <v>4809</v>
      </c>
      <c r="AX909" s="26" t="s">
        <v>193</v>
      </c>
      <c r="AY909" s="26" t="s">
        <v>193</v>
      </c>
      <c r="AZ909" s="26" t="s">
        <v>298</v>
      </c>
      <c r="BA909" s="19" t="s">
        <v>193</v>
      </c>
      <c r="BB909" s="19" t="s">
        <v>193</v>
      </c>
      <c r="BC909" s="19" t="s">
        <v>193</v>
      </c>
      <c r="BD909" s="19" t="s">
        <v>193</v>
      </c>
      <c r="BE909" s="19" t="s">
        <v>193</v>
      </c>
      <c r="BF909" s="19" t="s">
        <v>193</v>
      </c>
      <c r="BG909" s="19" t="s">
        <v>193</v>
      </c>
      <c r="BH909" s="19" t="s">
        <v>193</v>
      </c>
      <c r="BI909" s="19" t="s">
        <v>193</v>
      </c>
    </row>
    <row r="910" spans="1:93" ht="15" x14ac:dyDescent="0.25">
      <c r="A910" s="28" t="s">
        <v>5813</v>
      </c>
      <c r="B910" s="19" t="s">
        <v>7113</v>
      </c>
      <c r="E910" s="28" t="s">
        <v>6007</v>
      </c>
      <c r="G910" s="28" t="s">
        <v>1422</v>
      </c>
      <c r="H910" s="28" t="s">
        <v>1474</v>
      </c>
      <c r="I910" s="28" t="s">
        <v>230</v>
      </c>
      <c r="J910" s="28">
        <v>1093212606</v>
      </c>
      <c r="K910" s="62">
        <v>31520</v>
      </c>
      <c r="L910" s="35">
        <f t="shared" ca="1" si="26"/>
        <v>35</v>
      </c>
      <c r="M910" s="28" t="s">
        <v>183</v>
      </c>
      <c r="O910" s="21" t="s">
        <v>158</v>
      </c>
      <c r="P910" t="s">
        <v>386</v>
      </c>
      <c r="S910" t="s">
        <v>6418</v>
      </c>
      <c r="T910" s="65" t="s">
        <v>6695</v>
      </c>
      <c r="U910" s="50" t="s">
        <v>6696</v>
      </c>
      <c r="V910" s="28" t="s">
        <v>163</v>
      </c>
      <c r="X910" s="28">
        <v>3660429</v>
      </c>
      <c r="Y910" s="28">
        <v>20110405</v>
      </c>
      <c r="AA910" s="28" t="s">
        <v>4262</v>
      </c>
      <c r="AI910" s="26" t="s">
        <v>164</v>
      </c>
      <c r="AJ910" s="26"/>
      <c r="AK910" s="26"/>
      <c r="AL910" s="26"/>
      <c r="AM910" s="27" t="s">
        <v>3567</v>
      </c>
      <c r="AN910" s="27">
        <v>13</v>
      </c>
      <c r="AO910" s="27">
        <v>20</v>
      </c>
      <c r="AP910" s="5" t="s">
        <v>1119</v>
      </c>
      <c r="AQ910" s="26" t="s">
        <v>193</v>
      </c>
      <c r="AR910" s="26" t="s">
        <v>193</v>
      </c>
      <c r="AS910" s="26" t="s">
        <v>193</v>
      </c>
      <c r="AT910" s="26" t="s">
        <v>193</v>
      </c>
      <c r="AU910" s="26" t="s">
        <v>193</v>
      </c>
      <c r="AV910" s="26" t="s">
        <v>4771</v>
      </c>
      <c r="AW910" s="26" t="s">
        <v>4809</v>
      </c>
      <c r="AX910" s="26" t="s">
        <v>193</v>
      </c>
      <c r="AY910" s="26" t="s">
        <v>193</v>
      </c>
      <c r="AZ910" s="26" t="s">
        <v>298</v>
      </c>
      <c r="BA910" s="19" t="s">
        <v>193</v>
      </c>
      <c r="BB910" s="19" t="s">
        <v>193</v>
      </c>
      <c r="BC910" s="19" t="s">
        <v>193</v>
      </c>
      <c r="BD910" s="19" t="s">
        <v>193</v>
      </c>
      <c r="BE910" s="19" t="s">
        <v>193</v>
      </c>
      <c r="BF910" s="19" t="s">
        <v>193</v>
      </c>
      <c r="BG910" s="19" t="s">
        <v>193</v>
      </c>
      <c r="BH910" s="19" t="s">
        <v>193</v>
      </c>
      <c r="BI910" s="19" t="s">
        <v>193</v>
      </c>
    </row>
    <row r="911" spans="1:93" ht="15" x14ac:dyDescent="0.25">
      <c r="A911" s="28" t="s">
        <v>5813</v>
      </c>
      <c r="B911" s="19" t="s">
        <v>7114</v>
      </c>
      <c r="E911" s="28" t="s">
        <v>6008</v>
      </c>
      <c r="G911" s="28" t="s">
        <v>905</v>
      </c>
      <c r="H911" s="28" t="s">
        <v>5957</v>
      </c>
      <c r="I911" s="28" t="s">
        <v>230</v>
      </c>
      <c r="J911" s="28">
        <v>10051331</v>
      </c>
      <c r="K911" s="62">
        <v>31021</v>
      </c>
      <c r="L911" s="35">
        <f t="shared" ca="1" si="26"/>
        <v>37</v>
      </c>
      <c r="M911" s="28" t="s">
        <v>183</v>
      </c>
      <c r="O911" s="21" t="s">
        <v>158</v>
      </c>
      <c r="P911" t="s">
        <v>2036</v>
      </c>
      <c r="S911" t="s">
        <v>6419</v>
      </c>
      <c r="T911" s="65"/>
      <c r="V911" s="28" t="s">
        <v>745</v>
      </c>
      <c r="X911" s="28">
        <v>3147008527</v>
      </c>
      <c r="Y911" s="28">
        <v>20111031</v>
      </c>
      <c r="AA911" s="28" t="s">
        <v>4262</v>
      </c>
      <c r="AI911" s="26" t="s">
        <v>164</v>
      </c>
      <c r="AJ911" s="26"/>
      <c r="AK911" s="26"/>
      <c r="AL911" s="26"/>
      <c r="AM911" s="27" t="s">
        <v>3567</v>
      </c>
      <c r="AN911" s="27">
        <v>13</v>
      </c>
      <c r="AO911" s="27">
        <v>20</v>
      </c>
      <c r="AP911" s="5" t="s">
        <v>1119</v>
      </c>
      <c r="AQ911" s="26" t="s">
        <v>193</v>
      </c>
      <c r="AR911" s="26" t="s">
        <v>193</v>
      </c>
      <c r="AS911" s="26" t="s">
        <v>193</v>
      </c>
      <c r="AT911" s="26" t="s">
        <v>193</v>
      </c>
      <c r="AU911" s="26" t="s">
        <v>193</v>
      </c>
      <c r="AV911" s="26" t="s">
        <v>4771</v>
      </c>
      <c r="AW911" s="26" t="s">
        <v>4809</v>
      </c>
      <c r="AX911" s="26" t="s">
        <v>193</v>
      </c>
      <c r="AY911" s="26" t="s">
        <v>193</v>
      </c>
      <c r="AZ911" s="26" t="s">
        <v>298</v>
      </c>
      <c r="BA911" s="19" t="s">
        <v>193</v>
      </c>
      <c r="BB911" s="19" t="s">
        <v>193</v>
      </c>
      <c r="BC911" s="19" t="s">
        <v>193</v>
      </c>
      <c r="BD911" s="19" t="s">
        <v>193</v>
      </c>
      <c r="BE911" s="19" t="s">
        <v>193</v>
      </c>
      <c r="BF911" s="19" t="s">
        <v>193</v>
      </c>
      <c r="BG911" s="19" t="s">
        <v>193</v>
      </c>
      <c r="BH911" s="19" t="s">
        <v>193</v>
      </c>
      <c r="BI911" s="19" t="s">
        <v>193</v>
      </c>
    </row>
    <row r="912" spans="1:93" ht="15" x14ac:dyDescent="0.25">
      <c r="A912" s="28" t="s">
        <v>5813</v>
      </c>
      <c r="B912" s="19" t="s">
        <v>7115</v>
      </c>
      <c r="E912" s="28" t="s">
        <v>6009</v>
      </c>
      <c r="G912" s="28" t="s">
        <v>270</v>
      </c>
      <c r="H912" s="28" t="s">
        <v>1866</v>
      </c>
      <c r="I912" s="28" t="s">
        <v>230</v>
      </c>
      <c r="J912" s="28">
        <v>42093131</v>
      </c>
      <c r="K912" s="62">
        <v>24795</v>
      </c>
      <c r="L912" s="35">
        <f t="shared" ca="1" si="26"/>
        <v>54</v>
      </c>
      <c r="M912" s="28" t="s">
        <v>153</v>
      </c>
      <c r="O912" s="28" t="s">
        <v>158</v>
      </c>
      <c r="P912" t="s">
        <v>160</v>
      </c>
      <c r="S912" t="s">
        <v>6420</v>
      </c>
      <c r="T912" s="65"/>
      <c r="V912" s="28" t="s">
        <v>745</v>
      </c>
      <c r="X912" s="28">
        <v>3275349</v>
      </c>
      <c r="Y912" s="28">
        <v>20121001</v>
      </c>
      <c r="AA912" s="28" t="s">
        <v>4262</v>
      </c>
      <c r="AI912" s="26" t="s">
        <v>164</v>
      </c>
      <c r="AJ912" s="26"/>
      <c r="AK912" s="26"/>
      <c r="AL912" s="26"/>
      <c r="AM912" s="27" t="s">
        <v>3567</v>
      </c>
      <c r="AN912" s="27">
        <v>13</v>
      </c>
      <c r="AO912" s="27">
        <v>20</v>
      </c>
      <c r="AP912" s="5" t="s">
        <v>1119</v>
      </c>
      <c r="AQ912" s="26" t="s">
        <v>193</v>
      </c>
      <c r="AR912" s="26" t="s">
        <v>193</v>
      </c>
      <c r="AS912" s="26" t="s">
        <v>193</v>
      </c>
      <c r="AT912" s="26" t="s">
        <v>193</v>
      </c>
      <c r="AU912" s="26" t="s">
        <v>193</v>
      </c>
      <c r="AV912" s="26" t="s">
        <v>4771</v>
      </c>
      <c r="AW912" s="26" t="s">
        <v>4809</v>
      </c>
      <c r="AX912" s="26" t="s">
        <v>193</v>
      </c>
      <c r="AY912" s="26" t="s">
        <v>193</v>
      </c>
      <c r="AZ912" s="26" t="s">
        <v>298</v>
      </c>
      <c r="BA912" s="19" t="s">
        <v>193</v>
      </c>
      <c r="BB912" s="19" t="s">
        <v>193</v>
      </c>
      <c r="BC912" s="19" t="s">
        <v>193</v>
      </c>
      <c r="BD912" s="19" t="s">
        <v>193</v>
      </c>
      <c r="BE912" s="19" t="s">
        <v>193</v>
      </c>
      <c r="BF912" s="19" t="s">
        <v>193</v>
      </c>
      <c r="BG912" s="19" t="s">
        <v>193</v>
      </c>
      <c r="BH912" s="19" t="s">
        <v>193</v>
      </c>
      <c r="BI912" s="19" t="s">
        <v>193</v>
      </c>
    </row>
    <row r="913" spans="1:61" ht="15" x14ac:dyDescent="0.25">
      <c r="A913" s="28" t="s">
        <v>5813</v>
      </c>
      <c r="B913" s="19" t="s">
        <v>7116</v>
      </c>
      <c r="E913" s="28" t="s">
        <v>6010</v>
      </c>
      <c r="G913" s="28" t="s">
        <v>1428</v>
      </c>
      <c r="H913" s="28" t="s">
        <v>838</v>
      </c>
      <c r="I913" s="28" t="s">
        <v>230</v>
      </c>
      <c r="J913" s="28">
        <v>10024043</v>
      </c>
      <c r="K913" s="62">
        <v>27502</v>
      </c>
      <c r="L913" s="35">
        <f t="shared" ca="1" si="26"/>
        <v>46</v>
      </c>
      <c r="M913" s="28" t="s">
        <v>183</v>
      </c>
      <c r="O913" s="28" t="s">
        <v>158</v>
      </c>
      <c r="P913" t="s">
        <v>159</v>
      </c>
      <c r="S913" t="s">
        <v>6421</v>
      </c>
      <c r="T913" s="65" t="s">
        <v>6857</v>
      </c>
      <c r="U913" s="50" t="s">
        <v>6858</v>
      </c>
      <c r="V913" s="28" t="s">
        <v>1910</v>
      </c>
      <c r="X913" s="28">
        <v>3183028430</v>
      </c>
      <c r="Y913" s="28">
        <v>20130902</v>
      </c>
      <c r="AA913" s="28" t="s">
        <v>4262</v>
      </c>
      <c r="AI913" s="26" t="s">
        <v>164</v>
      </c>
      <c r="AJ913" s="26"/>
      <c r="AK913" s="26"/>
      <c r="AL913" s="26"/>
      <c r="AM913" s="27" t="s">
        <v>3567</v>
      </c>
      <c r="AN913" s="27">
        <v>13</v>
      </c>
      <c r="AO913" s="27">
        <v>20</v>
      </c>
      <c r="AP913" s="5" t="s">
        <v>1119</v>
      </c>
      <c r="AQ913" s="26" t="s">
        <v>193</v>
      </c>
      <c r="AR913" s="26" t="s">
        <v>193</v>
      </c>
      <c r="AS913" s="26" t="s">
        <v>193</v>
      </c>
      <c r="AT913" s="26" t="s">
        <v>193</v>
      </c>
      <c r="AU913" s="26" t="s">
        <v>193</v>
      </c>
      <c r="AV913" s="26" t="s">
        <v>4771</v>
      </c>
      <c r="AW913" s="26" t="s">
        <v>4809</v>
      </c>
      <c r="AX913" s="26" t="s">
        <v>193</v>
      </c>
      <c r="AY913" s="26" t="s">
        <v>193</v>
      </c>
      <c r="AZ913" s="26" t="s">
        <v>298</v>
      </c>
      <c r="BA913" s="19" t="s">
        <v>193</v>
      </c>
      <c r="BB913" s="19" t="s">
        <v>193</v>
      </c>
      <c r="BC913" s="19" t="s">
        <v>193</v>
      </c>
      <c r="BD913" s="19" t="s">
        <v>193</v>
      </c>
      <c r="BE913" s="19" t="s">
        <v>193</v>
      </c>
      <c r="BF913" s="19" t="s">
        <v>193</v>
      </c>
      <c r="BG913" s="19" t="s">
        <v>193</v>
      </c>
      <c r="BH913" s="19" t="s">
        <v>193</v>
      </c>
      <c r="BI913" s="19" t="s">
        <v>193</v>
      </c>
    </row>
    <row r="914" spans="1:61" ht="15" x14ac:dyDescent="0.25">
      <c r="A914" s="28" t="s">
        <v>5813</v>
      </c>
      <c r="B914" s="19" t="s">
        <v>7117</v>
      </c>
      <c r="E914" s="28" t="s">
        <v>6011</v>
      </c>
      <c r="G914" s="28" t="s">
        <v>789</v>
      </c>
      <c r="H914" s="28" t="s">
        <v>401</v>
      </c>
      <c r="I914" s="28" t="s">
        <v>230</v>
      </c>
      <c r="J914" s="28">
        <v>10011659</v>
      </c>
      <c r="K914" s="62">
        <v>29414</v>
      </c>
      <c r="L914" s="35">
        <f t="shared" ca="1" si="26"/>
        <v>41</v>
      </c>
      <c r="M914" s="28" t="s">
        <v>183</v>
      </c>
      <c r="O914" s="28" t="s">
        <v>158</v>
      </c>
      <c r="P914" t="s">
        <v>159</v>
      </c>
      <c r="S914">
        <v>0</v>
      </c>
      <c r="T914" s="65"/>
      <c r="V914" s="28" t="s">
        <v>745</v>
      </c>
      <c r="X914" s="28">
        <v>3315013</v>
      </c>
      <c r="Y914" s="28">
        <v>20140402</v>
      </c>
      <c r="AA914" s="28" t="s">
        <v>4262</v>
      </c>
      <c r="AI914" s="26" t="s">
        <v>164</v>
      </c>
      <c r="AJ914" s="26"/>
      <c r="AK914" s="26"/>
      <c r="AL914" s="26"/>
      <c r="AM914" s="27" t="s">
        <v>3567</v>
      </c>
      <c r="AN914" s="27">
        <v>13</v>
      </c>
      <c r="AO914" s="27">
        <v>20</v>
      </c>
      <c r="AP914" s="5" t="s">
        <v>1119</v>
      </c>
      <c r="AQ914" s="26" t="s">
        <v>193</v>
      </c>
      <c r="AR914" s="26" t="s">
        <v>193</v>
      </c>
      <c r="AS914" s="26" t="s">
        <v>193</v>
      </c>
      <c r="AT914" s="26" t="s">
        <v>193</v>
      </c>
      <c r="AU914" s="26" t="s">
        <v>193</v>
      </c>
      <c r="AV914" s="26" t="s">
        <v>4771</v>
      </c>
      <c r="AW914" s="26" t="s">
        <v>4809</v>
      </c>
      <c r="AX914" s="26" t="s">
        <v>193</v>
      </c>
      <c r="AY914" s="26" t="s">
        <v>193</v>
      </c>
      <c r="AZ914" s="26" t="s">
        <v>298</v>
      </c>
      <c r="BA914" s="19" t="s">
        <v>193</v>
      </c>
      <c r="BB914" s="19" t="s">
        <v>193</v>
      </c>
      <c r="BC914" s="19" t="s">
        <v>193</v>
      </c>
      <c r="BD914" s="19" t="s">
        <v>193</v>
      </c>
      <c r="BE914" s="19" t="s">
        <v>193</v>
      </c>
      <c r="BF914" s="19" t="s">
        <v>193</v>
      </c>
      <c r="BG914" s="19" t="s">
        <v>193</v>
      </c>
      <c r="BH914" s="19" t="s">
        <v>193</v>
      </c>
      <c r="BI914" s="19" t="s">
        <v>193</v>
      </c>
    </row>
    <row r="915" spans="1:61" ht="15" x14ac:dyDescent="0.25">
      <c r="A915" s="28" t="s">
        <v>5813</v>
      </c>
      <c r="B915" s="19" t="s">
        <v>7118</v>
      </c>
      <c r="C915" s="28" t="s">
        <v>6198</v>
      </c>
      <c r="D915" s="28" t="s">
        <v>6187</v>
      </c>
      <c r="E915" s="28" t="s">
        <v>6012</v>
      </c>
      <c r="G915" s="28" t="s">
        <v>1558</v>
      </c>
      <c r="H915" s="28" t="s">
        <v>5981</v>
      </c>
      <c r="I915" s="28" t="s">
        <v>230</v>
      </c>
      <c r="J915" s="28">
        <v>24933513</v>
      </c>
      <c r="K915" s="62">
        <v>16902</v>
      </c>
      <c r="L915" s="35">
        <f t="shared" ca="1" si="26"/>
        <v>75</v>
      </c>
      <c r="M915" s="28" t="s">
        <v>153</v>
      </c>
      <c r="O915" s="28" t="s">
        <v>158</v>
      </c>
      <c r="P915" t="s">
        <v>160</v>
      </c>
      <c r="S915" t="s">
        <v>6422</v>
      </c>
      <c r="T915" s="65" t="s">
        <v>6697</v>
      </c>
      <c r="U915" s="50" t="s">
        <v>6698</v>
      </c>
      <c r="V915" s="28" t="s">
        <v>163</v>
      </c>
      <c r="X915" s="28">
        <v>3290964</v>
      </c>
      <c r="Y915" s="28">
        <v>20141201</v>
      </c>
      <c r="AA915" s="28" t="s">
        <v>4262</v>
      </c>
      <c r="AI915" s="26" t="s">
        <v>164</v>
      </c>
      <c r="AJ915" s="26"/>
      <c r="AK915" s="26"/>
      <c r="AL915" s="26"/>
      <c r="AM915" s="27" t="s">
        <v>3567</v>
      </c>
      <c r="AN915" s="27">
        <v>13</v>
      </c>
      <c r="AO915" s="27">
        <v>20</v>
      </c>
      <c r="AP915" s="5" t="s">
        <v>1119</v>
      </c>
      <c r="AQ915" s="26" t="s">
        <v>193</v>
      </c>
      <c r="AR915" s="26" t="s">
        <v>193</v>
      </c>
      <c r="AS915" s="26" t="s">
        <v>193</v>
      </c>
      <c r="AT915" s="26" t="s">
        <v>193</v>
      </c>
      <c r="AU915" s="26" t="s">
        <v>193</v>
      </c>
      <c r="AV915" s="26" t="s">
        <v>4771</v>
      </c>
      <c r="AW915" s="26" t="s">
        <v>4809</v>
      </c>
      <c r="AX915" s="26" t="s">
        <v>193</v>
      </c>
      <c r="AY915" s="26" t="s">
        <v>193</v>
      </c>
      <c r="AZ915" s="26" t="s">
        <v>298</v>
      </c>
      <c r="BA915" s="19" t="s">
        <v>193</v>
      </c>
      <c r="BB915" s="19" t="s">
        <v>193</v>
      </c>
      <c r="BC915" s="19" t="s">
        <v>193</v>
      </c>
      <c r="BD915" s="19" t="s">
        <v>193</v>
      </c>
      <c r="BE915" s="19" t="s">
        <v>193</v>
      </c>
      <c r="BF915" s="19" t="s">
        <v>193</v>
      </c>
      <c r="BG915" s="19" t="s">
        <v>193</v>
      </c>
      <c r="BH915" s="19" t="s">
        <v>193</v>
      </c>
      <c r="BI915" s="19" t="s">
        <v>193</v>
      </c>
    </row>
    <row r="916" spans="1:61" ht="15" x14ac:dyDescent="0.25">
      <c r="A916" s="28" t="s">
        <v>5813</v>
      </c>
      <c r="B916" s="19" t="s">
        <v>7119</v>
      </c>
      <c r="E916" s="28" t="s">
        <v>5875</v>
      </c>
      <c r="G916" s="28" t="s">
        <v>454</v>
      </c>
      <c r="H916" s="28" t="s">
        <v>1376</v>
      </c>
      <c r="I916" s="28" t="s">
        <v>230</v>
      </c>
      <c r="J916" s="28">
        <v>25156347</v>
      </c>
      <c r="K916" s="62">
        <v>21873</v>
      </c>
      <c r="L916" s="35">
        <f t="shared" ca="1" si="26"/>
        <v>62</v>
      </c>
      <c r="M916" s="28" t="s">
        <v>153</v>
      </c>
      <c r="O916" s="28" t="s">
        <v>158</v>
      </c>
      <c r="P916" t="s">
        <v>159</v>
      </c>
      <c r="S916" t="s">
        <v>6423</v>
      </c>
      <c r="T916" s="65"/>
      <c r="V916" s="28" t="s">
        <v>745</v>
      </c>
      <c r="X916" s="28">
        <v>3122388732</v>
      </c>
      <c r="Y916" s="28">
        <v>20150129</v>
      </c>
      <c r="AA916" s="28" t="s">
        <v>4262</v>
      </c>
      <c r="AI916" s="26" t="s">
        <v>164</v>
      </c>
      <c r="AJ916" s="26"/>
      <c r="AK916" s="26"/>
      <c r="AL916" s="26"/>
      <c r="AM916" s="27" t="s">
        <v>3567</v>
      </c>
      <c r="AN916" s="27">
        <v>13</v>
      </c>
      <c r="AO916" s="27">
        <v>20</v>
      </c>
      <c r="AP916" s="5" t="s">
        <v>1119</v>
      </c>
      <c r="AQ916" s="26" t="s">
        <v>193</v>
      </c>
      <c r="AR916" s="26" t="s">
        <v>193</v>
      </c>
      <c r="AS916" s="26" t="s">
        <v>193</v>
      </c>
      <c r="AT916" s="26" t="s">
        <v>193</v>
      </c>
      <c r="AU916" s="26" t="s">
        <v>193</v>
      </c>
      <c r="AV916" s="26" t="s">
        <v>4771</v>
      </c>
      <c r="AW916" s="26" t="s">
        <v>4809</v>
      </c>
      <c r="AX916" s="26" t="s">
        <v>193</v>
      </c>
      <c r="AY916" s="26" t="s">
        <v>193</v>
      </c>
      <c r="AZ916" s="26" t="s">
        <v>298</v>
      </c>
      <c r="BA916" s="19" t="s">
        <v>193</v>
      </c>
      <c r="BB916" s="19" t="s">
        <v>193</v>
      </c>
      <c r="BC916" s="19" t="s">
        <v>193</v>
      </c>
      <c r="BD916" s="19" t="s">
        <v>193</v>
      </c>
      <c r="BE916" s="19" t="s">
        <v>193</v>
      </c>
      <c r="BF916" s="19" t="s">
        <v>193</v>
      </c>
      <c r="BG916" s="19" t="s">
        <v>193</v>
      </c>
      <c r="BH916" s="19" t="s">
        <v>193</v>
      </c>
      <c r="BI916" s="19" t="s">
        <v>193</v>
      </c>
    </row>
    <row r="917" spans="1:61" ht="15" x14ac:dyDescent="0.25">
      <c r="A917" s="28" t="s">
        <v>5813</v>
      </c>
      <c r="B917" s="19" t="s">
        <v>7120</v>
      </c>
      <c r="E917" s="28" t="s">
        <v>5899</v>
      </c>
      <c r="G917" s="28" t="s">
        <v>6063</v>
      </c>
      <c r="H917" s="28" t="s">
        <v>421</v>
      </c>
      <c r="I917" s="28" t="s">
        <v>230</v>
      </c>
      <c r="J917" s="28">
        <v>10022847</v>
      </c>
      <c r="K917" s="62">
        <v>27365</v>
      </c>
      <c r="L917" s="35">
        <f t="shared" ca="1" si="26"/>
        <v>47</v>
      </c>
      <c r="M917" s="28" t="s">
        <v>183</v>
      </c>
      <c r="O917" s="28" t="s">
        <v>158</v>
      </c>
      <c r="P917" t="s">
        <v>159</v>
      </c>
      <c r="S917" t="s">
        <v>6424</v>
      </c>
      <c r="T917" s="65" t="s">
        <v>6699</v>
      </c>
      <c r="U917" s="50" t="s">
        <v>6700</v>
      </c>
      <c r="V917" s="28" t="s">
        <v>163</v>
      </c>
      <c r="X917" s="28">
        <v>3234327345</v>
      </c>
      <c r="Y917" s="28">
        <v>20170803</v>
      </c>
      <c r="AA917" s="28" t="s">
        <v>4262</v>
      </c>
      <c r="AI917" s="26" t="s">
        <v>164</v>
      </c>
      <c r="AJ917" s="26"/>
      <c r="AK917" s="26"/>
      <c r="AL917" s="26"/>
      <c r="AM917" s="27" t="s">
        <v>3567</v>
      </c>
      <c r="AN917" s="27">
        <v>13</v>
      </c>
      <c r="AO917" s="27">
        <v>20</v>
      </c>
      <c r="AP917" s="5" t="s">
        <v>1119</v>
      </c>
      <c r="AQ917" s="26" t="s">
        <v>193</v>
      </c>
      <c r="AR917" s="26" t="s">
        <v>193</v>
      </c>
      <c r="AS917" s="26" t="s">
        <v>193</v>
      </c>
      <c r="AT917" s="26" t="s">
        <v>193</v>
      </c>
      <c r="AU917" s="26" t="s">
        <v>193</v>
      </c>
      <c r="AV917" s="26" t="s">
        <v>4771</v>
      </c>
      <c r="AW917" s="26" t="s">
        <v>4809</v>
      </c>
      <c r="AX917" s="26" t="s">
        <v>193</v>
      </c>
      <c r="AY917" s="26" t="s">
        <v>193</v>
      </c>
      <c r="AZ917" s="26" t="s">
        <v>298</v>
      </c>
      <c r="BA917" s="19" t="s">
        <v>193</v>
      </c>
      <c r="BB917" s="19" t="s">
        <v>193</v>
      </c>
      <c r="BC917" s="19" t="s">
        <v>193</v>
      </c>
      <c r="BD917" s="19" t="s">
        <v>193</v>
      </c>
      <c r="BE917" s="19" t="s">
        <v>193</v>
      </c>
      <c r="BF917" s="19" t="s">
        <v>193</v>
      </c>
      <c r="BG917" s="19" t="s">
        <v>193</v>
      </c>
      <c r="BH917" s="19" t="s">
        <v>193</v>
      </c>
      <c r="BI917" s="19" t="s">
        <v>193</v>
      </c>
    </row>
    <row r="918" spans="1:61" ht="15" x14ac:dyDescent="0.25">
      <c r="A918" s="28" t="s">
        <v>5813</v>
      </c>
      <c r="B918" s="19" t="s">
        <v>7121</v>
      </c>
      <c r="E918" s="28" t="s">
        <v>6013</v>
      </c>
      <c r="G918" s="28" t="s">
        <v>454</v>
      </c>
      <c r="H918" s="28" t="s">
        <v>1448</v>
      </c>
      <c r="I918" s="28" t="s">
        <v>230</v>
      </c>
      <c r="J918" s="28">
        <v>25171683</v>
      </c>
      <c r="K918" s="62">
        <v>27785</v>
      </c>
      <c r="L918" s="35">
        <f t="shared" ca="1" si="26"/>
        <v>45</v>
      </c>
      <c r="M918" s="28" t="s">
        <v>153</v>
      </c>
      <c r="O918" s="21" t="s">
        <v>158</v>
      </c>
      <c r="P918" t="s">
        <v>386</v>
      </c>
      <c r="S918" t="s">
        <v>6425</v>
      </c>
      <c r="T918" s="65" t="s">
        <v>6701</v>
      </c>
      <c r="U918" s="50" t="s">
        <v>6702</v>
      </c>
      <c r="V918" s="28" t="s">
        <v>163</v>
      </c>
      <c r="X918" s="28">
        <v>3214569</v>
      </c>
      <c r="Y918" s="28">
        <v>20180313</v>
      </c>
      <c r="AA918" s="28" t="s">
        <v>4262</v>
      </c>
      <c r="AI918" s="26" t="s">
        <v>164</v>
      </c>
      <c r="AJ918" s="26"/>
      <c r="AK918" s="26"/>
      <c r="AL918" s="26"/>
      <c r="AM918" s="27" t="s">
        <v>3567</v>
      </c>
      <c r="AN918" s="27">
        <v>13</v>
      </c>
      <c r="AO918" s="27">
        <v>20</v>
      </c>
      <c r="AP918" s="5" t="s">
        <v>1119</v>
      </c>
      <c r="AQ918" s="26" t="s">
        <v>193</v>
      </c>
      <c r="AR918" s="26" t="s">
        <v>193</v>
      </c>
      <c r="AS918" s="26" t="s">
        <v>193</v>
      </c>
      <c r="AT918" s="26" t="s">
        <v>193</v>
      </c>
      <c r="AU918" s="26" t="s">
        <v>193</v>
      </c>
      <c r="AV918" s="26" t="s">
        <v>4771</v>
      </c>
      <c r="AW918" s="26" t="s">
        <v>4809</v>
      </c>
      <c r="AX918" s="26" t="s">
        <v>193</v>
      </c>
      <c r="AY918" s="26" t="s">
        <v>193</v>
      </c>
      <c r="AZ918" s="26" t="s">
        <v>298</v>
      </c>
      <c r="BA918" s="19" t="s">
        <v>193</v>
      </c>
      <c r="BB918" s="19" t="s">
        <v>193</v>
      </c>
      <c r="BC918" s="19" t="s">
        <v>193</v>
      </c>
      <c r="BD918" s="19" t="s">
        <v>193</v>
      </c>
      <c r="BE918" s="19" t="s">
        <v>193</v>
      </c>
      <c r="BF918" s="19" t="s">
        <v>193</v>
      </c>
      <c r="BG918" s="19" t="s">
        <v>193</v>
      </c>
      <c r="BH918" s="19" t="s">
        <v>193</v>
      </c>
      <c r="BI918" s="19" t="s">
        <v>193</v>
      </c>
    </row>
    <row r="919" spans="1:61" ht="15" x14ac:dyDescent="0.25">
      <c r="A919" s="28" t="s">
        <v>5813</v>
      </c>
      <c r="B919" s="19" t="s">
        <v>7122</v>
      </c>
      <c r="E919" s="28" t="s">
        <v>5760</v>
      </c>
      <c r="G919" s="28" t="s">
        <v>6064</v>
      </c>
      <c r="H919" s="28" t="s">
        <v>6065</v>
      </c>
      <c r="I919" s="28" t="s">
        <v>230</v>
      </c>
      <c r="J919" s="28">
        <v>25163578</v>
      </c>
      <c r="K919" s="62">
        <v>25403</v>
      </c>
      <c r="L919" s="35">
        <f t="shared" ca="1" si="26"/>
        <v>52</v>
      </c>
      <c r="M919" s="28" t="s">
        <v>153</v>
      </c>
      <c r="O919" s="21" t="s">
        <v>158</v>
      </c>
      <c r="P919" t="s">
        <v>2036</v>
      </c>
      <c r="S919" t="s">
        <v>6426</v>
      </c>
      <c r="T919" s="65"/>
      <c r="V919" s="28" t="s">
        <v>292</v>
      </c>
      <c r="X919" s="28">
        <v>3184895136</v>
      </c>
      <c r="Y919" s="28">
        <v>20180521</v>
      </c>
      <c r="AA919" s="28" t="s">
        <v>4262</v>
      </c>
      <c r="AI919" s="26" t="s">
        <v>164</v>
      </c>
      <c r="AJ919" s="26"/>
      <c r="AK919" s="26"/>
      <c r="AL919" s="26"/>
      <c r="AM919" s="27" t="s">
        <v>3567</v>
      </c>
      <c r="AN919" s="27">
        <v>13</v>
      </c>
      <c r="AO919" s="27">
        <v>20</v>
      </c>
      <c r="AP919" s="5" t="s">
        <v>1119</v>
      </c>
      <c r="AQ919" s="26" t="s">
        <v>193</v>
      </c>
      <c r="AR919" s="26" t="s">
        <v>193</v>
      </c>
      <c r="AS919" s="26" t="s">
        <v>193</v>
      </c>
      <c r="AT919" s="26" t="s">
        <v>193</v>
      </c>
      <c r="AU919" s="26" t="s">
        <v>193</v>
      </c>
      <c r="AV919" s="26" t="s">
        <v>4771</v>
      </c>
      <c r="AW919" s="26" t="s">
        <v>4809</v>
      </c>
      <c r="AX919" s="26" t="s">
        <v>193</v>
      </c>
      <c r="AY919" s="26" t="s">
        <v>193</v>
      </c>
      <c r="AZ919" s="26" t="s">
        <v>298</v>
      </c>
      <c r="BA919" s="19" t="s">
        <v>193</v>
      </c>
      <c r="BB919" s="19" t="s">
        <v>193</v>
      </c>
      <c r="BC919" s="19" t="s">
        <v>193</v>
      </c>
      <c r="BD919" s="19" t="s">
        <v>193</v>
      </c>
      <c r="BE919" s="19" t="s">
        <v>193</v>
      </c>
      <c r="BF919" s="19" t="s">
        <v>193</v>
      </c>
      <c r="BG919" s="19" t="s">
        <v>193</v>
      </c>
      <c r="BH919" s="19" t="s">
        <v>193</v>
      </c>
      <c r="BI919" s="19" t="s">
        <v>193</v>
      </c>
    </row>
    <row r="920" spans="1:61" ht="15" x14ac:dyDescent="0.25">
      <c r="A920" s="28" t="s">
        <v>5813</v>
      </c>
      <c r="B920" s="19" t="s">
        <v>7123</v>
      </c>
      <c r="E920" s="28" t="s">
        <v>6014</v>
      </c>
      <c r="G920" s="28" t="s">
        <v>401</v>
      </c>
      <c r="H920" s="28" t="s">
        <v>402</v>
      </c>
      <c r="I920" s="28" t="s">
        <v>287</v>
      </c>
      <c r="J920" s="28">
        <v>1128905618</v>
      </c>
      <c r="K920" s="62">
        <v>39388</v>
      </c>
      <c r="L920" s="35">
        <f t="shared" ca="1" si="26"/>
        <v>14</v>
      </c>
      <c r="M920" s="28" t="s">
        <v>183</v>
      </c>
      <c r="O920" s="28" t="s">
        <v>158</v>
      </c>
      <c r="P920" t="s">
        <v>159</v>
      </c>
      <c r="S920" t="s">
        <v>6427</v>
      </c>
      <c r="T920" s="65" t="s">
        <v>6853</v>
      </c>
      <c r="U920" s="50" t="s">
        <v>6854</v>
      </c>
      <c r="V920" s="28" t="s">
        <v>163</v>
      </c>
      <c r="X920" s="28">
        <v>3207208244</v>
      </c>
      <c r="Y920" s="28">
        <v>20180712</v>
      </c>
      <c r="AA920" s="28" t="s">
        <v>4262</v>
      </c>
      <c r="AI920" s="26" t="s">
        <v>164</v>
      </c>
      <c r="AJ920" s="26"/>
      <c r="AK920" s="26"/>
      <c r="AL920" s="26"/>
      <c r="AM920" s="27" t="s">
        <v>3567</v>
      </c>
      <c r="AN920" s="27">
        <v>13</v>
      </c>
      <c r="AO920" s="27">
        <v>20</v>
      </c>
      <c r="AP920" s="5" t="s">
        <v>1119</v>
      </c>
      <c r="AQ920" s="26" t="s">
        <v>193</v>
      </c>
      <c r="AR920" s="26" t="s">
        <v>193</v>
      </c>
      <c r="AS920" s="26" t="s">
        <v>193</v>
      </c>
      <c r="AT920" s="26" t="s">
        <v>193</v>
      </c>
      <c r="AU920" s="26" t="s">
        <v>193</v>
      </c>
      <c r="AV920" s="26" t="s">
        <v>4771</v>
      </c>
      <c r="AW920" s="26" t="s">
        <v>4809</v>
      </c>
      <c r="AX920" s="26" t="s">
        <v>193</v>
      </c>
      <c r="AY920" s="26" t="s">
        <v>193</v>
      </c>
      <c r="AZ920" s="26" t="s">
        <v>298</v>
      </c>
      <c r="BA920" s="19" t="s">
        <v>193</v>
      </c>
      <c r="BB920" s="19" t="s">
        <v>193</v>
      </c>
      <c r="BC920" s="19" t="s">
        <v>193</v>
      </c>
      <c r="BD920" s="19" t="s">
        <v>193</v>
      </c>
      <c r="BE920" s="19" t="s">
        <v>193</v>
      </c>
      <c r="BF920" s="19" t="s">
        <v>193</v>
      </c>
      <c r="BG920" s="19" t="s">
        <v>193</v>
      </c>
      <c r="BH920" s="19" t="s">
        <v>193</v>
      </c>
      <c r="BI920" s="19" t="s">
        <v>193</v>
      </c>
    </row>
    <row r="921" spans="1:61" ht="15" x14ac:dyDescent="0.25">
      <c r="A921" s="28" t="s">
        <v>5813</v>
      </c>
      <c r="B921" s="19" t="s">
        <v>7124</v>
      </c>
      <c r="E921" s="28" t="s">
        <v>6015</v>
      </c>
      <c r="G921" s="28" t="s">
        <v>570</v>
      </c>
      <c r="H921" s="28" t="s">
        <v>210</v>
      </c>
      <c r="I921" s="28" t="s">
        <v>230</v>
      </c>
      <c r="J921" s="28">
        <v>1088268839</v>
      </c>
      <c r="K921" s="62">
        <v>32219</v>
      </c>
      <c r="L921" s="35">
        <f t="shared" ca="1" si="26"/>
        <v>33</v>
      </c>
      <c r="M921" s="28" t="s">
        <v>153</v>
      </c>
      <c r="O921" s="28" t="s">
        <v>158</v>
      </c>
      <c r="P921" t="s">
        <v>159</v>
      </c>
      <c r="S921" t="s">
        <v>6428</v>
      </c>
      <c r="T921" s="65" t="s">
        <v>6855</v>
      </c>
      <c r="U921" s="50" t="s">
        <v>6856</v>
      </c>
      <c r="V921" s="28" t="s">
        <v>163</v>
      </c>
      <c r="X921" s="28">
        <v>3148595075</v>
      </c>
      <c r="Y921" s="28">
        <v>20190204</v>
      </c>
      <c r="AA921" s="28" t="s">
        <v>4262</v>
      </c>
      <c r="AI921" s="26" t="s">
        <v>164</v>
      </c>
      <c r="AJ921" s="26"/>
      <c r="AK921" s="26"/>
      <c r="AL921" s="26"/>
      <c r="AM921" s="27" t="s">
        <v>3567</v>
      </c>
      <c r="AN921" s="27">
        <v>13</v>
      </c>
      <c r="AO921" s="27">
        <v>20</v>
      </c>
      <c r="AP921" s="5" t="s">
        <v>1119</v>
      </c>
      <c r="AQ921" s="26" t="s">
        <v>193</v>
      </c>
      <c r="AR921" s="26" t="s">
        <v>193</v>
      </c>
      <c r="AS921" s="26" t="s">
        <v>193</v>
      </c>
      <c r="AT921" s="26" t="s">
        <v>193</v>
      </c>
      <c r="AU921" s="26" t="s">
        <v>193</v>
      </c>
      <c r="AV921" s="26" t="s">
        <v>4771</v>
      </c>
      <c r="AW921" s="26" t="s">
        <v>4809</v>
      </c>
      <c r="AX921" s="26" t="s">
        <v>193</v>
      </c>
      <c r="AY921" s="26" t="s">
        <v>193</v>
      </c>
      <c r="AZ921" s="26" t="s">
        <v>298</v>
      </c>
      <c r="BA921" s="19" t="s">
        <v>193</v>
      </c>
      <c r="BB921" s="19" t="s">
        <v>193</v>
      </c>
      <c r="BC921" s="19" t="s">
        <v>193</v>
      </c>
      <c r="BD921" s="19" t="s">
        <v>193</v>
      </c>
      <c r="BE921" s="19" t="s">
        <v>193</v>
      </c>
      <c r="BF921" s="19" t="s">
        <v>193</v>
      </c>
      <c r="BG921" s="19" t="s">
        <v>193</v>
      </c>
      <c r="BH921" s="19" t="s">
        <v>193</v>
      </c>
      <c r="BI921" s="19" t="s">
        <v>193</v>
      </c>
    </row>
    <row r="922" spans="1:61" ht="15" x14ac:dyDescent="0.25">
      <c r="A922" s="28" t="s">
        <v>5813</v>
      </c>
      <c r="B922" s="19" t="s">
        <v>7125</v>
      </c>
      <c r="E922" s="28" t="s">
        <v>202</v>
      </c>
      <c r="G922" s="28" t="s">
        <v>5698</v>
      </c>
      <c r="H922" s="28" t="s">
        <v>6066</v>
      </c>
      <c r="I922" s="28" t="s">
        <v>230</v>
      </c>
      <c r="J922" s="28">
        <v>1088309117</v>
      </c>
      <c r="K922" s="62">
        <v>34139</v>
      </c>
      <c r="L922" s="35">
        <f t="shared" ca="1" si="26"/>
        <v>28</v>
      </c>
      <c r="M922" s="28" t="s">
        <v>153</v>
      </c>
      <c r="O922" s="28" t="s">
        <v>158</v>
      </c>
      <c r="P922" t="s">
        <v>160</v>
      </c>
      <c r="S922" t="s">
        <v>6429</v>
      </c>
      <c r="T922" s="65"/>
      <c r="V922" s="28" t="s">
        <v>745</v>
      </c>
      <c r="X922" s="28">
        <v>3148876459</v>
      </c>
      <c r="Y922" s="28">
        <v>20190919</v>
      </c>
      <c r="AA922" s="28" t="s">
        <v>4262</v>
      </c>
      <c r="AI922" s="26" t="s">
        <v>164</v>
      </c>
      <c r="AJ922" s="26"/>
      <c r="AK922" s="26"/>
      <c r="AL922" s="26"/>
      <c r="AM922" s="27" t="s">
        <v>3567</v>
      </c>
      <c r="AN922" s="27">
        <v>13</v>
      </c>
      <c r="AO922" s="27">
        <v>20</v>
      </c>
      <c r="AP922" s="5" t="s">
        <v>1119</v>
      </c>
      <c r="AQ922" s="26" t="s">
        <v>193</v>
      </c>
      <c r="AR922" s="26" t="s">
        <v>193</v>
      </c>
      <c r="AS922" s="26" t="s">
        <v>193</v>
      </c>
      <c r="AT922" s="26" t="s">
        <v>193</v>
      </c>
      <c r="AU922" s="26" t="s">
        <v>193</v>
      </c>
      <c r="AV922" s="26" t="s">
        <v>4771</v>
      </c>
      <c r="AW922" s="26" t="s">
        <v>4809</v>
      </c>
      <c r="AX922" s="26" t="s">
        <v>193</v>
      </c>
      <c r="AY922" s="26" t="s">
        <v>193</v>
      </c>
      <c r="AZ922" s="26" t="s">
        <v>298</v>
      </c>
      <c r="BA922" s="19" t="s">
        <v>193</v>
      </c>
      <c r="BB922" s="19" t="s">
        <v>193</v>
      </c>
      <c r="BC922" s="19" t="s">
        <v>193</v>
      </c>
      <c r="BD922" s="19" t="s">
        <v>193</v>
      </c>
      <c r="BE922" s="19" t="s">
        <v>193</v>
      </c>
      <c r="BF922" s="19" t="s">
        <v>193</v>
      </c>
      <c r="BG922" s="19" t="s">
        <v>193</v>
      </c>
      <c r="BH922" s="19" t="s">
        <v>193</v>
      </c>
      <c r="BI922" s="19" t="s">
        <v>193</v>
      </c>
    </row>
    <row r="923" spans="1:61" ht="15" x14ac:dyDescent="0.25">
      <c r="A923" s="28" t="s">
        <v>5813</v>
      </c>
      <c r="B923" s="19" t="s">
        <v>7126</v>
      </c>
      <c r="E923" s="28" t="s">
        <v>6016</v>
      </c>
      <c r="G923" s="28" t="s">
        <v>703</v>
      </c>
      <c r="H923" s="28" t="s">
        <v>5942</v>
      </c>
      <c r="I923" s="28" t="s">
        <v>230</v>
      </c>
      <c r="J923" s="28">
        <v>31655375</v>
      </c>
      <c r="K923" s="62">
        <v>30289</v>
      </c>
      <c r="L923" s="35">
        <f t="shared" ca="1" si="26"/>
        <v>39</v>
      </c>
      <c r="M923" s="28" t="s">
        <v>153</v>
      </c>
      <c r="O923" s="28" t="s">
        <v>158</v>
      </c>
      <c r="P923" t="s">
        <v>159</v>
      </c>
      <c r="S923" t="s">
        <v>6430</v>
      </c>
      <c r="T923" s="65" t="s">
        <v>6859</v>
      </c>
      <c r="U923" s="50" t="s">
        <v>6860</v>
      </c>
      <c r="V923" s="28" t="s">
        <v>1910</v>
      </c>
      <c r="X923" s="28">
        <v>3206467483</v>
      </c>
      <c r="Y923" s="28">
        <v>20200227</v>
      </c>
      <c r="AA923" s="28" t="s">
        <v>4262</v>
      </c>
      <c r="AI923" s="26" t="s">
        <v>164</v>
      </c>
      <c r="AJ923" s="26"/>
      <c r="AK923" s="26"/>
      <c r="AL923" s="26"/>
      <c r="AM923" s="27" t="s">
        <v>3567</v>
      </c>
      <c r="AN923" s="27">
        <v>13</v>
      </c>
      <c r="AO923" s="27">
        <v>20</v>
      </c>
      <c r="AP923" s="5" t="s">
        <v>1119</v>
      </c>
      <c r="AQ923" s="26" t="s">
        <v>193</v>
      </c>
      <c r="AR923" s="26" t="s">
        <v>193</v>
      </c>
      <c r="AS923" s="26" t="s">
        <v>193</v>
      </c>
      <c r="AT923" s="26" t="s">
        <v>193</v>
      </c>
      <c r="AU923" s="26" t="s">
        <v>193</v>
      </c>
      <c r="AV923" s="26" t="s">
        <v>4771</v>
      </c>
      <c r="AW923" s="26" t="s">
        <v>4809</v>
      </c>
      <c r="AX923" s="26" t="s">
        <v>193</v>
      </c>
      <c r="AY923" s="26" t="s">
        <v>193</v>
      </c>
      <c r="AZ923" s="26" t="s">
        <v>298</v>
      </c>
      <c r="BA923" s="19" t="s">
        <v>193</v>
      </c>
      <c r="BB923" s="19" t="s">
        <v>193</v>
      </c>
      <c r="BC923" s="19" t="s">
        <v>193</v>
      </c>
      <c r="BD923" s="19" t="s">
        <v>193</v>
      </c>
      <c r="BE923" s="19" t="s">
        <v>193</v>
      </c>
      <c r="BF923" s="19" t="s">
        <v>193</v>
      </c>
      <c r="BG923" s="19" t="s">
        <v>193</v>
      </c>
      <c r="BH923" s="19" t="s">
        <v>193</v>
      </c>
      <c r="BI923" s="19" t="s">
        <v>193</v>
      </c>
    </row>
    <row r="924" spans="1:61" ht="15" x14ac:dyDescent="0.25">
      <c r="A924" s="28" t="s">
        <v>5813</v>
      </c>
      <c r="B924" s="19" t="s">
        <v>7127</v>
      </c>
      <c r="E924" s="28" t="s">
        <v>1370</v>
      </c>
      <c r="G924" s="28" t="s">
        <v>1474</v>
      </c>
      <c r="H924" s="28" t="s">
        <v>1183</v>
      </c>
      <c r="I924" s="28" t="s">
        <v>230</v>
      </c>
      <c r="J924" s="28">
        <v>18512338</v>
      </c>
      <c r="K924" s="62">
        <v>25806</v>
      </c>
      <c r="L924" s="35">
        <f t="shared" ca="1" si="26"/>
        <v>51</v>
      </c>
      <c r="M924" s="28" t="s">
        <v>183</v>
      </c>
      <c r="O924" s="28" t="s">
        <v>158</v>
      </c>
      <c r="P924" t="s">
        <v>159</v>
      </c>
      <c r="S924" t="s">
        <v>6431</v>
      </c>
      <c r="T924" s="65" t="s">
        <v>6861</v>
      </c>
      <c r="U924" s="50" t="s">
        <v>6862</v>
      </c>
      <c r="V924" s="28" t="s">
        <v>1910</v>
      </c>
      <c r="X924" s="28">
        <v>3325440</v>
      </c>
      <c r="Y924" s="28">
        <v>20171104</v>
      </c>
      <c r="AA924" s="28" t="s">
        <v>4262</v>
      </c>
      <c r="AI924" s="26" t="s">
        <v>164</v>
      </c>
      <c r="AJ924" s="26"/>
      <c r="AK924" s="26"/>
      <c r="AL924" s="26"/>
      <c r="AM924" s="27" t="s">
        <v>3567</v>
      </c>
      <c r="AN924" s="27">
        <v>13</v>
      </c>
      <c r="AO924" s="27">
        <v>20</v>
      </c>
      <c r="AP924" s="5" t="s">
        <v>1119</v>
      </c>
      <c r="AQ924" s="26" t="s">
        <v>193</v>
      </c>
      <c r="AR924" s="26" t="s">
        <v>193</v>
      </c>
      <c r="AS924" s="26" t="s">
        <v>193</v>
      </c>
      <c r="AT924" s="26" t="s">
        <v>193</v>
      </c>
      <c r="AU924" s="26" t="s">
        <v>193</v>
      </c>
      <c r="AV924" s="26" t="s">
        <v>4771</v>
      </c>
      <c r="AW924" s="26" t="s">
        <v>4809</v>
      </c>
      <c r="AX924" s="26" t="s">
        <v>193</v>
      </c>
      <c r="AY924" s="26" t="s">
        <v>193</v>
      </c>
      <c r="AZ924" s="26" t="s">
        <v>298</v>
      </c>
      <c r="BA924" s="19" t="s">
        <v>193</v>
      </c>
      <c r="BB924" s="19" t="s">
        <v>193</v>
      </c>
      <c r="BC924" s="19" t="s">
        <v>193</v>
      </c>
      <c r="BD924" s="19" t="s">
        <v>193</v>
      </c>
      <c r="BE924" s="19" t="s">
        <v>193</v>
      </c>
      <c r="BF924" s="19" t="s">
        <v>193</v>
      </c>
      <c r="BG924" s="19" t="s">
        <v>193</v>
      </c>
      <c r="BH924" s="19" t="s">
        <v>193</v>
      </c>
      <c r="BI924" s="19" t="s">
        <v>193</v>
      </c>
    </row>
    <row r="925" spans="1:61" ht="15" x14ac:dyDescent="0.25">
      <c r="A925" s="28" t="s">
        <v>5813</v>
      </c>
      <c r="B925" s="19" t="s">
        <v>7128</v>
      </c>
      <c r="E925" s="28" t="s">
        <v>235</v>
      </c>
      <c r="G925" s="28" t="s">
        <v>789</v>
      </c>
      <c r="H925" s="28" t="s">
        <v>5729</v>
      </c>
      <c r="I925" s="28" t="s">
        <v>151</v>
      </c>
      <c r="J925" s="28">
        <v>1089939367</v>
      </c>
      <c r="K925" s="62">
        <v>41595</v>
      </c>
      <c r="L925" s="35">
        <f t="shared" ca="1" si="26"/>
        <v>8</v>
      </c>
      <c r="M925" s="28" t="s">
        <v>183</v>
      </c>
      <c r="O925" s="28" t="s">
        <v>158</v>
      </c>
      <c r="P925" t="s">
        <v>160</v>
      </c>
      <c r="S925">
        <v>0</v>
      </c>
      <c r="T925" s="65"/>
      <c r="V925" s="28" t="s">
        <v>745</v>
      </c>
      <c r="X925" s="28">
        <v>3125051645</v>
      </c>
      <c r="Y925" s="28">
        <v>20190726</v>
      </c>
      <c r="AA925" s="28" t="s">
        <v>4262</v>
      </c>
      <c r="AI925" s="26" t="s">
        <v>164</v>
      </c>
      <c r="AJ925" s="26"/>
      <c r="AK925" s="26"/>
      <c r="AL925" s="26"/>
      <c r="AM925" s="27" t="s">
        <v>3567</v>
      </c>
      <c r="AN925" s="27">
        <v>13</v>
      </c>
      <c r="AO925" s="27">
        <v>20</v>
      </c>
      <c r="AP925" s="5" t="s">
        <v>1119</v>
      </c>
      <c r="AQ925" s="26" t="s">
        <v>193</v>
      </c>
      <c r="AR925" s="26" t="s">
        <v>193</v>
      </c>
      <c r="AS925" s="26" t="s">
        <v>193</v>
      </c>
      <c r="AT925" s="26" t="s">
        <v>193</v>
      </c>
      <c r="AU925" s="26" t="s">
        <v>193</v>
      </c>
      <c r="AV925" s="26" t="s">
        <v>4771</v>
      </c>
      <c r="AW925" s="26" t="s">
        <v>4809</v>
      </c>
      <c r="AX925" s="26" t="s">
        <v>193</v>
      </c>
      <c r="AY925" s="26" t="s">
        <v>193</v>
      </c>
      <c r="AZ925" s="26" t="s">
        <v>298</v>
      </c>
      <c r="BA925" s="19" t="s">
        <v>193</v>
      </c>
      <c r="BB925" s="19" t="s">
        <v>193</v>
      </c>
      <c r="BC925" s="19" t="s">
        <v>193</v>
      </c>
      <c r="BD925" s="19" t="s">
        <v>193</v>
      </c>
      <c r="BE925" s="19" t="s">
        <v>193</v>
      </c>
      <c r="BF925" s="19" t="s">
        <v>193</v>
      </c>
      <c r="BG925" s="19" t="s">
        <v>193</v>
      </c>
      <c r="BH925" s="19" t="s">
        <v>193</v>
      </c>
      <c r="BI925" s="19" t="s">
        <v>193</v>
      </c>
    </row>
    <row r="926" spans="1:61" ht="15" x14ac:dyDescent="0.25">
      <c r="A926" s="28" t="s">
        <v>5813</v>
      </c>
      <c r="B926" s="19" t="s">
        <v>7129</v>
      </c>
      <c r="C926" s="28" t="s">
        <v>7211</v>
      </c>
      <c r="D926" s="28" t="s">
        <v>7222</v>
      </c>
      <c r="E926" s="28" t="s">
        <v>6017</v>
      </c>
      <c r="G926" s="28" t="s">
        <v>6067</v>
      </c>
      <c r="H926" s="28" t="s">
        <v>6068</v>
      </c>
      <c r="I926" s="28" t="s">
        <v>287</v>
      </c>
      <c r="J926" s="28">
        <v>1007550162</v>
      </c>
      <c r="K926" s="62">
        <v>37657</v>
      </c>
      <c r="L926" s="35">
        <f t="shared" ca="1" si="26"/>
        <v>18</v>
      </c>
      <c r="M926" s="28" t="s">
        <v>183</v>
      </c>
      <c r="O926" s="28" t="s">
        <v>158</v>
      </c>
      <c r="P926" t="s">
        <v>160</v>
      </c>
      <c r="S926" t="s">
        <v>6432</v>
      </c>
      <c r="T926" s="65" t="s">
        <v>6863</v>
      </c>
      <c r="U926" s="50" t="s">
        <v>6864</v>
      </c>
      <c r="V926" s="28" t="s">
        <v>163</v>
      </c>
      <c r="X926" s="28">
        <v>3228770250</v>
      </c>
      <c r="Y926" s="28">
        <v>20121031</v>
      </c>
      <c r="AA926" s="28" t="s">
        <v>4262</v>
      </c>
      <c r="AI926" s="26" t="s">
        <v>164</v>
      </c>
      <c r="AJ926" s="26"/>
      <c r="AK926" s="26"/>
      <c r="AL926" s="26"/>
      <c r="AM926" s="27" t="s">
        <v>3567</v>
      </c>
      <c r="AN926" s="27">
        <v>13</v>
      </c>
      <c r="AO926" s="27">
        <v>20</v>
      </c>
      <c r="AP926" s="5" t="s">
        <v>1119</v>
      </c>
      <c r="AQ926" s="26" t="s">
        <v>193</v>
      </c>
      <c r="AR926" s="26" t="s">
        <v>193</v>
      </c>
      <c r="AS926" s="26" t="s">
        <v>193</v>
      </c>
      <c r="AT926" s="26" t="s">
        <v>193</v>
      </c>
      <c r="AU926" s="26" t="s">
        <v>193</v>
      </c>
      <c r="AV926" s="26" t="s">
        <v>4771</v>
      </c>
      <c r="AW926" s="26" t="s">
        <v>4809</v>
      </c>
      <c r="AX926" s="26" t="s">
        <v>193</v>
      </c>
      <c r="AY926" s="26" t="s">
        <v>193</v>
      </c>
      <c r="AZ926" s="26" t="s">
        <v>298</v>
      </c>
      <c r="BA926" s="19" t="s">
        <v>193</v>
      </c>
      <c r="BB926" s="19" t="s">
        <v>193</v>
      </c>
      <c r="BC926" s="19" t="s">
        <v>193</v>
      </c>
      <c r="BD926" s="19" t="s">
        <v>193</v>
      </c>
      <c r="BE926" s="19" t="s">
        <v>193</v>
      </c>
      <c r="BF926" s="19" t="s">
        <v>193</v>
      </c>
      <c r="BG926" s="19" t="s">
        <v>193</v>
      </c>
      <c r="BH926" s="19" t="s">
        <v>193</v>
      </c>
      <c r="BI926" s="19" t="s">
        <v>193</v>
      </c>
    </row>
    <row r="927" spans="1:61" ht="15" x14ac:dyDescent="0.25">
      <c r="A927" s="28" t="s">
        <v>5813</v>
      </c>
      <c r="B927" s="19" t="s">
        <v>7130</v>
      </c>
      <c r="C927" s="28" t="s">
        <v>7202</v>
      </c>
      <c r="D927" s="28" t="s">
        <v>6212</v>
      </c>
      <c r="E927" s="28" t="s">
        <v>6018</v>
      </c>
      <c r="G927" s="28" t="s">
        <v>6069</v>
      </c>
      <c r="H927" s="28" t="s">
        <v>6070</v>
      </c>
      <c r="I927" s="28" t="s">
        <v>230</v>
      </c>
      <c r="J927" s="28">
        <v>22589219</v>
      </c>
      <c r="K927" s="62">
        <v>29918</v>
      </c>
      <c r="L927" s="35">
        <f t="shared" ca="1" si="26"/>
        <v>40</v>
      </c>
      <c r="M927" s="28" t="s">
        <v>153</v>
      </c>
      <c r="O927" s="28" t="s">
        <v>158</v>
      </c>
      <c r="P927" t="s">
        <v>160</v>
      </c>
      <c r="S927" t="s">
        <v>6433</v>
      </c>
      <c r="T927" s="65" t="s">
        <v>6703</v>
      </c>
      <c r="U927" s="50" t="s">
        <v>6704</v>
      </c>
      <c r="V927" s="28" t="s">
        <v>1910</v>
      </c>
      <c r="X927" s="28">
        <v>3136386307</v>
      </c>
      <c r="Y927" s="28">
        <v>20121220</v>
      </c>
      <c r="AA927" s="28" t="s">
        <v>4262</v>
      </c>
      <c r="AI927" s="26" t="s">
        <v>164</v>
      </c>
      <c r="AJ927" s="26"/>
      <c r="AK927" s="26"/>
      <c r="AL927" s="26"/>
      <c r="AM927" s="27" t="s">
        <v>3567</v>
      </c>
      <c r="AN927" s="27">
        <v>13</v>
      </c>
      <c r="AO927" s="27">
        <v>20</v>
      </c>
      <c r="AP927" s="5" t="s">
        <v>1119</v>
      </c>
      <c r="AQ927" s="26" t="s">
        <v>193</v>
      </c>
      <c r="AR927" s="26" t="s">
        <v>193</v>
      </c>
      <c r="AS927" s="26" t="s">
        <v>193</v>
      </c>
      <c r="AT927" s="26" t="s">
        <v>193</v>
      </c>
      <c r="AU927" s="26" t="s">
        <v>193</v>
      </c>
      <c r="AV927" s="26" t="s">
        <v>4771</v>
      </c>
      <c r="AW927" s="26" t="s">
        <v>4809</v>
      </c>
      <c r="AX927" s="26" t="s">
        <v>193</v>
      </c>
      <c r="AY927" s="26" t="s">
        <v>193</v>
      </c>
      <c r="AZ927" s="26" t="s">
        <v>298</v>
      </c>
      <c r="BA927" s="19" t="s">
        <v>193</v>
      </c>
      <c r="BB927" s="19" t="s">
        <v>193</v>
      </c>
      <c r="BC927" s="19" t="s">
        <v>193</v>
      </c>
      <c r="BD927" s="19" t="s">
        <v>193</v>
      </c>
      <c r="BE927" s="19" t="s">
        <v>193</v>
      </c>
      <c r="BF927" s="19" t="s">
        <v>193</v>
      </c>
      <c r="BG927" s="19" t="s">
        <v>193</v>
      </c>
      <c r="BH927" s="19" t="s">
        <v>193</v>
      </c>
      <c r="BI927" s="19" t="s">
        <v>193</v>
      </c>
    </row>
    <row r="928" spans="1:61" ht="15" x14ac:dyDescent="0.25">
      <c r="A928" s="28" t="s">
        <v>5813</v>
      </c>
      <c r="B928" s="19" t="s">
        <v>7131</v>
      </c>
      <c r="E928" s="28" t="s">
        <v>435</v>
      </c>
      <c r="G928" s="28" t="s">
        <v>6071</v>
      </c>
      <c r="H928" s="28" t="s">
        <v>6072</v>
      </c>
      <c r="I928" s="28" t="s">
        <v>151</v>
      </c>
      <c r="J928" s="28">
        <v>1093558788</v>
      </c>
      <c r="K928" s="62">
        <v>39329</v>
      </c>
      <c r="L928" s="35">
        <f t="shared" ca="1" si="26"/>
        <v>14</v>
      </c>
      <c r="M928" s="28" t="s">
        <v>153</v>
      </c>
      <c r="O928" s="28" t="s">
        <v>158</v>
      </c>
      <c r="P928" t="s">
        <v>5764</v>
      </c>
      <c r="S928" t="s">
        <v>6434</v>
      </c>
      <c r="T928" s="65" t="s">
        <v>6705</v>
      </c>
      <c r="U928" s="50" t="s">
        <v>6706</v>
      </c>
      <c r="V928" s="28" t="s">
        <v>163</v>
      </c>
      <c r="X928" s="28">
        <v>3687047</v>
      </c>
      <c r="Y928" s="28">
        <v>20130418</v>
      </c>
      <c r="AA928" s="28" t="s">
        <v>4262</v>
      </c>
      <c r="AI928" s="26" t="s">
        <v>164</v>
      </c>
      <c r="AJ928" s="26"/>
      <c r="AK928" s="26"/>
      <c r="AL928" s="26"/>
      <c r="AM928" s="27" t="s">
        <v>3567</v>
      </c>
      <c r="AN928" s="27">
        <v>13</v>
      </c>
      <c r="AO928" s="27">
        <v>20</v>
      </c>
      <c r="AP928" s="5" t="s">
        <v>1119</v>
      </c>
      <c r="AQ928" s="26" t="s">
        <v>193</v>
      </c>
      <c r="AR928" s="26" t="s">
        <v>193</v>
      </c>
      <c r="AS928" s="26" t="s">
        <v>193</v>
      </c>
      <c r="AT928" s="26" t="s">
        <v>193</v>
      </c>
      <c r="AU928" s="26" t="s">
        <v>193</v>
      </c>
      <c r="AV928" s="26" t="s">
        <v>4771</v>
      </c>
      <c r="AW928" s="26" t="s">
        <v>4809</v>
      </c>
      <c r="AX928" s="26" t="s">
        <v>193</v>
      </c>
      <c r="AY928" s="26" t="s">
        <v>193</v>
      </c>
      <c r="AZ928" s="26" t="s">
        <v>298</v>
      </c>
      <c r="BA928" s="19" t="s">
        <v>193</v>
      </c>
      <c r="BB928" s="19" t="s">
        <v>193</v>
      </c>
      <c r="BC928" s="19" t="s">
        <v>193</v>
      </c>
      <c r="BD928" s="19" t="s">
        <v>193</v>
      </c>
      <c r="BE928" s="19" t="s">
        <v>193</v>
      </c>
      <c r="BF928" s="19" t="s">
        <v>193</v>
      </c>
      <c r="BG928" s="19" t="s">
        <v>193</v>
      </c>
      <c r="BH928" s="19" t="s">
        <v>193</v>
      </c>
      <c r="BI928" s="19" t="s">
        <v>193</v>
      </c>
    </row>
    <row r="929" spans="1:61" ht="15" x14ac:dyDescent="0.25">
      <c r="A929" s="28" t="s">
        <v>5813</v>
      </c>
      <c r="B929" s="19" t="s">
        <v>7132</v>
      </c>
      <c r="E929" s="28" t="s">
        <v>235</v>
      </c>
      <c r="G929" s="28" t="s">
        <v>6073</v>
      </c>
      <c r="H929" s="28" t="s">
        <v>5980</v>
      </c>
      <c r="I929" s="28" t="s">
        <v>151</v>
      </c>
      <c r="J929" s="28">
        <v>1090277706</v>
      </c>
      <c r="K929" s="62">
        <v>40983</v>
      </c>
      <c r="L929" s="35">
        <f t="shared" ca="1" si="26"/>
        <v>9</v>
      </c>
      <c r="M929" s="28" t="s">
        <v>183</v>
      </c>
      <c r="O929" s="21" t="s">
        <v>291</v>
      </c>
      <c r="P929" t="s">
        <v>288</v>
      </c>
      <c r="S929" t="s">
        <v>6435</v>
      </c>
      <c r="T929" s="65"/>
      <c r="V929" s="28" t="s">
        <v>745</v>
      </c>
      <c r="X929" s="28">
        <v>7342173</v>
      </c>
      <c r="Y929" s="28">
        <v>20130425</v>
      </c>
      <c r="AA929" s="28" t="s">
        <v>4262</v>
      </c>
      <c r="AI929" s="26" t="s">
        <v>164</v>
      </c>
      <c r="AJ929" s="26"/>
      <c r="AK929" s="26"/>
      <c r="AL929" s="26"/>
      <c r="AM929" s="27" t="s">
        <v>3567</v>
      </c>
      <c r="AN929" s="27">
        <v>13</v>
      </c>
      <c r="AO929" s="27">
        <v>20</v>
      </c>
      <c r="AP929" s="5" t="s">
        <v>1119</v>
      </c>
      <c r="AQ929" s="26" t="s">
        <v>193</v>
      </c>
      <c r="AR929" s="26" t="s">
        <v>193</v>
      </c>
      <c r="AS929" s="26" t="s">
        <v>193</v>
      </c>
      <c r="AT929" s="26" t="s">
        <v>193</v>
      </c>
      <c r="AU929" s="26" t="s">
        <v>193</v>
      </c>
      <c r="AV929" s="26" t="s">
        <v>4771</v>
      </c>
      <c r="AW929" s="26" t="s">
        <v>4809</v>
      </c>
      <c r="AX929" s="26" t="s">
        <v>193</v>
      </c>
      <c r="AY929" s="26" t="s">
        <v>193</v>
      </c>
      <c r="AZ929" s="26" t="s">
        <v>298</v>
      </c>
      <c r="BA929" s="19" t="s">
        <v>193</v>
      </c>
      <c r="BB929" s="19" t="s">
        <v>193</v>
      </c>
      <c r="BC929" s="19" t="s">
        <v>193</v>
      </c>
      <c r="BD929" s="19" t="s">
        <v>193</v>
      </c>
      <c r="BE929" s="19" t="s">
        <v>193</v>
      </c>
      <c r="BF929" s="19" t="s">
        <v>193</v>
      </c>
      <c r="BG929" s="19" t="s">
        <v>193</v>
      </c>
      <c r="BH929" s="19" t="s">
        <v>193</v>
      </c>
      <c r="BI929" s="19" t="s">
        <v>193</v>
      </c>
    </row>
    <row r="930" spans="1:61" ht="15" x14ac:dyDescent="0.25">
      <c r="A930" s="28" t="s">
        <v>5813</v>
      </c>
      <c r="B930" s="19" t="s">
        <v>7133</v>
      </c>
      <c r="E930" s="28" t="s">
        <v>621</v>
      </c>
      <c r="G930" s="28" t="s">
        <v>324</v>
      </c>
      <c r="H930" s="28" t="s">
        <v>330</v>
      </c>
      <c r="I930" s="28" t="s">
        <v>230</v>
      </c>
      <c r="J930" s="28">
        <v>4515225</v>
      </c>
      <c r="K930" s="62">
        <v>30772</v>
      </c>
      <c r="L930" s="35">
        <f t="shared" ca="1" si="26"/>
        <v>37</v>
      </c>
      <c r="M930" s="28" t="s">
        <v>183</v>
      </c>
      <c r="O930" s="28" t="s">
        <v>158</v>
      </c>
      <c r="P930" t="s">
        <v>160</v>
      </c>
      <c r="S930" t="s">
        <v>6436</v>
      </c>
      <c r="T930" s="65"/>
      <c r="V930" s="28" t="s">
        <v>745</v>
      </c>
      <c r="X930" s="28">
        <v>3453091</v>
      </c>
      <c r="Y930" s="28">
        <v>20130516</v>
      </c>
      <c r="AA930" s="28" t="s">
        <v>4262</v>
      </c>
      <c r="AI930" s="26" t="s">
        <v>164</v>
      </c>
      <c r="AJ930" s="26"/>
      <c r="AK930" s="26"/>
      <c r="AL930" s="26"/>
      <c r="AM930" s="27" t="s">
        <v>3567</v>
      </c>
      <c r="AN930" s="27">
        <v>13</v>
      </c>
      <c r="AO930" s="27">
        <v>20</v>
      </c>
      <c r="AP930" s="5" t="s">
        <v>1119</v>
      </c>
      <c r="AQ930" s="26" t="s">
        <v>193</v>
      </c>
      <c r="AR930" s="26" t="s">
        <v>193</v>
      </c>
      <c r="AS930" s="26" t="s">
        <v>193</v>
      </c>
      <c r="AT930" s="26" t="s">
        <v>193</v>
      </c>
      <c r="AU930" s="26" t="s">
        <v>193</v>
      </c>
      <c r="AV930" s="26" t="s">
        <v>4771</v>
      </c>
      <c r="AW930" s="26" t="s">
        <v>4809</v>
      </c>
      <c r="AX930" s="26" t="s">
        <v>193</v>
      </c>
      <c r="AY930" s="26" t="s">
        <v>193</v>
      </c>
      <c r="AZ930" s="26" t="s">
        <v>298</v>
      </c>
      <c r="BA930" s="19" t="s">
        <v>193</v>
      </c>
      <c r="BB930" s="19" t="s">
        <v>193</v>
      </c>
      <c r="BC930" s="19" t="s">
        <v>193</v>
      </c>
      <c r="BD930" s="19" t="s">
        <v>193</v>
      </c>
      <c r="BE930" s="19" t="s">
        <v>193</v>
      </c>
      <c r="BF930" s="19" t="s">
        <v>193</v>
      </c>
      <c r="BG930" s="19" t="s">
        <v>193</v>
      </c>
      <c r="BH930" s="19" t="s">
        <v>193</v>
      </c>
      <c r="BI930" s="19" t="s">
        <v>193</v>
      </c>
    </row>
    <row r="931" spans="1:61" ht="15" x14ac:dyDescent="0.25">
      <c r="A931" s="28" t="s">
        <v>5813</v>
      </c>
      <c r="B931" s="19" t="s">
        <v>7134</v>
      </c>
      <c r="C931" s="28" t="s">
        <v>6137</v>
      </c>
      <c r="D931" s="28" t="s">
        <v>6187</v>
      </c>
      <c r="E931" s="28" t="s">
        <v>6019</v>
      </c>
      <c r="G931" s="28" t="s">
        <v>6074</v>
      </c>
      <c r="H931" s="28" t="s">
        <v>6075</v>
      </c>
      <c r="I931" s="28" t="s">
        <v>230</v>
      </c>
      <c r="J931" s="28">
        <v>1004734377</v>
      </c>
      <c r="K931" s="62">
        <v>33050</v>
      </c>
      <c r="L931" s="35">
        <f t="shared" ca="1" si="26"/>
        <v>31</v>
      </c>
      <c r="M931" s="28" t="s">
        <v>183</v>
      </c>
      <c r="O931" s="28" t="s">
        <v>158</v>
      </c>
      <c r="P931" t="s">
        <v>160</v>
      </c>
      <c r="S931" t="s">
        <v>6437</v>
      </c>
      <c r="T931" s="65" t="s">
        <v>6707</v>
      </c>
      <c r="U931" s="50" t="s">
        <v>6708</v>
      </c>
      <c r="V931" s="28" t="s">
        <v>163</v>
      </c>
      <c r="X931" s="28">
        <v>3204723153</v>
      </c>
      <c r="Y931" s="28">
        <v>20130613</v>
      </c>
      <c r="AA931" s="28" t="s">
        <v>4262</v>
      </c>
      <c r="AI931" s="26" t="s">
        <v>164</v>
      </c>
      <c r="AJ931" s="26"/>
      <c r="AK931" s="26"/>
      <c r="AL931" s="26"/>
      <c r="AM931" s="27" t="s">
        <v>3567</v>
      </c>
      <c r="AN931" s="27">
        <v>13</v>
      </c>
      <c r="AO931" s="27">
        <v>20</v>
      </c>
      <c r="AP931" s="5" t="s">
        <v>1119</v>
      </c>
      <c r="AQ931" s="26" t="s">
        <v>193</v>
      </c>
      <c r="AR931" s="26" t="s">
        <v>193</v>
      </c>
      <c r="AS931" s="26" t="s">
        <v>193</v>
      </c>
      <c r="AT931" s="26" t="s">
        <v>193</v>
      </c>
      <c r="AU931" s="26" t="s">
        <v>193</v>
      </c>
      <c r="AV931" s="26" t="s">
        <v>4771</v>
      </c>
      <c r="AW931" s="26" t="s">
        <v>4809</v>
      </c>
      <c r="AX931" s="26" t="s">
        <v>193</v>
      </c>
      <c r="AY931" s="26" t="s">
        <v>193</v>
      </c>
      <c r="AZ931" s="26" t="s">
        <v>298</v>
      </c>
      <c r="BA931" s="19" t="s">
        <v>193</v>
      </c>
      <c r="BB931" s="19" t="s">
        <v>193</v>
      </c>
      <c r="BC931" s="19" t="s">
        <v>193</v>
      </c>
      <c r="BD931" s="19" t="s">
        <v>193</v>
      </c>
      <c r="BE931" s="19" t="s">
        <v>193</v>
      </c>
      <c r="BF931" s="19" t="s">
        <v>193</v>
      </c>
      <c r="BG931" s="19" t="s">
        <v>193</v>
      </c>
      <c r="BH931" s="19" t="s">
        <v>193</v>
      </c>
      <c r="BI931" s="19" t="s">
        <v>193</v>
      </c>
    </row>
    <row r="932" spans="1:61" ht="15" x14ac:dyDescent="0.25">
      <c r="A932" s="28" t="s">
        <v>5813</v>
      </c>
      <c r="B932" s="19" t="s">
        <v>7135</v>
      </c>
      <c r="E932" s="28" t="s">
        <v>6020</v>
      </c>
      <c r="G932" s="28" t="s">
        <v>6071</v>
      </c>
      <c r="H932" s="28" t="s">
        <v>6072</v>
      </c>
      <c r="I932" s="28" t="s">
        <v>287</v>
      </c>
      <c r="J932" s="28">
        <v>1192730043</v>
      </c>
      <c r="K932" s="62">
        <v>37210</v>
      </c>
      <c r="L932" s="35">
        <f t="shared" ca="1" si="26"/>
        <v>20</v>
      </c>
      <c r="M932" s="28" t="s">
        <v>183</v>
      </c>
      <c r="O932" s="28" t="s">
        <v>158</v>
      </c>
      <c r="P932" t="s">
        <v>5764</v>
      </c>
      <c r="S932" t="s">
        <v>6438</v>
      </c>
      <c r="T932" s="65" t="s">
        <v>6709</v>
      </c>
      <c r="U932" s="50" t="s">
        <v>6710</v>
      </c>
      <c r="V932" s="28" t="s">
        <v>163</v>
      </c>
      <c r="X932" s="28">
        <v>3105417488</v>
      </c>
      <c r="Y932" s="28">
        <v>20130620</v>
      </c>
      <c r="AA932" s="28" t="s">
        <v>4262</v>
      </c>
      <c r="AI932" s="26" t="s">
        <v>164</v>
      </c>
      <c r="AJ932" s="26"/>
      <c r="AK932" s="26"/>
      <c r="AL932" s="26"/>
      <c r="AM932" s="27" t="s">
        <v>3567</v>
      </c>
      <c r="AN932" s="27">
        <v>13</v>
      </c>
      <c r="AO932" s="27">
        <v>20</v>
      </c>
      <c r="AP932" s="5" t="s">
        <v>1119</v>
      </c>
      <c r="AQ932" s="26" t="s">
        <v>193</v>
      </c>
      <c r="AR932" s="26" t="s">
        <v>193</v>
      </c>
      <c r="AS932" s="26" t="s">
        <v>193</v>
      </c>
      <c r="AT932" s="26" t="s">
        <v>193</v>
      </c>
      <c r="AU932" s="26" t="s">
        <v>193</v>
      </c>
      <c r="AV932" s="26" t="s">
        <v>4771</v>
      </c>
      <c r="AW932" s="26" t="s">
        <v>4809</v>
      </c>
      <c r="AX932" s="26" t="s">
        <v>193</v>
      </c>
      <c r="AY932" s="26" t="s">
        <v>193</v>
      </c>
      <c r="AZ932" s="26" t="s">
        <v>298</v>
      </c>
      <c r="BA932" s="19" t="s">
        <v>193</v>
      </c>
      <c r="BB932" s="19" t="s">
        <v>193</v>
      </c>
      <c r="BC932" s="19" t="s">
        <v>193</v>
      </c>
      <c r="BD932" s="19" t="s">
        <v>193</v>
      </c>
      <c r="BE932" s="19" t="s">
        <v>193</v>
      </c>
      <c r="BF932" s="19" t="s">
        <v>193</v>
      </c>
      <c r="BG932" s="19" t="s">
        <v>193</v>
      </c>
      <c r="BH932" s="19" t="s">
        <v>193</v>
      </c>
      <c r="BI932" s="19" t="s">
        <v>193</v>
      </c>
    </row>
    <row r="933" spans="1:61" ht="15" x14ac:dyDescent="0.25">
      <c r="A933" s="28" t="s">
        <v>5813</v>
      </c>
      <c r="B933" s="19" t="s">
        <v>7136</v>
      </c>
      <c r="C933" s="28" t="s">
        <v>6175</v>
      </c>
      <c r="D933" s="28" t="s">
        <v>6179</v>
      </c>
      <c r="E933" s="28" t="s">
        <v>6021</v>
      </c>
      <c r="G933" s="28" t="s">
        <v>6002</v>
      </c>
      <c r="H933" s="28" t="s">
        <v>1004</v>
      </c>
      <c r="I933" s="28" t="s">
        <v>230</v>
      </c>
      <c r="J933" s="28">
        <v>74860516</v>
      </c>
      <c r="K933" s="62">
        <v>28632</v>
      </c>
      <c r="L933" s="35">
        <f t="shared" ca="1" si="26"/>
        <v>43</v>
      </c>
      <c r="M933" s="28" t="s">
        <v>183</v>
      </c>
      <c r="O933" s="28" t="s">
        <v>158</v>
      </c>
      <c r="P933" t="s">
        <v>160</v>
      </c>
      <c r="S933" t="s">
        <v>6439</v>
      </c>
      <c r="T933" s="65" t="s">
        <v>6711</v>
      </c>
      <c r="U933" s="50" t="s">
        <v>6712</v>
      </c>
      <c r="V933" s="28" t="s">
        <v>163</v>
      </c>
      <c r="X933" s="28">
        <v>3144499801</v>
      </c>
      <c r="Y933" s="28">
        <v>20131212</v>
      </c>
      <c r="AA933" s="28" t="s">
        <v>4262</v>
      </c>
      <c r="AI933" s="26" t="s">
        <v>164</v>
      </c>
      <c r="AJ933" s="26"/>
      <c r="AK933" s="26"/>
      <c r="AL933" s="26"/>
      <c r="AM933" s="27" t="s">
        <v>3567</v>
      </c>
      <c r="AN933" s="27">
        <v>13</v>
      </c>
      <c r="AO933" s="27">
        <v>20</v>
      </c>
      <c r="AP933" s="5" t="s">
        <v>1119</v>
      </c>
      <c r="AQ933" s="26" t="s">
        <v>193</v>
      </c>
      <c r="AR933" s="26" t="s">
        <v>193</v>
      </c>
      <c r="AS933" s="26" t="s">
        <v>193</v>
      </c>
      <c r="AT933" s="26" t="s">
        <v>193</v>
      </c>
      <c r="AU933" s="26" t="s">
        <v>193</v>
      </c>
      <c r="AV933" s="26" t="s">
        <v>4771</v>
      </c>
      <c r="AW933" s="26" t="s">
        <v>4809</v>
      </c>
      <c r="AX933" s="26" t="s">
        <v>193</v>
      </c>
      <c r="AY933" s="26" t="s">
        <v>193</v>
      </c>
      <c r="AZ933" s="26" t="s">
        <v>298</v>
      </c>
      <c r="BA933" s="19" t="s">
        <v>193</v>
      </c>
      <c r="BB933" s="19" t="s">
        <v>193</v>
      </c>
      <c r="BC933" s="19" t="s">
        <v>193</v>
      </c>
      <c r="BD933" s="19" t="s">
        <v>193</v>
      </c>
      <c r="BE933" s="19" t="s">
        <v>193</v>
      </c>
      <c r="BF933" s="19" t="s">
        <v>193</v>
      </c>
      <c r="BG933" s="19" t="s">
        <v>193</v>
      </c>
      <c r="BH933" s="19" t="s">
        <v>193</v>
      </c>
      <c r="BI933" s="19" t="s">
        <v>193</v>
      </c>
    </row>
    <row r="934" spans="1:61" ht="15" x14ac:dyDescent="0.25">
      <c r="A934" s="28" t="s">
        <v>5813</v>
      </c>
      <c r="B934" s="19" t="s">
        <v>7137</v>
      </c>
      <c r="E934" s="28" t="s">
        <v>6022</v>
      </c>
      <c r="G934" s="28" t="s">
        <v>6076</v>
      </c>
      <c r="H934" s="28" t="s">
        <v>286</v>
      </c>
      <c r="I934" s="28" t="s">
        <v>230</v>
      </c>
      <c r="J934" s="28">
        <v>41952197</v>
      </c>
      <c r="K934" s="62">
        <v>30043</v>
      </c>
      <c r="L934" s="35">
        <f t="shared" ca="1" si="26"/>
        <v>39</v>
      </c>
      <c r="M934" s="28" t="s">
        <v>153</v>
      </c>
      <c r="O934" s="21" t="s">
        <v>291</v>
      </c>
      <c r="P934" t="s">
        <v>288</v>
      </c>
      <c r="S934" t="s">
        <v>6440</v>
      </c>
      <c r="T934" s="65" t="s">
        <v>6865</v>
      </c>
      <c r="U934" s="50" t="s">
        <v>6866</v>
      </c>
      <c r="V934" s="28" t="s">
        <v>163</v>
      </c>
      <c r="X934" s="28">
        <v>7485310</v>
      </c>
      <c r="Y934" s="28">
        <v>20140114</v>
      </c>
      <c r="AA934" s="28" t="s">
        <v>4262</v>
      </c>
      <c r="AI934" s="26" t="s">
        <v>164</v>
      </c>
      <c r="AJ934" s="26"/>
      <c r="AK934" s="26"/>
      <c r="AL934" s="26"/>
      <c r="AM934" s="27" t="s">
        <v>3567</v>
      </c>
      <c r="AN934" s="27">
        <v>13</v>
      </c>
      <c r="AO934" s="27">
        <v>20</v>
      </c>
      <c r="AP934" s="5" t="s">
        <v>1119</v>
      </c>
      <c r="AQ934" s="26" t="s">
        <v>193</v>
      </c>
      <c r="AR934" s="26" t="s">
        <v>193</v>
      </c>
      <c r="AS934" s="26" t="s">
        <v>193</v>
      </c>
      <c r="AT934" s="26" t="s">
        <v>193</v>
      </c>
      <c r="AU934" s="26" t="s">
        <v>193</v>
      </c>
      <c r="AV934" s="26" t="s">
        <v>4771</v>
      </c>
      <c r="AW934" s="26" t="s">
        <v>4809</v>
      </c>
      <c r="AX934" s="26" t="s">
        <v>193</v>
      </c>
      <c r="AY934" s="26" t="s">
        <v>193</v>
      </c>
      <c r="AZ934" s="26" t="s">
        <v>298</v>
      </c>
      <c r="BA934" s="19" t="s">
        <v>193</v>
      </c>
      <c r="BB934" s="19" t="s">
        <v>193</v>
      </c>
      <c r="BC934" s="19" t="s">
        <v>193</v>
      </c>
      <c r="BD934" s="19" t="s">
        <v>193</v>
      </c>
      <c r="BE934" s="19" t="s">
        <v>193</v>
      </c>
      <c r="BF934" s="19" t="s">
        <v>193</v>
      </c>
      <c r="BG934" s="19" t="s">
        <v>193</v>
      </c>
      <c r="BH934" s="19" t="s">
        <v>193</v>
      </c>
      <c r="BI934" s="19" t="s">
        <v>193</v>
      </c>
    </row>
    <row r="935" spans="1:61" ht="15" x14ac:dyDescent="0.25">
      <c r="A935" s="28" t="s">
        <v>5813</v>
      </c>
      <c r="B935" s="19" t="s">
        <v>7138</v>
      </c>
      <c r="E935" s="28" t="s">
        <v>6023</v>
      </c>
      <c r="G935" s="28" t="s">
        <v>6076</v>
      </c>
      <c r="H935" s="28" t="s">
        <v>286</v>
      </c>
      <c r="I935" s="28" t="s">
        <v>230</v>
      </c>
      <c r="J935" s="28">
        <v>9772433</v>
      </c>
      <c r="K935" s="62">
        <v>31182</v>
      </c>
      <c r="L935" s="35">
        <f t="shared" ca="1" si="26"/>
        <v>36</v>
      </c>
      <c r="M935" s="28" t="s">
        <v>183</v>
      </c>
      <c r="O935" s="21" t="s">
        <v>291</v>
      </c>
      <c r="P935" t="s">
        <v>288</v>
      </c>
      <c r="S935" t="s">
        <v>6441</v>
      </c>
      <c r="T935" s="65" t="s">
        <v>6867</v>
      </c>
      <c r="U935" s="50" t="s">
        <v>6868</v>
      </c>
      <c r="V935" s="28" t="s">
        <v>163</v>
      </c>
      <c r="X935" s="28">
        <v>7485310</v>
      </c>
      <c r="Y935" s="28">
        <v>20140114</v>
      </c>
      <c r="AA935" s="28" t="s">
        <v>4262</v>
      </c>
      <c r="AI935" s="26" t="s">
        <v>164</v>
      </c>
      <c r="AJ935" s="26"/>
      <c r="AK935" s="26"/>
      <c r="AL935" s="26"/>
      <c r="AM935" s="27" t="s">
        <v>3567</v>
      </c>
      <c r="AN935" s="27">
        <v>13</v>
      </c>
      <c r="AO935" s="27">
        <v>20</v>
      </c>
      <c r="AP935" s="5" t="s">
        <v>1119</v>
      </c>
      <c r="AQ935" s="26" t="s">
        <v>193</v>
      </c>
      <c r="AR935" s="26" t="s">
        <v>193</v>
      </c>
      <c r="AS935" s="26" t="s">
        <v>193</v>
      </c>
      <c r="AT935" s="26" t="s">
        <v>193</v>
      </c>
      <c r="AU935" s="26" t="s">
        <v>193</v>
      </c>
      <c r="AV935" s="26" t="s">
        <v>4771</v>
      </c>
      <c r="AW935" s="26" t="s">
        <v>4809</v>
      </c>
      <c r="AX935" s="26" t="s">
        <v>193</v>
      </c>
      <c r="AY935" s="26" t="s">
        <v>193</v>
      </c>
      <c r="AZ935" s="26" t="s">
        <v>298</v>
      </c>
      <c r="BA935" s="19" t="s">
        <v>193</v>
      </c>
      <c r="BB935" s="19" t="s">
        <v>193</v>
      </c>
      <c r="BC935" s="19" t="s">
        <v>193</v>
      </c>
      <c r="BD935" s="19" t="s">
        <v>193</v>
      </c>
      <c r="BE935" s="19" t="s">
        <v>193</v>
      </c>
      <c r="BF935" s="19" t="s">
        <v>193</v>
      </c>
      <c r="BG935" s="19" t="s">
        <v>193</v>
      </c>
      <c r="BH935" s="19" t="s">
        <v>193</v>
      </c>
      <c r="BI935" s="19" t="s">
        <v>193</v>
      </c>
    </row>
    <row r="936" spans="1:61" ht="15" x14ac:dyDescent="0.25">
      <c r="A936" s="28" t="s">
        <v>5813</v>
      </c>
      <c r="B936" s="19" t="s">
        <v>7139</v>
      </c>
      <c r="E936" s="28" t="s">
        <v>6024</v>
      </c>
      <c r="G936" s="28" t="s">
        <v>467</v>
      </c>
      <c r="H936" s="28" t="s">
        <v>6077</v>
      </c>
      <c r="I936" s="28" t="s">
        <v>230</v>
      </c>
      <c r="J936" s="28">
        <v>18410859</v>
      </c>
      <c r="K936" s="62">
        <v>21655</v>
      </c>
      <c r="L936" s="35">
        <f t="shared" ca="1" si="26"/>
        <v>62</v>
      </c>
      <c r="M936" s="28" t="s">
        <v>183</v>
      </c>
      <c r="O936" s="21" t="s">
        <v>291</v>
      </c>
      <c r="P936" t="s">
        <v>288</v>
      </c>
      <c r="S936" t="s">
        <v>6442</v>
      </c>
      <c r="T936" s="65" t="s">
        <v>6713</v>
      </c>
      <c r="U936" s="50" t="s">
        <v>6714</v>
      </c>
      <c r="V936" s="28" t="s">
        <v>1910</v>
      </c>
      <c r="X936" s="28">
        <v>3116079044</v>
      </c>
      <c r="Y936" s="28">
        <v>20140116</v>
      </c>
      <c r="AA936" s="28" t="s">
        <v>4262</v>
      </c>
      <c r="AI936" s="26" t="s">
        <v>164</v>
      </c>
      <c r="AJ936" s="26"/>
      <c r="AK936" s="26"/>
      <c r="AL936" s="26"/>
      <c r="AM936" s="27" t="s">
        <v>3567</v>
      </c>
      <c r="AN936" s="27">
        <v>13</v>
      </c>
      <c r="AO936" s="27">
        <v>20</v>
      </c>
      <c r="AP936" s="5" t="s">
        <v>1119</v>
      </c>
      <c r="AQ936" s="26" t="s">
        <v>193</v>
      </c>
      <c r="AR936" s="26" t="s">
        <v>193</v>
      </c>
      <c r="AS936" s="26" t="s">
        <v>193</v>
      </c>
      <c r="AT936" s="26" t="s">
        <v>193</v>
      </c>
      <c r="AU936" s="26" t="s">
        <v>193</v>
      </c>
      <c r="AV936" s="26" t="s">
        <v>4771</v>
      </c>
      <c r="AW936" s="26" t="s">
        <v>4809</v>
      </c>
      <c r="AX936" s="26" t="s">
        <v>193</v>
      </c>
      <c r="AY936" s="26" t="s">
        <v>193</v>
      </c>
      <c r="AZ936" s="26" t="s">
        <v>298</v>
      </c>
      <c r="BA936" s="19" t="s">
        <v>193</v>
      </c>
      <c r="BB936" s="19" t="s">
        <v>193</v>
      </c>
      <c r="BC936" s="19" t="s">
        <v>193</v>
      </c>
      <c r="BD936" s="19" t="s">
        <v>193</v>
      </c>
      <c r="BE936" s="19" t="s">
        <v>193</v>
      </c>
      <c r="BF936" s="19" t="s">
        <v>193</v>
      </c>
      <c r="BG936" s="19" t="s">
        <v>193</v>
      </c>
      <c r="BH936" s="19" t="s">
        <v>193</v>
      </c>
      <c r="BI936" s="19" t="s">
        <v>193</v>
      </c>
    </row>
    <row r="937" spans="1:61" ht="15" x14ac:dyDescent="0.25">
      <c r="A937" s="28" t="s">
        <v>5813</v>
      </c>
      <c r="B937" s="19" t="s">
        <v>7140</v>
      </c>
      <c r="E937" s="28" t="s">
        <v>6025</v>
      </c>
      <c r="G937" s="28" t="s">
        <v>1287</v>
      </c>
      <c r="H937" s="28" t="s">
        <v>1039</v>
      </c>
      <c r="I937" s="28" t="s">
        <v>230</v>
      </c>
      <c r="J937" s="28">
        <v>1093225666</v>
      </c>
      <c r="K937" s="62">
        <v>34718</v>
      </c>
      <c r="L937" s="35">
        <f t="shared" ca="1" si="26"/>
        <v>26</v>
      </c>
      <c r="M937" s="28" t="s">
        <v>183</v>
      </c>
      <c r="O937" s="21" t="s">
        <v>158</v>
      </c>
      <c r="P937" t="s">
        <v>386</v>
      </c>
      <c r="S937" t="s">
        <v>6443</v>
      </c>
      <c r="T937" s="65" t="s">
        <v>6715</v>
      </c>
      <c r="U937" s="50" t="s">
        <v>6716</v>
      </c>
      <c r="V937" s="28" t="s">
        <v>163</v>
      </c>
      <c r="X937" s="28">
        <v>3125231676</v>
      </c>
      <c r="Y937" s="28">
        <v>20140120</v>
      </c>
      <c r="AA937" s="28" t="s">
        <v>4262</v>
      </c>
      <c r="AI937" s="26" t="s">
        <v>164</v>
      </c>
      <c r="AJ937" s="26"/>
      <c r="AK937" s="26"/>
      <c r="AL937" s="26"/>
      <c r="AM937" s="27" t="s">
        <v>3567</v>
      </c>
      <c r="AN937" s="27">
        <v>13</v>
      </c>
      <c r="AO937" s="27">
        <v>20</v>
      </c>
      <c r="AP937" s="5" t="s">
        <v>1119</v>
      </c>
      <c r="AQ937" s="26" t="s">
        <v>193</v>
      </c>
      <c r="AR937" s="26" t="s">
        <v>193</v>
      </c>
      <c r="AS937" s="26" t="s">
        <v>193</v>
      </c>
      <c r="AT937" s="26" t="s">
        <v>193</v>
      </c>
      <c r="AU937" s="26" t="s">
        <v>193</v>
      </c>
      <c r="AV937" s="26" t="s">
        <v>4771</v>
      </c>
      <c r="AW937" s="26" t="s">
        <v>4809</v>
      </c>
      <c r="AX937" s="26" t="s">
        <v>193</v>
      </c>
      <c r="AY937" s="26" t="s">
        <v>193</v>
      </c>
      <c r="AZ937" s="26" t="s">
        <v>298</v>
      </c>
      <c r="BA937" s="19" t="s">
        <v>193</v>
      </c>
      <c r="BB937" s="19" t="s">
        <v>193</v>
      </c>
      <c r="BC937" s="19" t="s">
        <v>193</v>
      </c>
      <c r="BD937" s="19" t="s">
        <v>193</v>
      </c>
      <c r="BE937" s="19" t="s">
        <v>193</v>
      </c>
      <c r="BF937" s="19" t="s">
        <v>193</v>
      </c>
      <c r="BG937" s="19" t="s">
        <v>193</v>
      </c>
      <c r="BH937" s="19" t="s">
        <v>193</v>
      </c>
      <c r="BI937" s="19" t="s">
        <v>193</v>
      </c>
    </row>
    <row r="938" spans="1:61" ht="15" x14ac:dyDescent="0.25">
      <c r="A938" s="28" t="s">
        <v>5813</v>
      </c>
      <c r="B938" s="19" t="s">
        <v>7141</v>
      </c>
      <c r="E938" s="28" t="s">
        <v>6026</v>
      </c>
      <c r="G938" s="28" t="s">
        <v>5929</v>
      </c>
      <c r="H938" s="28" t="s">
        <v>5701</v>
      </c>
      <c r="I938" s="28" t="s">
        <v>230</v>
      </c>
      <c r="J938" s="28">
        <v>42080195</v>
      </c>
      <c r="K938" s="62">
        <v>24025</v>
      </c>
      <c r="L938" s="35">
        <f t="shared" ca="1" si="26"/>
        <v>56</v>
      </c>
      <c r="M938" s="28" t="s">
        <v>153</v>
      </c>
      <c r="O938" s="28" t="s">
        <v>158</v>
      </c>
      <c r="P938" t="s">
        <v>160</v>
      </c>
      <c r="S938" t="s">
        <v>6444</v>
      </c>
      <c r="T938" s="65"/>
      <c r="V938" s="28" t="s">
        <v>745</v>
      </c>
      <c r="X938" s="28">
        <v>3004241830</v>
      </c>
      <c r="Y938" s="28">
        <v>20140604</v>
      </c>
      <c r="AA938" s="28" t="s">
        <v>4262</v>
      </c>
      <c r="AI938" s="26" t="s">
        <v>164</v>
      </c>
      <c r="AJ938" s="26"/>
      <c r="AK938" s="26"/>
      <c r="AL938" s="26"/>
      <c r="AM938" s="27" t="s">
        <v>3567</v>
      </c>
      <c r="AN938" s="27">
        <v>13</v>
      </c>
      <c r="AO938" s="27">
        <v>20</v>
      </c>
      <c r="AP938" s="5" t="s">
        <v>1119</v>
      </c>
      <c r="AQ938" s="26" t="s">
        <v>193</v>
      </c>
      <c r="AR938" s="26" t="s">
        <v>193</v>
      </c>
      <c r="AS938" s="26" t="s">
        <v>193</v>
      </c>
      <c r="AT938" s="26" t="s">
        <v>193</v>
      </c>
      <c r="AU938" s="26" t="s">
        <v>193</v>
      </c>
      <c r="AV938" s="26" t="s">
        <v>4771</v>
      </c>
      <c r="AW938" s="26" t="s">
        <v>4809</v>
      </c>
      <c r="AX938" s="26" t="s">
        <v>193</v>
      </c>
      <c r="AY938" s="26" t="s">
        <v>193</v>
      </c>
      <c r="AZ938" s="26" t="s">
        <v>298</v>
      </c>
      <c r="BA938" s="19" t="s">
        <v>193</v>
      </c>
      <c r="BB938" s="19" t="s">
        <v>193</v>
      </c>
      <c r="BC938" s="19" t="s">
        <v>193</v>
      </c>
      <c r="BD938" s="19" t="s">
        <v>193</v>
      </c>
      <c r="BE938" s="19" t="s">
        <v>193</v>
      </c>
      <c r="BF938" s="19" t="s">
        <v>193</v>
      </c>
      <c r="BG938" s="19" t="s">
        <v>193</v>
      </c>
      <c r="BH938" s="19" t="s">
        <v>193</v>
      </c>
      <c r="BI938" s="19" t="s">
        <v>193</v>
      </c>
    </row>
    <row r="939" spans="1:61" ht="15" x14ac:dyDescent="0.25">
      <c r="A939" s="28" t="s">
        <v>5813</v>
      </c>
      <c r="B939" s="19" t="s">
        <v>7142</v>
      </c>
      <c r="E939" s="28" t="s">
        <v>6027</v>
      </c>
      <c r="G939" s="28" t="s">
        <v>631</v>
      </c>
      <c r="H939" s="28" t="s">
        <v>1287</v>
      </c>
      <c r="I939" s="28" t="s">
        <v>230</v>
      </c>
      <c r="J939" s="28">
        <v>18604243</v>
      </c>
      <c r="K939" s="62">
        <v>25965</v>
      </c>
      <c r="L939" s="35">
        <f t="shared" ca="1" si="26"/>
        <v>50</v>
      </c>
      <c r="M939" s="28" t="s">
        <v>183</v>
      </c>
      <c r="O939" s="28" t="s">
        <v>158</v>
      </c>
      <c r="P939" t="s">
        <v>2345</v>
      </c>
      <c r="S939" t="s">
        <v>6445</v>
      </c>
      <c r="T939" s="65"/>
      <c r="V939" s="28" t="s">
        <v>1853</v>
      </c>
      <c r="X939" s="28">
        <v>3105929920</v>
      </c>
      <c r="Y939" s="28">
        <v>20140607</v>
      </c>
      <c r="AA939" s="28" t="s">
        <v>4262</v>
      </c>
      <c r="AI939" s="26" t="s">
        <v>164</v>
      </c>
      <c r="AJ939" s="26"/>
      <c r="AK939" s="26"/>
      <c r="AL939" s="26"/>
      <c r="AM939" s="27" t="s">
        <v>3567</v>
      </c>
      <c r="AN939" s="27">
        <v>13</v>
      </c>
      <c r="AO939" s="27">
        <v>20</v>
      </c>
      <c r="AP939" s="5" t="s">
        <v>1119</v>
      </c>
      <c r="AQ939" s="26" t="s">
        <v>193</v>
      </c>
      <c r="AR939" s="26" t="s">
        <v>193</v>
      </c>
      <c r="AS939" s="26" t="s">
        <v>193</v>
      </c>
      <c r="AT939" s="26" t="s">
        <v>193</v>
      </c>
      <c r="AU939" s="26" t="s">
        <v>193</v>
      </c>
      <c r="AV939" s="26" t="s">
        <v>4771</v>
      </c>
      <c r="AW939" s="26" t="s">
        <v>4809</v>
      </c>
      <c r="AX939" s="26" t="s">
        <v>193</v>
      </c>
      <c r="AY939" s="26" t="s">
        <v>193</v>
      </c>
      <c r="AZ939" s="26" t="s">
        <v>298</v>
      </c>
      <c r="BA939" s="19" t="s">
        <v>193</v>
      </c>
      <c r="BB939" s="19" t="s">
        <v>193</v>
      </c>
      <c r="BC939" s="19" t="s">
        <v>193</v>
      </c>
      <c r="BD939" s="19" t="s">
        <v>193</v>
      </c>
      <c r="BE939" s="19" t="s">
        <v>193</v>
      </c>
      <c r="BF939" s="19" t="s">
        <v>193</v>
      </c>
      <c r="BG939" s="19" t="s">
        <v>193</v>
      </c>
      <c r="BH939" s="19" t="s">
        <v>193</v>
      </c>
      <c r="BI939" s="19" t="s">
        <v>193</v>
      </c>
    </row>
    <row r="940" spans="1:61" ht="15" x14ac:dyDescent="0.25">
      <c r="A940" s="28" t="s">
        <v>5813</v>
      </c>
      <c r="B940" s="19" t="s">
        <v>7143</v>
      </c>
      <c r="E940" s="28" t="s">
        <v>6028</v>
      </c>
      <c r="G940" s="28" t="s">
        <v>286</v>
      </c>
      <c r="H940" s="28" t="s">
        <v>210</v>
      </c>
      <c r="I940" s="28" t="s">
        <v>287</v>
      </c>
      <c r="J940" s="28">
        <v>99081012888</v>
      </c>
      <c r="K940" s="62">
        <v>36382</v>
      </c>
      <c r="L940" s="35">
        <f t="shared" ca="1" si="26"/>
        <v>22</v>
      </c>
      <c r="M940" s="28" t="s">
        <v>183</v>
      </c>
      <c r="O940" s="28" t="s">
        <v>1304</v>
      </c>
      <c r="P940" t="s">
        <v>6446</v>
      </c>
      <c r="S940" t="s">
        <v>6447</v>
      </c>
      <c r="T940" s="65" t="s">
        <v>6717</v>
      </c>
      <c r="U940" s="50" t="s">
        <v>6718</v>
      </c>
      <c r="V940" s="28" t="s">
        <v>163</v>
      </c>
      <c r="X940" s="28">
        <v>3146205727</v>
      </c>
      <c r="Y940" s="28">
        <v>20150216</v>
      </c>
      <c r="AA940" s="28" t="s">
        <v>4262</v>
      </c>
      <c r="AI940" s="26" t="s">
        <v>164</v>
      </c>
      <c r="AJ940" s="26"/>
      <c r="AK940" s="26"/>
      <c r="AL940" s="26"/>
      <c r="AM940" s="27" t="s">
        <v>3567</v>
      </c>
      <c r="AN940" s="27">
        <v>13</v>
      </c>
      <c r="AO940" s="27">
        <v>20</v>
      </c>
      <c r="AP940" s="5" t="s">
        <v>1119</v>
      </c>
      <c r="AQ940" s="26" t="s">
        <v>193</v>
      </c>
      <c r="AR940" s="26" t="s">
        <v>193</v>
      </c>
      <c r="AS940" s="26" t="s">
        <v>193</v>
      </c>
      <c r="AT940" s="26" t="s">
        <v>193</v>
      </c>
      <c r="AU940" s="26" t="s">
        <v>193</v>
      </c>
      <c r="AV940" s="26" t="s">
        <v>4771</v>
      </c>
      <c r="AW940" s="26" t="s">
        <v>4809</v>
      </c>
      <c r="AX940" s="26" t="s">
        <v>193</v>
      </c>
      <c r="AY940" s="26" t="s">
        <v>193</v>
      </c>
      <c r="AZ940" s="26" t="s">
        <v>298</v>
      </c>
      <c r="BA940" s="19" t="s">
        <v>193</v>
      </c>
      <c r="BB940" s="19" t="s">
        <v>193</v>
      </c>
      <c r="BC940" s="19" t="s">
        <v>193</v>
      </c>
      <c r="BD940" s="19" t="s">
        <v>193</v>
      </c>
      <c r="BE940" s="19" t="s">
        <v>193</v>
      </c>
      <c r="BF940" s="19" t="s">
        <v>193</v>
      </c>
      <c r="BG940" s="19" t="s">
        <v>193</v>
      </c>
      <c r="BH940" s="19" t="s">
        <v>193</v>
      </c>
      <c r="BI940" s="19" t="s">
        <v>193</v>
      </c>
    </row>
    <row r="941" spans="1:61" ht="15" x14ac:dyDescent="0.25">
      <c r="A941" s="28" t="s">
        <v>5813</v>
      </c>
      <c r="B941" s="19" t="s">
        <v>7144</v>
      </c>
      <c r="E941" s="28" t="s">
        <v>6029</v>
      </c>
      <c r="G941" s="28" t="s">
        <v>937</v>
      </c>
      <c r="H941" s="28" t="s">
        <v>5947</v>
      </c>
      <c r="I941" s="28" t="s">
        <v>151</v>
      </c>
      <c r="J941" s="28">
        <v>1089610590</v>
      </c>
      <c r="K941" s="62">
        <v>40549</v>
      </c>
      <c r="L941" s="35">
        <f t="shared" ca="1" si="26"/>
        <v>10</v>
      </c>
      <c r="M941" s="28" t="s">
        <v>183</v>
      </c>
      <c r="O941" s="28" t="s">
        <v>158</v>
      </c>
      <c r="P941" t="s">
        <v>159</v>
      </c>
      <c r="S941" t="s">
        <v>6448</v>
      </c>
      <c r="T941" s="65"/>
      <c r="V941" s="28" t="s">
        <v>745</v>
      </c>
      <c r="X941" s="28">
        <v>0</v>
      </c>
      <c r="Y941" s="28">
        <v>20150302</v>
      </c>
      <c r="AA941" s="28" t="s">
        <v>4262</v>
      </c>
      <c r="AI941" s="26" t="s">
        <v>164</v>
      </c>
      <c r="AJ941" s="26"/>
      <c r="AK941" s="26"/>
      <c r="AL941" s="26"/>
      <c r="AM941" s="27" t="s">
        <v>3567</v>
      </c>
      <c r="AN941" s="27">
        <v>13</v>
      </c>
      <c r="AO941" s="27">
        <v>20</v>
      </c>
      <c r="AP941" s="5" t="s">
        <v>1119</v>
      </c>
      <c r="AQ941" s="26" t="s">
        <v>193</v>
      </c>
      <c r="AR941" s="26" t="s">
        <v>193</v>
      </c>
      <c r="AS941" s="26" t="s">
        <v>193</v>
      </c>
      <c r="AT941" s="26" t="s">
        <v>193</v>
      </c>
      <c r="AU941" s="26" t="s">
        <v>193</v>
      </c>
      <c r="AV941" s="26" t="s">
        <v>4771</v>
      </c>
      <c r="AW941" s="26" t="s">
        <v>4809</v>
      </c>
      <c r="AX941" s="26" t="s">
        <v>193</v>
      </c>
      <c r="AY941" s="26" t="s">
        <v>193</v>
      </c>
      <c r="AZ941" s="26" t="s">
        <v>298</v>
      </c>
      <c r="BA941" s="19" t="s">
        <v>193</v>
      </c>
      <c r="BB941" s="19" t="s">
        <v>193</v>
      </c>
      <c r="BC941" s="19" t="s">
        <v>193</v>
      </c>
      <c r="BD941" s="19" t="s">
        <v>193</v>
      </c>
      <c r="BE941" s="19" t="s">
        <v>193</v>
      </c>
      <c r="BF941" s="19" t="s">
        <v>193</v>
      </c>
      <c r="BG941" s="19" t="s">
        <v>193</v>
      </c>
      <c r="BH941" s="19" t="s">
        <v>193</v>
      </c>
      <c r="BI941" s="19" t="s">
        <v>193</v>
      </c>
    </row>
    <row r="942" spans="1:61" ht="15" x14ac:dyDescent="0.25">
      <c r="A942" s="28" t="s">
        <v>5813</v>
      </c>
      <c r="B942" s="19" t="s">
        <v>7145</v>
      </c>
      <c r="E942" s="28" t="s">
        <v>6030</v>
      </c>
      <c r="G942" s="28" t="s">
        <v>420</v>
      </c>
      <c r="H942" s="28" t="s">
        <v>421</v>
      </c>
      <c r="I942" s="28" t="s">
        <v>287</v>
      </c>
      <c r="J942" s="28">
        <v>1004766495</v>
      </c>
      <c r="K942" s="62">
        <v>36628</v>
      </c>
      <c r="L942" s="35">
        <f t="shared" ca="1" si="26"/>
        <v>21</v>
      </c>
      <c r="M942" s="28" t="s">
        <v>183</v>
      </c>
      <c r="O942" s="28" t="s">
        <v>158</v>
      </c>
      <c r="P942" t="s">
        <v>160</v>
      </c>
      <c r="S942" t="s">
        <v>6449</v>
      </c>
      <c r="T942" s="65"/>
      <c r="V942" s="28" t="s">
        <v>745</v>
      </c>
      <c r="X942" s="28">
        <v>3217528819</v>
      </c>
      <c r="Y942" s="28">
        <v>20151223</v>
      </c>
      <c r="AA942" s="28" t="s">
        <v>4262</v>
      </c>
      <c r="AI942" s="26" t="s">
        <v>164</v>
      </c>
      <c r="AJ942" s="26"/>
      <c r="AK942" s="26"/>
      <c r="AL942" s="26"/>
      <c r="AM942" s="27" t="s">
        <v>3567</v>
      </c>
      <c r="AN942" s="27">
        <v>13</v>
      </c>
      <c r="AO942" s="27">
        <v>20</v>
      </c>
      <c r="AP942" s="5" t="s">
        <v>1119</v>
      </c>
      <c r="AQ942" s="26" t="s">
        <v>193</v>
      </c>
      <c r="AR942" s="26" t="s">
        <v>193</v>
      </c>
      <c r="AS942" s="26" t="s">
        <v>193</v>
      </c>
      <c r="AT942" s="26" t="s">
        <v>193</v>
      </c>
      <c r="AU942" s="26" t="s">
        <v>193</v>
      </c>
      <c r="AV942" s="26" t="s">
        <v>4771</v>
      </c>
      <c r="AW942" s="26" t="s">
        <v>4809</v>
      </c>
      <c r="AX942" s="26" t="s">
        <v>193</v>
      </c>
      <c r="AY942" s="26" t="s">
        <v>193</v>
      </c>
      <c r="AZ942" s="26" t="s">
        <v>298</v>
      </c>
      <c r="BA942" s="19" t="s">
        <v>193</v>
      </c>
      <c r="BB942" s="19" t="s">
        <v>193</v>
      </c>
      <c r="BC942" s="19" t="s">
        <v>193</v>
      </c>
      <c r="BD942" s="19" t="s">
        <v>193</v>
      </c>
      <c r="BE942" s="19" t="s">
        <v>193</v>
      </c>
      <c r="BF942" s="19" t="s">
        <v>193</v>
      </c>
      <c r="BG942" s="19" t="s">
        <v>193</v>
      </c>
      <c r="BH942" s="19" t="s">
        <v>193</v>
      </c>
      <c r="BI942" s="19" t="s">
        <v>193</v>
      </c>
    </row>
    <row r="943" spans="1:61" ht="15" x14ac:dyDescent="0.25">
      <c r="A943" s="28" t="s">
        <v>5813</v>
      </c>
      <c r="B943" s="19" t="s">
        <v>7146</v>
      </c>
      <c r="E943" s="28" t="s">
        <v>3383</v>
      </c>
      <c r="G943" s="28" t="s">
        <v>5998</v>
      </c>
      <c r="H943" s="28" t="s">
        <v>454</v>
      </c>
      <c r="I943" s="28" t="s">
        <v>287</v>
      </c>
      <c r="J943" s="28">
        <v>1056122706</v>
      </c>
      <c r="K943" s="62">
        <v>38723</v>
      </c>
      <c r="L943" s="35">
        <f t="shared" ca="1" si="26"/>
        <v>15</v>
      </c>
      <c r="M943" s="28" t="s">
        <v>183</v>
      </c>
      <c r="O943" s="21" t="s">
        <v>1304</v>
      </c>
      <c r="P943" t="s">
        <v>1430</v>
      </c>
      <c r="S943" t="s">
        <v>6450</v>
      </c>
      <c r="T943" s="65"/>
      <c r="V943" s="28" t="s">
        <v>292</v>
      </c>
      <c r="X943" s="28">
        <v>0</v>
      </c>
      <c r="Y943" s="28">
        <v>20160114</v>
      </c>
      <c r="AA943" s="28" t="s">
        <v>4262</v>
      </c>
      <c r="AI943" s="26" t="s">
        <v>164</v>
      </c>
      <c r="AJ943" s="26"/>
      <c r="AK943" s="26"/>
      <c r="AL943" s="26"/>
      <c r="AM943" s="27" t="s">
        <v>3567</v>
      </c>
      <c r="AN943" s="27">
        <v>13</v>
      </c>
      <c r="AO943" s="27">
        <v>20</v>
      </c>
      <c r="AP943" s="5" t="s">
        <v>1119</v>
      </c>
      <c r="AQ943" s="26" t="s">
        <v>193</v>
      </c>
      <c r="AR943" s="26" t="s">
        <v>193</v>
      </c>
      <c r="AS943" s="26" t="s">
        <v>193</v>
      </c>
      <c r="AT943" s="26" t="s">
        <v>193</v>
      </c>
      <c r="AU943" s="26" t="s">
        <v>193</v>
      </c>
      <c r="AV943" s="26" t="s">
        <v>4771</v>
      </c>
      <c r="AW943" s="26" t="s">
        <v>4809</v>
      </c>
      <c r="AX943" s="26" t="s">
        <v>193</v>
      </c>
      <c r="AY943" s="26" t="s">
        <v>193</v>
      </c>
      <c r="AZ943" s="26" t="s">
        <v>298</v>
      </c>
      <c r="BA943" s="19" t="s">
        <v>193</v>
      </c>
      <c r="BB943" s="19" t="s">
        <v>193</v>
      </c>
      <c r="BC943" s="19" t="s">
        <v>193</v>
      </c>
      <c r="BD943" s="19" t="s">
        <v>193</v>
      </c>
      <c r="BE943" s="19" t="s">
        <v>193</v>
      </c>
      <c r="BF943" s="19" t="s">
        <v>193</v>
      </c>
      <c r="BG943" s="19" t="s">
        <v>193</v>
      </c>
      <c r="BH943" s="19" t="s">
        <v>193</v>
      </c>
      <c r="BI943" s="19" t="s">
        <v>193</v>
      </c>
    </row>
    <row r="944" spans="1:61" ht="15" x14ac:dyDescent="0.25">
      <c r="A944" s="28" t="s">
        <v>5813</v>
      </c>
      <c r="B944" s="19" t="s">
        <v>7147</v>
      </c>
      <c r="C944" s="28" t="s">
        <v>7200</v>
      </c>
      <c r="D944" s="28" t="s">
        <v>6179</v>
      </c>
      <c r="E944" s="28" t="s">
        <v>5697</v>
      </c>
      <c r="G944" s="28" t="s">
        <v>5930</v>
      </c>
      <c r="H944" s="28" t="s">
        <v>848</v>
      </c>
      <c r="I944" s="28" t="s">
        <v>151</v>
      </c>
      <c r="J944" s="28">
        <v>1140065462</v>
      </c>
      <c r="K944" s="62">
        <v>40106</v>
      </c>
      <c r="L944" s="35">
        <f t="shared" ca="1" si="26"/>
        <v>12</v>
      </c>
      <c r="M944" s="28" t="s">
        <v>183</v>
      </c>
      <c r="O944" s="28" t="s">
        <v>158</v>
      </c>
      <c r="P944" t="s">
        <v>160</v>
      </c>
      <c r="S944" t="s">
        <v>6451</v>
      </c>
      <c r="T944" s="65" t="s">
        <v>6869</v>
      </c>
      <c r="U944" s="50" t="s">
        <v>6870</v>
      </c>
      <c r="V944" s="28" t="s">
        <v>1910</v>
      </c>
      <c r="X944" s="28">
        <v>3225008456</v>
      </c>
      <c r="Y944" s="28">
        <v>20170116</v>
      </c>
      <c r="AA944" s="28" t="s">
        <v>4262</v>
      </c>
      <c r="AI944" s="26" t="s">
        <v>164</v>
      </c>
      <c r="AJ944" s="26"/>
      <c r="AK944" s="26"/>
      <c r="AL944" s="26"/>
      <c r="AM944" s="27" t="s">
        <v>3567</v>
      </c>
      <c r="AN944" s="27">
        <v>13</v>
      </c>
      <c r="AO944" s="27">
        <v>20</v>
      </c>
      <c r="AP944" s="5" t="s">
        <v>1119</v>
      </c>
      <c r="AQ944" s="26" t="s">
        <v>193</v>
      </c>
      <c r="AR944" s="26" t="s">
        <v>193</v>
      </c>
      <c r="AS944" s="26" t="s">
        <v>193</v>
      </c>
      <c r="AT944" s="26" t="s">
        <v>193</v>
      </c>
      <c r="AU944" s="26" t="s">
        <v>193</v>
      </c>
      <c r="AV944" s="26" t="s">
        <v>4771</v>
      </c>
      <c r="AW944" s="26" t="s">
        <v>4809</v>
      </c>
      <c r="AX944" s="26" t="s">
        <v>193</v>
      </c>
      <c r="AY944" s="26" t="s">
        <v>193</v>
      </c>
      <c r="AZ944" s="26" t="s">
        <v>298</v>
      </c>
      <c r="BA944" s="19" t="s">
        <v>193</v>
      </c>
      <c r="BB944" s="19" t="s">
        <v>193</v>
      </c>
      <c r="BC944" s="19" t="s">
        <v>193</v>
      </c>
      <c r="BD944" s="19" t="s">
        <v>193</v>
      </c>
      <c r="BE944" s="19" t="s">
        <v>193</v>
      </c>
      <c r="BF944" s="19" t="s">
        <v>193</v>
      </c>
      <c r="BG944" s="19" t="s">
        <v>193</v>
      </c>
      <c r="BH944" s="19" t="s">
        <v>193</v>
      </c>
      <c r="BI944" s="19" t="s">
        <v>193</v>
      </c>
    </row>
    <row r="945" spans="1:61" ht="15" x14ac:dyDescent="0.25">
      <c r="A945" s="28" t="s">
        <v>5813</v>
      </c>
      <c r="B945" s="19" t="s">
        <v>7148</v>
      </c>
      <c r="E945" s="28" t="s">
        <v>6031</v>
      </c>
      <c r="G945" s="28" t="s">
        <v>420</v>
      </c>
      <c r="H945" s="28" t="s">
        <v>421</v>
      </c>
      <c r="I945" s="28" t="s">
        <v>151</v>
      </c>
      <c r="J945" s="28">
        <v>1091276598</v>
      </c>
      <c r="K945" s="62">
        <v>41468</v>
      </c>
      <c r="L945" s="35">
        <f t="shared" ca="1" si="26"/>
        <v>8</v>
      </c>
      <c r="M945" s="28" t="s">
        <v>183</v>
      </c>
      <c r="O945" s="28" t="s">
        <v>158</v>
      </c>
      <c r="P945" t="s">
        <v>160</v>
      </c>
      <c r="S945" t="s">
        <v>6452</v>
      </c>
      <c r="T945" s="65"/>
      <c r="V945" s="28" t="s">
        <v>745</v>
      </c>
      <c r="X945" s="28">
        <v>3184832582</v>
      </c>
      <c r="Y945" s="28">
        <v>20170223</v>
      </c>
      <c r="AA945" s="28" t="s">
        <v>4262</v>
      </c>
      <c r="AI945" s="26" t="s">
        <v>164</v>
      </c>
      <c r="AJ945" s="26"/>
      <c r="AK945" s="26"/>
      <c r="AL945" s="26"/>
      <c r="AM945" s="27" t="s">
        <v>3567</v>
      </c>
      <c r="AN945" s="27">
        <v>13</v>
      </c>
      <c r="AO945" s="27">
        <v>20</v>
      </c>
      <c r="AP945" s="5" t="s">
        <v>1119</v>
      </c>
      <c r="AQ945" s="26" t="s">
        <v>193</v>
      </c>
      <c r="AR945" s="26" t="s">
        <v>193</v>
      </c>
      <c r="AS945" s="26" t="s">
        <v>193</v>
      </c>
      <c r="AT945" s="26" t="s">
        <v>193</v>
      </c>
      <c r="AU945" s="26" t="s">
        <v>193</v>
      </c>
      <c r="AV945" s="26" t="s">
        <v>4771</v>
      </c>
      <c r="AW945" s="26" t="s">
        <v>4809</v>
      </c>
      <c r="AX945" s="26" t="s">
        <v>193</v>
      </c>
      <c r="AY945" s="26" t="s">
        <v>193</v>
      </c>
      <c r="AZ945" s="26" t="s">
        <v>298</v>
      </c>
      <c r="BA945" s="19" t="s">
        <v>193</v>
      </c>
      <c r="BB945" s="19" t="s">
        <v>193</v>
      </c>
      <c r="BC945" s="19" t="s">
        <v>193</v>
      </c>
      <c r="BD945" s="19" t="s">
        <v>193</v>
      </c>
      <c r="BE945" s="19" t="s">
        <v>193</v>
      </c>
      <c r="BF945" s="19" t="s">
        <v>193</v>
      </c>
      <c r="BG945" s="19" t="s">
        <v>193</v>
      </c>
      <c r="BH945" s="19" t="s">
        <v>193</v>
      </c>
      <c r="BI945" s="19" t="s">
        <v>193</v>
      </c>
    </row>
    <row r="946" spans="1:61" ht="15" x14ac:dyDescent="0.25">
      <c r="A946" s="28" t="s">
        <v>5813</v>
      </c>
      <c r="B946" s="19" t="s">
        <v>7149</v>
      </c>
      <c r="E946" s="28" t="s">
        <v>6032</v>
      </c>
      <c r="G946" s="28" t="s">
        <v>910</v>
      </c>
      <c r="H946" s="28" t="s">
        <v>402</v>
      </c>
      <c r="I946" s="28" t="s">
        <v>151</v>
      </c>
      <c r="J946" s="28">
        <v>1091277013</v>
      </c>
      <c r="K946" s="62">
        <v>41756</v>
      </c>
      <c r="L946" s="35">
        <f t="shared" ca="1" si="26"/>
        <v>7</v>
      </c>
      <c r="M946" s="28" t="s">
        <v>153</v>
      </c>
      <c r="O946" s="21" t="s">
        <v>158</v>
      </c>
      <c r="P946" t="s">
        <v>386</v>
      </c>
      <c r="S946" t="s">
        <v>6453</v>
      </c>
      <c r="T946" s="65"/>
      <c r="V946" s="28" t="s">
        <v>745</v>
      </c>
      <c r="X946" s="28">
        <v>3122062940</v>
      </c>
      <c r="Y946" s="28">
        <v>20170410</v>
      </c>
      <c r="AA946" s="28" t="s">
        <v>4262</v>
      </c>
      <c r="AI946" s="26" t="s">
        <v>164</v>
      </c>
      <c r="AJ946" s="26"/>
      <c r="AK946" s="26"/>
      <c r="AL946" s="26"/>
      <c r="AM946" s="27" t="s">
        <v>3567</v>
      </c>
      <c r="AN946" s="27">
        <v>13</v>
      </c>
      <c r="AO946" s="27">
        <v>20</v>
      </c>
      <c r="AP946" s="5" t="s">
        <v>1119</v>
      </c>
      <c r="AQ946" s="26" t="s">
        <v>193</v>
      </c>
      <c r="AR946" s="26" t="s">
        <v>193</v>
      </c>
      <c r="AS946" s="26" t="s">
        <v>193</v>
      </c>
      <c r="AT946" s="26" t="s">
        <v>193</v>
      </c>
      <c r="AU946" s="26" t="s">
        <v>193</v>
      </c>
      <c r="AV946" s="26" t="s">
        <v>4771</v>
      </c>
      <c r="AW946" s="26" t="s">
        <v>4809</v>
      </c>
      <c r="AX946" s="26" t="s">
        <v>193</v>
      </c>
      <c r="AY946" s="26" t="s">
        <v>193</v>
      </c>
      <c r="AZ946" s="26" t="s">
        <v>298</v>
      </c>
      <c r="BA946" s="19" t="s">
        <v>193</v>
      </c>
      <c r="BB946" s="19" t="s">
        <v>193</v>
      </c>
      <c r="BC946" s="19" t="s">
        <v>193</v>
      </c>
      <c r="BD946" s="19" t="s">
        <v>193</v>
      </c>
      <c r="BE946" s="19" t="s">
        <v>193</v>
      </c>
      <c r="BF946" s="19" t="s">
        <v>193</v>
      </c>
      <c r="BG946" s="19" t="s">
        <v>193</v>
      </c>
      <c r="BH946" s="19" t="s">
        <v>193</v>
      </c>
      <c r="BI946" s="19" t="s">
        <v>193</v>
      </c>
    </row>
    <row r="947" spans="1:61" ht="15" x14ac:dyDescent="0.25">
      <c r="A947" s="28" t="s">
        <v>5813</v>
      </c>
      <c r="B947" s="19" t="s">
        <v>7150</v>
      </c>
      <c r="E947" s="28" t="s">
        <v>6033</v>
      </c>
      <c r="G947" s="28" t="s">
        <v>5744</v>
      </c>
      <c r="H947" s="28" t="s">
        <v>6078</v>
      </c>
      <c r="I947" s="28" t="s">
        <v>287</v>
      </c>
      <c r="J947" s="28">
        <v>1085268628</v>
      </c>
      <c r="K947" s="62">
        <v>37760</v>
      </c>
      <c r="L947" s="35">
        <f t="shared" ca="1" si="26"/>
        <v>18</v>
      </c>
      <c r="M947" s="28" t="s">
        <v>183</v>
      </c>
      <c r="O947" s="21" t="s">
        <v>291</v>
      </c>
      <c r="P947" t="s">
        <v>288</v>
      </c>
      <c r="S947" t="s">
        <v>6454</v>
      </c>
      <c r="T947" s="65" t="s">
        <v>6871</v>
      </c>
      <c r="U947" s="50" t="s">
        <v>6872</v>
      </c>
      <c r="V947" s="28" t="s">
        <v>1910</v>
      </c>
      <c r="X947" s="28">
        <v>3146394963</v>
      </c>
      <c r="Y947" s="28">
        <v>20170517</v>
      </c>
      <c r="AA947" s="28" t="s">
        <v>4262</v>
      </c>
      <c r="AI947" s="26" t="s">
        <v>164</v>
      </c>
      <c r="AJ947" s="26"/>
      <c r="AK947" s="26"/>
      <c r="AL947" s="26"/>
      <c r="AM947" s="27" t="s">
        <v>3567</v>
      </c>
      <c r="AN947" s="27">
        <v>13</v>
      </c>
      <c r="AO947" s="27">
        <v>20</v>
      </c>
      <c r="AP947" s="5" t="s">
        <v>1119</v>
      </c>
      <c r="AQ947" s="26" t="s">
        <v>193</v>
      </c>
      <c r="AR947" s="26" t="s">
        <v>193</v>
      </c>
      <c r="AS947" s="26" t="s">
        <v>193</v>
      </c>
      <c r="AT947" s="26" t="s">
        <v>193</v>
      </c>
      <c r="AU947" s="26" t="s">
        <v>193</v>
      </c>
      <c r="AV947" s="26" t="s">
        <v>4771</v>
      </c>
      <c r="AW947" s="26" t="s">
        <v>4809</v>
      </c>
      <c r="AX947" s="26" t="s">
        <v>193</v>
      </c>
      <c r="AY947" s="26" t="s">
        <v>193</v>
      </c>
      <c r="AZ947" s="26" t="s">
        <v>298</v>
      </c>
      <c r="BA947" s="19" t="s">
        <v>193</v>
      </c>
      <c r="BB947" s="19" t="s">
        <v>193</v>
      </c>
      <c r="BC947" s="19" t="s">
        <v>193</v>
      </c>
      <c r="BD947" s="19" t="s">
        <v>193</v>
      </c>
      <c r="BE947" s="19" t="s">
        <v>193</v>
      </c>
      <c r="BF947" s="19" t="s">
        <v>193</v>
      </c>
      <c r="BG947" s="19" t="s">
        <v>193</v>
      </c>
      <c r="BH947" s="19" t="s">
        <v>193</v>
      </c>
      <c r="BI947" s="19" t="s">
        <v>193</v>
      </c>
    </row>
    <row r="948" spans="1:61" ht="15" x14ac:dyDescent="0.25">
      <c r="A948" s="28" t="s">
        <v>5813</v>
      </c>
      <c r="B948" s="19" t="s">
        <v>7151</v>
      </c>
      <c r="E948" s="28" t="s">
        <v>5858</v>
      </c>
      <c r="G948" s="28" t="s">
        <v>426</v>
      </c>
      <c r="H948" s="28" t="s">
        <v>5761</v>
      </c>
      <c r="I948" s="28" t="s">
        <v>230</v>
      </c>
      <c r="J948" s="28">
        <v>1094728425</v>
      </c>
      <c r="K948" s="62">
        <v>33651</v>
      </c>
      <c r="L948" s="35">
        <f t="shared" ca="1" si="26"/>
        <v>29</v>
      </c>
      <c r="M948" s="28" t="s">
        <v>153</v>
      </c>
      <c r="O948" s="21" t="s">
        <v>291</v>
      </c>
      <c r="P948" t="s">
        <v>288</v>
      </c>
      <c r="S948" t="s">
        <v>6455</v>
      </c>
      <c r="T948" s="65" t="s">
        <v>6719</v>
      </c>
      <c r="U948" s="50" t="s">
        <v>6720</v>
      </c>
      <c r="V948" s="28" t="s">
        <v>163</v>
      </c>
      <c r="X948" s="28">
        <v>3183095947</v>
      </c>
      <c r="Y948" s="28">
        <v>20170809</v>
      </c>
      <c r="AA948" s="28" t="s">
        <v>4262</v>
      </c>
      <c r="AI948" s="26" t="s">
        <v>164</v>
      </c>
      <c r="AJ948" s="26"/>
      <c r="AK948" s="26"/>
      <c r="AL948" s="26"/>
      <c r="AM948" s="27" t="s">
        <v>3567</v>
      </c>
      <c r="AN948" s="27">
        <v>13</v>
      </c>
      <c r="AO948" s="27">
        <v>20</v>
      </c>
      <c r="AP948" s="5" t="s">
        <v>1119</v>
      </c>
      <c r="AQ948" s="26" t="s">
        <v>193</v>
      </c>
      <c r="AR948" s="26" t="s">
        <v>193</v>
      </c>
      <c r="AS948" s="26" t="s">
        <v>193</v>
      </c>
      <c r="AT948" s="26" t="s">
        <v>193</v>
      </c>
      <c r="AU948" s="26" t="s">
        <v>193</v>
      </c>
      <c r="AV948" s="26" t="s">
        <v>4771</v>
      </c>
      <c r="AW948" s="26" t="s">
        <v>4809</v>
      </c>
      <c r="AX948" s="26" t="s">
        <v>193</v>
      </c>
      <c r="AY948" s="26" t="s">
        <v>193</v>
      </c>
      <c r="AZ948" s="26" t="s">
        <v>298</v>
      </c>
      <c r="BA948" s="19" t="s">
        <v>193</v>
      </c>
      <c r="BB948" s="19" t="s">
        <v>193</v>
      </c>
      <c r="BC948" s="19" t="s">
        <v>193</v>
      </c>
      <c r="BD948" s="19" t="s">
        <v>193</v>
      </c>
      <c r="BE948" s="19" t="s">
        <v>193</v>
      </c>
      <c r="BF948" s="19" t="s">
        <v>193</v>
      </c>
      <c r="BG948" s="19" t="s">
        <v>193</v>
      </c>
      <c r="BH948" s="19" t="s">
        <v>193</v>
      </c>
      <c r="BI948" s="19" t="s">
        <v>193</v>
      </c>
    </row>
    <row r="949" spans="1:61" ht="15" x14ac:dyDescent="0.25">
      <c r="A949" s="28" t="s">
        <v>5813</v>
      </c>
      <c r="B949" s="19" t="s">
        <v>7152</v>
      </c>
      <c r="C949" s="28">
        <v>0</v>
      </c>
      <c r="D949" s="28" t="s">
        <v>6226</v>
      </c>
      <c r="E949" s="28" t="s">
        <v>6034</v>
      </c>
      <c r="G949" s="28" t="s">
        <v>6067</v>
      </c>
      <c r="H949" s="28" t="s">
        <v>6068</v>
      </c>
      <c r="I949" s="28" t="s">
        <v>287</v>
      </c>
      <c r="J949" s="28">
        <v>1087550695</v>
      </c>
      <c r="K949" s="62">
        <v>39136</v>
      </c>
      <c r="L949" s="35">
        <f t="shared" ca="1" si="26"/>
        <v>14</v>
      </c>
      <c r="M949" s="28" t="s">
        <v>153</v>
      </c>
      <c r="O949" s="28" t="s">
        <v>158</v>
      </c>
      <c r="P949" t="s">
        <v>160</v>
      </c>
      <c r="S949" t="s">
        <v>6432</v>
      </c>
      <c r="T949" s="65" t="s">
        <v>6873</v>
      </c>
      <c r="U949" s="50" t="s">
        <v>6874</v>
      </c>
      <c r="V949" s="28" t="s">
        <v>163</v>
      </c>
      <c r="X949" s="28">
        <v>3206113834</v>
      </c>
      <c r="Y949" s="28">
        <v>20170928</v>
      </c>
      <c r="AA949" s="28" t="s">
        <v>4262</v>
      </c>
      <c r="AI949" s="26" t="s">
        <v>164</v>
      </c>
      <c r="AJ949" s="26"/>
      <c r="AK949" s="26"/>
      <c r="AL949" s="26"/>
      <c r="AM949" s="27" t="s">
        <v>3567</v>
      </c>
      <c r="AN949" s="27">
        <v>13</v>
      </c>
      <c r="AO949" s="27">
        <v>20</v>
      </c>
      <c r="AP949" s="5" t="s">
        <v>1119</v>
      </c>
      <c r="AQ949" s="26" t="s">
        <v>193</v>
      </c>
      <c r="AR949" s="26" t="s">
        <v>193</v>
      </c>
      <c r="AS949" s="26" t="s">
        <v>193</v>
      </c>
      <c r="AT949" s="26" t="s">
        <v>193</v>
      </c>
      <c r="AU949" s="26" t="s">
        <v>193</v>
      </c>
      <c r="AV949" s="26" t="s">
        <v>4771</v>
      </c>
      <c r="AW949" s="26" t="s">
        <v>4809</v>
      </c>
      <c r="AX949" s="26" t="s">
        <v>193</v>
      </c>
      <c r="AY949" s="26" t="s">
        <v>193</v>
      </c>
      <c r="AZ949" s="26" t="s">
        <v>298</v>
      </c>
      <c r="BA949" s="19" t="s">
        <v>193</v>
      </c>
      <c r="BB949" s="19" t="s">
        <v>193</v>
      </c>
      <c r="BC949" s="19" t="s">
        <v>193</v>
      </c>
      <c r="BD949" s="19" t="s">
        <v>193</v>
      </c>
      <c r="BE949" s="19" t="s">
        <v>193</v>
      </c>
      <c r="BF949" s="19" t="s">
        <v>193</v>
      </c>
      <c r="BG949" s="19" t="s">
        <v>193</v>
      </c>
      <c r="BH949" s="19" t="s">
        <v>193</v>
      </c>
      <c r="BI949" s="19" t="s">
        <v>193</v>
      </c>
    </row>
    <row r="950" spans="1:61" ht="15" x14ac:dyDescent="0.25">
      <c r="A950" s="28" t="s">
        <v>5813</v>
      </c>
      <c r="B950" s="19" t="s">
        <v>7153</v>
      </c>
      <c r="E950" s="28" t="s">
        <v>6035</v>
      </c>
      <c r="G950" s="28" t="s">
        <v>1570</v>
      </c>
      <c r="H950" s="28" t="s">
        <v>1112</v>
      </c>
      <c r="I950" s="28" t="s">
        <v>230</v>
      </c>
      <c r="J950" s="28">
        <v>3461899</v>
      </c>
      <c r="K950" s="62">
        <v>21544</v>
      </c>
      <c r="L950" s="35">
        <f t="shared" ca="1" si="26"/>
        <v>63</v>
      </c>
      <c r="M950" s="28" t="s">
        <v>183</v>
      </c>
      <c r="O950" s="28" t="s">
        <v>158</v>
      </c>
      <c r="P950" t="s">
        <v>160</v>
      </c>
      <c r="S950" t="s">
        <v>6456</v>
      </c>
      <c r="T950" s="65"/>
      <c r="V950" s="28" t="s">
        <v>1853</v>
      </c>
      <c r="X950" s="28">
        <v>3117342184</v>
      </c>
      <c r="Y950" s="28">
        <v>20170928</v>
      </c>
      <c r="AA950" s="28" t="s">
        <v>4262</v>
      </c>
      <c r="AI950" s="26" t="s">
        <v>164</v>
      </c>
      <c r="AJ950" s="26"/>
      <c r="AK950" s="26"/>
      <c r="AL950" s="26"/>
      <c r="AM950" s="27" t="s">
        <v>3567</v>
      </c>
      <c r="AN950" s="27">
        <v>13</v>
      </c>
      <c r="AO950" s="27">
        <v>20</v>
      </c>
      <c r="AP950" s="5" t="s">
        <v>1119</v>
      </c>
      <c r="AQ950" s="26" t="s">
        <v>193</v>
      </c>
      <c r="AR950" s="26" t="s">
        <v>193</v>
      </c>
      <c r="AS950" s="26" t="s">
        <v>193</v>
      </c>
      <c r="AT950" s="26" t="s">
        <v>193</v>
      </c>
      <c r="AU950" s="26" t="s">
        <v>193</v>
      </c>
      <c r="AV950" s="26" t="s">
        <v>4771</v>
      </c>
      <c r="AW950" s="26" t="s">
        <v>4809</v>
      </c>
      <c r="AX950" s="26" t="s">
        <v>193</v>
      </c>
      <c r="AY950" s="26" t="s">
        <v>193</v>
      </c>
      <c r="AZ950" s="26" t="s">
        <v>298</v>
      </c>
      <c r="BA950" s="19" t="s">
        <v>193</v>
      </c>
      <c r="BB950" s="19" t="s">
        <v>193</v>
      </c>
      <c r="BC950" s="19" t="s">
        <v>193</v>
      </c>
      <c r="BD950" s="19" t="s">
        <v>193</v>
      </c>
      <c r="BE950" s="19" t="s">
        <v>193</v>
      </c>
      <c r="BF950" s="19" t="s">
        <v>193</v>
      </c>
      <c r="BG950" s="19" t="s">
        <v>193</v>
      </c>
      <c r="BH950" s="19" t="s">
        <v>193</v>
      </c>
      <c r="BI950" s="19" t="s">
        <v>193</v>
      </c>
    </row>
    <row r="951" spans="1:61" ht="15" x14ac:dyDescent="0.25">
      <c r="A951" s="28" t="s">
        <v>5813</v>
      </c>
      <c r="B951" s="19" t="s">
        <v>7154</v>
      </c>
      <c r="E951" s="28" t="s">
        <v>6036</v>
      </c>
      <c r="G951" s="28" t="s">
        <v>425</v>
      </c>
      <c r="H951" s="28" t="s">
        <v>468</v>
      </c>
      <c r="I951" s="28" t="s">
        <v>230</v>
      </c>
      <c r="J951" s="28">
        <v>9862604</v>
      </c>
      <c r="K951" s="62">
        <v>31306</v>
      </c>
      <c r="L951" s="35">
        <f t="shared" ca="1" si="26"/>
        <v>36</v>
      </c>
      <c r="M951" s="28" t="s">
        <v>183</v>
      </c>
      <c r="O951" s="28" t="s">
        <v>158</v>
      </c>
      <c r="P951" t="s">
        <v>159</v>
      </c>
      <c r="S951" t="s">
        <v>6457</v>
      </c>
      <c r="T951" s="65" t="s">
        <v>6721</v>
      </c>
      <c r="U951" s="50" t="s">
        <v>6722</v>
      </c>
      <c r="V951" s="28" t="s">
        <v>1910</v>
      </c>
      <c r="X951" s="28">
        <v>3193564498</v>
      </c>
      <c r="Y951" s="28">
        <v>20171115</v>
      </c>
      <c r="AA951" s="28" t="s">
        <v>4262</v>
      </c>
      <c r="AI951" s="26" t="s">
        <v>164</v>
      </c>
      <c r="AJ951" s="26"/>
      <c r="AK951" s="26"/>
      <c r="AL951" s="26"/>
      <c r="AM951" s="27" t="s">
        <v>3567</v>
      </c>
      <c r="AN951" s="27">
        <v>13</v>
      </c>
      <c r="AO951" s="27">
        <v>20</v>
      </c>
      <c r="AP951" s="5" t="s">
        <v>1119</v>
      </c>
      <c r="AQ951" s="26" t="s">
        <v>193</v>
      </c>
      <c r="AR951" s="26" t="s">
        <v>193</v>
      </c>
      <c r="AS951" s="26" t="s">
        <v>193</v>
      </c>
      <c r="AT951" s="26" t="s">
        <v>193</v>
      </c>
      <c r="AU951" s="26" t="s">
        <v>193</v>
      </c>
      <c r="AV951" s="26" t="s">
        <v>4771</v>
      </c>
      <c r="AW951" s="26" t="s">
        <v>4809</v>
      </c>
      <c r="AX951" s="26" t="s">
        <v>193</v>
      </c>
      <c r="AY951" s="26" t="s">
        <v>193</v>
      </c>
      <c r="AZ951" s="26" t="s">
        <v>298</v>
      </c>
      <c r="BA951" s="19" t="s">
        <v>193</v>
      </c>
      <c r="BB951" s="19" t="s">
        <v>193</v>
      </c>
      <c r="BC951" s="19" t="s">
        <v>193</v>
      </c>
      <c r="BD951" s="19" t="s">
        <v>193</v>
      </c>
      <c r="BE951" s="19" t="s">
        <v>193</v>
      </c>
      <c r="BF951" s="19" t="s">
        <v>193</v>
      </c>
      <c r="BG951" s="19" t="s">
        <v>193</v>
      </c>
      <c r="BH951" s="19" t="s">
        <v>193</v>
      </c>
      <c r="BI951" s="19" t="s">
        <v>193</v>
      </c>
    </row>
    <row r="952" spans="1:61" ht="15" x14ac:dyDescent="0.25">
      <c r="A952" s="28" t="s">
        <v>5813</v>
      </c>
      <c r="B952" s="19" t="s">
        <v>7155</v>
      </c>
      <c r="C952" s="28" t="s">
        <v>6151</v>
      </c>
      <c r="D952" s="28" t="s">
        <v>6215</v>
      </c>
      <c r="E952" s="28" t="s">
        <v>6037</v>
      </c>
      <c r="G952" s="28" t="s">
        <v>6079</v>
      </c>
      <c r="H952" s="28" t="s">
        <v>5967</v>
      </c>
      <c r="I952" s="28" t="s">
        <v>230</v>
      </c>
      <c r="J952" s="28">
        <v>25098489</v>
      </c>
      <c r="K952" s="62">
        <v>18997</v>
      </c>
      <c r="L952" s="35">
        <f t="shared" ca="1" si="26"/>
        <v>69</v>
      </c>
      <c r="M952" s="28" t="s">
        <v>153</v>
      </c>
      <c r="O952" s="28" t="s">
        <v>158</v>
      </c>
      <c r="P952" t="s">
        <v>160</v>
      </c>
      <c r="S952" t="s">
        <v>6458</v>
      </c>
      <c r="T952" s="65" t="s">
        <v>6875</v>
      </c>
      <c r="U952" s="50" t="s">
        <v>6876</v>
      </c>
      <c r="V952" s="28" t="s">
        <v>1910</v>
      </c>
      <c r="X952" s="28">
        <v>3178782956</v>
      </c>
      <c r="Y952" s="28">
        <v>20180312</v>
      </c>
      <c r="AA952" s="28" t="s">
        <v>4262</v>
      </c>
      <c r="AI952" s="26" t="s">
        <v>164</v>
      </c>
      <c r="AJ952" s="26"/>
      <c r="AK952" s="26"/>
      <c r="AL952" s="26"/>
      <c r="AM952" s="27" t="s">
        <v>3567</v>
      </c>
      <c r="AN952" s="27">
        <v>13</v>
      </c>
      <c r="AO952" s="27">
        <v>20</v>
      </c>
      <c r="AP952" s="5" t="s">
        <v>1119</v>
      </c>
      <c r="AQ952" s="26" t="s">
        <v>193</v>
      </c>
      <c r="AR952" s="26" t="s">
        <v>193</v>
      </c>
      <c r="AS952" s="26" t="s">
        <v>193</v>
      </c>
      <c r="AT952" s="26" t="s">
        <v>193</v>
      </c>
      <c r="AU952" s="26" t="s">
        <v>193</v>
      </c>
      <c r="AV952" s="26" t="s">
        <v>4771</v>
      </c>
      <c r="AW952" s="26" t="s">
        <v>4809</v>
      </c>
      <c r="AX952" s="26" t="s">
        <v>193</v>
      </c>
      <c r="AY952" s="26" t="s">
        <v>193</v>
      </c>
      <c r="AZ952" s="26" t="s">
        <v>298</v>
      </c>
      <c r="BA952" s="19" t="s">
        <v>193</v>
      </c>
      <c r="BB952" s="19" t="s">
        <v>193</v>
      </c>
      <c r="BC952" s="19" t="s">
        <v>193</v>
      </c>
      <c r="BD952" s="19" t="s">
        <v>193</v>
      </c>
      <c r="BE952" s="19" t="s">
        <v>193</v>
      </c>
      <c r="BF952" s="19" t="s">
        <v>193</v>
      </c>
      <c r="BG952" s="19" t="s">
        <v>193</v>
      </c>
      <c r="BH952" s="19" t="s">
        <v>193</v>
      </c>
      <c r="BI952" s="19" t="s">
        <v>193</v>
      </c>
    </row>
    <row r="953" spans="1:61" ht="15" x14ac:dyDescent="0.25">
      <c r="A953" s="28" t="s">
        <v>5813</v>
      </c>
      <c r="B953" s="19" t="s">
        <v>7156</v>
      </c>
      <c r="C953" s="28">
        <v>19</v>
      </c>
      <c r="D953" s="28" t="s">
        <v>7222</v>
      </c>
      <c r="E953" s="28" t="s">
        <v>6038</v>
      </c>
      <c r="G953" s="28" t="s">
        <v>1448</v>
      </c>
      <c r="H953" s="28" t="s">
        <v>1372</v>
      </c>
      <c r="I953" s="28" t="s">
        <v>230</v>
      </c>
      <c r="J953" s="28">
        <v>42055721</v>
      </c>
      <c r="K953" s="62">
        <v>22643</v>
      </c>
      <c r="L953" s="35">
        <f t="shared" ca="1" si="26"/>
        <v>60</v>
      </c>
      <c r="M953" s="28" t="s">
        <v>153</v>
      </c>
      <c r="O953" s="28" t="s">
        <v>158</v>
      </c>
      <c r="P953" t="s">
        <v>160</v>
      </c>
      <c r="S953" t="s">
        <v>6459</v>
      </c>
      <c r="T953" s="65" t="s">
        <v>6877</v>
      </c>
      <c r="U953" s="50" t="s">
        <v>6878</v>
      </c>
      <c r="V953" s="28" t="s">
        <v>1910</v>
      </c>
      <c r="X953" s="28">
        <v>3136789820</v>
      </c>
      <c r="Y953" s="28">
        <v>20180314</v>
      </c>
      <c r="AA953" s="28" t="s">
        <v>4262</v>
      </c>
      <c r="AI953" s="26" t="s">
        <v>164</v>
      </c>
      <c r="AJ953" s="26"/>
      <c r="AK953" s="26"/>
      <c r="AL953" s="26"/>
      <c r="AM953" s="27" t="s">
        <v>3567</v>
      </c>
      <c r="AN953" s="27">
        <v>13</v>
      </c>
      <c r="AO953" s="27">
        <v>20</v>
      </c>
      <c r="AP953" s="5" t="s">
        <v>1119</v>
      </c>
      <c r="AQ953" s="26" t="s">
        <v>193</v>
      </c>
      <c r="AR953" s="26" t="s">
        <v>193</v>
      </c>
      <c r="AS953" s="26" t="s">
        <v>193</v>
      </c>
      <c r="AT953" s="26" t="s">
        <v>193</v>
      </c>
      <c r="AU953" s="26" t="s">
        <v>193</v>
      </c>
      <c r="AV953" s="26" t="s">
        <v>4771</v>
      </c>
      <c r="AW953" s="26" t="s">
        <v>4809</v>
      </c>
      <c r="AX953" s="26" t="s">
        <v>193</v>
      </c>
      <c r="AY953" s="26" t="s">
        <v>193</v>
      </c>
      <c r="AZ953" s="26" t="s">
        <v>298</v>
      </c>
      <c r="BA953" s="19" t="s">
        <v>193</v>
      </c>
      <c r="BB953" s="19" t="s">
        <v>193</v>
      </c>
      <c r="BC953" s="19" t="s">
        <v>193</v>
      </c>
      <c r="BD953" s="19" t="s">
        <v>193</v>
      </c>
      <c r="BE953" s="19" t="s">
        <v>193</v>
      </c>
      <c r="BF953" s="19" t="s">
        <v>193</v>
      </c>
      <c r="BG953" s="19" t="s">
        <v>193</v>
      </c>
      <c r="BH953" s="19" t="s">
        <v>193</v>
      </c>
      <c r="BI953" s="19" t="s">
        <v>193</v>
      </c>
    </row>
    <row r="954" spans="1:61" ht="15" x14ac:dyDescent="0.25">
      <c r="A954" s="28" t="s">
        <v>5813</v>
      </c>
      <c r="B954" s="19" t="s">
        <v>7157</v>
      </c>
      <c r="E954" s="28" t="s">
        <v>1569</v>
      </c>
      <c r="G954" s="28" t="s">
        <v>6080</v>
      </c>
      <c r="H954" s="28" t="s">
        <v>286</v>
      </c>
      <c r="I954" s="28" t="s">
        <v>230</v>
      </c>
      <c r="J954" s="28">
        <v>1088322038</v>
      </c>
      <c r="K954" s="62">
        <v>34649</v>
      </c>
      <c r="L954" s="35">
        <f t="shared" ca="1" si="26"/>
        <v>27</v>
      </c>
      <c r="M954" s="28" t="s">
        <v>183</v>
      </c>
      <c r="O954" s="28" t="s">
        <v>158</v>
      </c>
      <c r="P954" t="s">
        <v>160</v>
      </c>
      <c r="S954" t="s">
        <v>4342</v>
      </c>
      <c r="T954" s="65"/>
      <c r="V954" s="28" t="s">
        <v>745</v>
      </c>
      <c r="X954" s="28">
        <v>3232250</v>
      </c>
      <c r="Y954" s="28">
        <v>20180509</v>
      </c>
      <c r="AA954" s="28" t="s">
        <v>4262</v>
      </c>
      <c r="AI954" s="26" t="s">
        <v>164</v>
      </c>
      <c r="AJ954" s="26"/>
      <c r="AK954" s="26"/>
      <c r="AL954" s="26"/>
      <c r="AM954" s="27" t="s">
        <v>3567</v>
      </c>
      <c r="AN954" s="27">
        <v>13</v>
      </c>
      <c r="AO954" s="27">
        <v>20</v>
      </c>
      <c r="AP954" s="5" t="s">
        <v>1119</v>
      </c>
      <c r="AQ954" s="26" t="s">
        <v>193</v>
      </c>
      <c r="AR954" s="26" t="s">
        <v>193</v>
      </c>
      <c r="AS954" s="26" t="s">
        <v>193</v>
      </c>
      <c r="AT954" s="26" t="s">
        <v>193</v>
      </c>
      <c r="AU954" s="26" t="s">
        <v>193</v>
      </c>
      <c r="AV954" s="26" t="s">
        <v>4771</v>
      </c>
      <c r="AW954" s="26" t="s">
        <v>4809</v>
      </c>
      <c r="AX954" s="26" t="s">
        <v>193</v>
      </c>
      <c r="AY954" s="26" t="s">
        <v>193</v>
      </c>
      <c r="AZ954" s="26" t="s">
        <v>298</v>
      </c>
      <c r="BA954" s="19" t="s">
        <v>193</v>
      </c>
      <c r="BB954" s="19" t="s">
        <v>193</v>
      </c>
      <c r="BC954" s="19" t="s">
        <v>193</v>
      </c>
      <c r="BD954" s="19" t="s">
        <v>193</v>
      </c>
      <c r="BE954" s="19" t="s">
        <v>193</v>
      </c>
      <c r="BF954" s="19" t="s">
        <v>193</v>
      </c>
      <c r="BG954" s="19" t="s">
        <v>193</v>
      </c>
      <c r="BH954" s="19" t="s">
        <v>193</v>
      </c>
      <c r="BI954" s="19" t="s">
        <v>193</v>
      </c>
    </row>
    <row r="955" spans="1:61" ht="15" x14ac:dyDescent="0.25">
      <c r="A955" s="28" t="s">
        <v>5813</v>
      </c>
      <c r="B955" s="19" t="s">
        <v>7158</v>
      </c>
      <c r="E955" s="28" t="s">
        <v>400</v>
      </c>
      <c r="G955" s="28" t="s">
        <v>6081</v>
      </c>
      <c r="H955" s="28" t="s">
        <v>286</v>
      </c>
      <c r="I955" s="28" t="s">
        <v>287</v>
      </c>
      <c r="J955" s="28">
        <v>1007730656</v>
      </c>
      <c r="K955" s="62">
        <v>36772</v>
      </c>
      <c r="L955" s="35">
        <f t="shared" ca="1" si="26"/>
        <v>21</v>
      </c>
      <c r="M955" s="28" t="s">
        <v>183</v>
      </c>
      <c r="O955" s="28" t="s">
        <v>158</v>
      </c>
      <c r="P955" t="s">
        <v>160</v>
      </c>
      <c r="S955" t="s">
        <v>6460</v>
      </c>
      <c r="T955" s="65"/>
      <c r="V955" s="28" t="s">
        <v>745</v>
      </c>
      <c r="X955" s="28">
        <v>3108391834</v>
      </c>
      <c r="Y955" s="28">
        <v>20180509</v>
      </c>
      <c r="AA955" s="28" t="s">
        <v>4262</v>
      </c>
      <c r="AI955" s="26" t="s">
        <v>164</v>
      </c>
      <c r="AJ955" s="26"/>
      <c r="AK955" s="26"/>
      <c r="AL955" s="26"/>
      <c r="AM955" s="27" t="s">
        <v>3567</v>
      </c>
      <c r="AN955" s="27">
        <v>13</v>
      </c>
      <c r="AO955" s="27">
        <v>20</v>
      </c>
      <c r="AP955" s="5" t="s">
        <v>1119</v>
      </c>
      <c r="AQ955" s="26" t="s">
        <v>193</v>
      </c>
      <c r="AR955" s="26" t="s">
        <v>193</v>
      </c>
      <c r="AS955" s="26" t="s">
        <v>193</v>
      </c>
      <c r="AT955" s="26" t="s">
        <v>193</v>
      </c>
      <c r="AU955" s="26" t="s">
        <v>193</v>
      </c>
      <c r="AV955" s="26" t="s">
        <v>4771</v>
      </c>
      <c r="AW955" s="26" t="s">
        <v>4809</v>
      </c>
      <c r="AX955" s="26" t="s">
        <v>193</v>
      </c>
      <c r="AY955" s="26" t="s">
        <v>193</v>
      </c>
      <c r="AZ955" s="26" t="s">
        <v>298</v>
      </c>
      <c r="BA955" s="19" t="s">
        <v>193</v>
      </c>
      <c r="BB955" s="19" t="s">
        <v>193</v>
      </c>
      <c r="BC955" s="19" t="s">
        <v>193</v>
      </c>
      <c r="BD955" s="19" t="s">
        <v>193</v>
      </c>
      <c r="BE955" s="19" t="s">
        <v>193</v>
      </c>
      <c r="BF955" s="19" t="s">
        <v>193</v>
      </c>
      <c r="BG955" s="19" t="s">
        <v>193</v>
      </c>
      <c r="BH955" s="19" t="s">
        <v>193</v>
      </c>
      <c r="BI955" s="19" t="s">
        <v>193</v>
      </c>
    </row>
    <row r="956" spans="1:61" ht="15" x14ac:dyDescent="0.25">
      <c r="A956" s="28" t="s">
        <v>5813</v>
      </c>
      <c r="B956" s="19" t="s">
        <v>7159</v>
      </c>
      <c r="E956" s="28" t="s">
        <v>6039</v>
      </c>
      <c r="G956" s="28" t="s">
        <v>1204</v>
      </c>
      <c r="I956" s="28" t="s">
        <v>230</v>
      </c>
      <c r="J956" s="28">
        <v>2471352</v>
      </c>
      <c r="K956" s="62">
        <v>23886</v>
      </c>
      <c r="L956" s="35">
        <f t="shared" ca="1" si="26"/>
        <v>56</v>
      </c>
      <c r="M956" s="28" t="s">
        <v>183</v>
      </c>
      <c r="O956" s="21" t="s">
        <v>1956</v>
      </c>
      <c r="P956" t="s">
        <v>238</v>
      </c>
      <c r="S956" t="s">
        <v>6461</v>
      </c>
      <c r="T956" s="65" t="s">
        <v>6879</v>
      </c>
      <c r="U956" s="50" t="s">
        <v>6880</v>
      </c>
      <c r="V956" s="28" t="s">
        <v>163</v>
      </c>
      <c r="X956" s="28">
        <v>3153219934</v>
      </c>
      <c r="Y956" s="28">
        <v>20180531</v>
      </c>
      <c r="AA956" s="28" t="s">
        <v>4262</v>
      </c>
      <c r="AI956" s="26" t="s">
        <v>164</v>
      </c>
      <c r="AJ956" s="26"/>
      <c r="AK956" s="26"/>
      <c r="AL956" s="26"/>
      <c r="AM956" s="27" t="s">
        <v>3567</v>
      </c>
      <c r="AN956" s="27">
        <v>13</v>
      </c>
      <c r="AO956" s="27">
        <v>20</v>
      </c>
      <c r="AP956" s="5" t="s">
        <v>1119</v>
      </c>
      <c r="AQ956" s="26" t="s">
        <v>193</v>
      </c>
      <c r="AR956" s="26" t="s">
        <v>193</v>
      </c>
      <c r="AS956" s="26" t="s">
        <v>193</v>
      </c>
      <c r="AT956" s="26" t="s">
        <v>193</v>
      </c>
      <c r="AU956" s="26" t="s">
        <v>193</v>
      </c>
      <c r="AV956" s="26" t="s">
        <v>4771</v>
      </c>
      <c r="AW956" s="26" t="s">
        <v>4809</v>
      </c>
      <c r="AX956" s="26" t="s">
        <v>193</v>
      </c>
      <c r="AY956" s="26" t="s">
        <v>193</v>
      </c>
      <c r="AZ956" s="26" t="s">
        <v>298</v>
      </c>
      <c r="BA956" s="19" t="s">
        <v>193</v>
      </c>
      <c r="BB956" s="19" t="s">
        <v>193</v>
      </c>
      <c r="BC956" s="19" t="s">
        <v>193</v>
      </c>
      <c r="BD956" s="19" t="s">
        <v>193</v>
      </c>
      <c r="BE956" s="19" t="s">
        <v>193</v>
      </c>
      <c r="BF956" s="19" t="s">
        <v>193</v>
      </c>
      <c r="BG956" s="19" t="s">
        <v>193</v>
      </c>
      <c r="BH956" s="19" t="s">
        <v>193</v>
      </c>
      <c r="BI956" s="19" t="s">
        <v>193</v>
      </c>
    </row>
    <row r="957" spans="1:61" ht="15" x14ac:dyDescent="0.25">
      <c r="A957" s="28" t="s">
        <v>5813</v>
      </c>
      <c r="B957" s="19" t="s">
        <v>7160</v>
      </c>
      <c r="E957" s="28" t="s">
        <v>6040</v>
      </c>
      <c r="G957" s="28" t="s">
        <v>6082</v>
      </c>
      <c r="H957" s="28" t="s">
        <v>5733</v>
      </c>
      <c r="I957" s="28" t="s">
        <v>287</v>
      </c>
      <c r="J957" s="28">
        <v>1089382178</v>
      </c>
      <c r="K957" s="62">
        <v>38948</v>
      </c>
      <c r="L957" s="35">
        <f t="shared" ca="1" si="26"/>
        <v>15</v>
      </c>
      <c r="M957" s="28" t="s">
        <v>183</v>
      </c>
      <c r="O957" s="28" t="s">
        <v>158</v>
      </c>
      <c r="P957" t="s">
        <v>159</v>
      </c>
      <c r="S957" t="s">
        <v>4342</v>
      </c>
      <c r="T957" s="65"/>
      <c r="V957" s="28" t="s">
        <v>745</v>
      </c>
      <c r="X957" s="28">
        <v>3156814001</v>
      </c>
      <c r="Y957" s="28">
        <v>20180614</v>
      </c>
      <c r="AA957" s="28" t="s">
        <v>4262</v>
      </c>
      <c r="AI957" s="26" t="s">
        <v>164</v>
      </c>
      <c r="AJ957" s="26"/>
      <c r="AK957" s="26"/>
      <c r="AL957" s="26"/>
      <c r="AM957" s="27" t="s">
        <v>3567</v>
      </c>
      <c r="AN957" s="27">
        <v>13</v>
      </c>
      <c r="AO957" s="27">
        <v>20</v>
      </c>
      <c r="AP957" s="5" t="s">
        <v>1119</v>
      </c>
      <c r="AQ957" s="26" t="s">
        <v>193</v>
      </c>
      <c r="AR957" s="26" t="s">
        <v>193</v>
      </c>
      <c r="AS957" s="26" t="s">
        <v>193</v>
      </c>
      <c r="AT957" s="26" t="s">
        <v>193</v>
      </c>
      <c r="AU957" s="26" t="s">
        <v>193</v>
      </c>
      <c r="AV957" s="26" t="s">
        <v>4771</v>
      </c>
      <c r="AW957" s="26" t="s">
        <v>4809</v>
      </c>
      <c r="AX957" s="26" t="s">
        <v>193</v>
      </c>
      <c r="AY957" s="26" t="s">
        <v>193</v>
      </c>
      <c r="AZ957" s="26" t="s">
        <v>298</v>
      </c>
      <c r="BA957" s="19" t="s">
        <v>193</v>
      </c>
      <c r="BB957" s="19" t="s">
        <v>193</v>
      </c>
      <c r="BC957" s="19" t="s">
        <v>193</v>
      </c>
      <c r="BD957" s="19" t="s">
        <v>193</v>
      </c>
      <c r="BE957" s="19" t="s">
        <v>193</v>
      </c>
      <c r="BF957" s="19" t="s">
        <v>193</v>
      </c>
      <c r="BG957" s="19" t="s">
        <v>193</v>
      </c>
      <c r="BH957" s="19" t="s">
        <v>193</v>
      </c>
      <c r="BI957" s="19" t="s">
        <v>193</v>
      </c>
    </row>
    <row r="958" spans="1:61" ht="15" x14ac:dyDescent="0.25">
      <c r="A958" s="28" t="s">
        <v>5813</v>
      </c>
      <c r="B958" s="19" t="s">
        <v>7161</v>
      </c>
      <c r="E958" s="28" t="s">
        <v>3278</v>
      </c>
      <c r="G958" s="28" t="s">
        <v>735</v>
      </c>
      <c r="H958" s="28" t="s">
        <v>531</v>
      </c>
      <c r="I958" s="28" t="s">
        <v>230</v>
      </c>
      <c r="J958" s="28">
        <v>16214298</v>
      </c>
      <c r="K958" s="62">
        <v>22591</v>
      </c>
      <c r="L958" s="35">
        <f t="shared" ca="1" si="26"/>
        <v>60</v>
      </c>
      <c r="M958" s="28" t="s">
        <v>183</v>
      </c>
      <c r="O958" s="21" t="s">
        <v>1956</v>
      </c>
      <c r="P958" t="s">
        <v>238</v>
      </c>
      <c r="S958" t="s">
        <v>6462</v>
      </c>
      <c r="T958" s="65" t="s">
        <v>6723</v>
      </c>
      <c r="U958" s="50" t="s">
        <v>6724</v>
      </c>
      <c r="V958" s="28" t="s">
        <v>163</v>
      </c>
      <c r="X958" s="28">
        <v>3114231553</v>
      </c>
      <c r="Y958" s="28">
        <v>20180621</v>
      </c>
      <c r="AA958" s="28" t="s">
        <v>4262</v>
      </c>
      <c r="AI958" s="26" t="s">
        <v>164</v>
      </c>
      <c r="AJ958" s="26"/>
      <c r="AK958" s="26"/>
      <c r="AL958" s="26"/>
      <c r="AM958" s="27" t="s">
        <v>3567</v>
      </c>
      <c r="AN958" s="27">
        <v>13</v>
      </c>
      <c r="AO958" s="27">
        <v>20</v>
      </c>
      <c r="AP958" s="5" t="s">
        <v>1119</v>
      </c>
      <c r="AQ958" s="26" t="s">
        <v>193</v>
      </c>
      <c r="AR958" s="26" t="s">
        <v>193</v>
      </c>
      <c r="AS958" s="26" t="s">
        <v>193</v>
      </c>
      <c r="AT958" s="26" t="s">
        <v>193</v>
      </c>
      <c r="AU958" s="26" t="s">
        <v>193</v>
      </c>
      <c r="AV958" s="26" t="s">
        <v>4771</v>
      </c>
      <c r="AW958" s="26" t="s">
        <v>4809</v>
      </c>
      <c r="AX958" s="26" t="s">
        <v>193</v>
      </c>
      <c r="AY958" s="26" t="s">
        <v>193</v>
      </c>
      <c r="AZ958" s="26" t="s">
        <v>298</v>
      </c>
      <c r="BA958" s="19" t="s">
        <v>193</v>
      </c>
      <c r="BB958" s="19" t="s">
        <v>193</v>
      </c>
      <c r="BC958" s="19" t="s">
        <v>193</v>
      </c>
      <c r="BD958" s="19" t="s">
        <v>193</v>
      </c>
      <c r="BE958" s="19" t="s">
        <v>193</v>
      </c>
      <c r="BF958" s="19" t="s">
        <v>193</v>
      </c>
      <c r="BG958" s="19" t="s">
        <v>193</v>
      </c>
      <c r="BH958" s="19" t="s">
        <v>193</v>
      </c>
      <c r="BI958" s="19" t="s">
        <v>193</v>
      </c>
    </row>
    <row r="959" spans="1:61" ht="15" x14ac:dyDescent="0.25">
      <c r="A959" s="28" t="s">
        <v>5813</v>
      </c>
      <c r="B959" s="19" t="s">
        <v>7162</v>
      </c>
      <c r="C959" s="28" t="s">
        <v>6166</v>
      </c>
      <c r="D959" s="28" t="s">
        <v>6110</v>
      </c>
      <c r="E959" s="28" t="s">
        <v>6041</v>
      </c>
      <c r="G959" s="28" t="s">
        <v>1438</v>
      </c>
      <c r="H959" s="28" t="s">
        <v>607</v>
      </c>
      <c r="I959" s="28" t="s">
        <v>230</v>
      </c>
      <c r="J959" s="28">
        <v>42028389</v>
      </c>
      <c r="K959" s="62">
        <v>28164</v>
      </c>
      <c r="L959" s="35">
        <f t="shared" ca="1" si="26"/>
        <v>44</v>
      </c>
      <c r="M959" s="28" t="s">
        <v>153</v>
      </c>
      <c r="O959" s="28" t="s">
        <v>158</v>
      </c>
      <c r="P959" t="s">
        <v>160</v>
      </c>
      <c r="S959" t="s">
        <v>6463</v>
      </c>
      <c r="T959" s="65" t="s">
        <v>6725</v>
      </c>
      <c r="U959" s="50" t="s">
        <v>6726</v>
      </c>
      <c r="V959" s="28" t="s">
        <v>163</v>
      </c>
      <c r="X959" s="28">
        <v>3117400835</v>
      </c>
      <c r="Y959" s="28">
        <v>20180823</v>
      </c>
      <c r="AA959" s="28" t="s">
        <v>4262</v>
      </c>
      <c r="AI959" s="26" t="s">
        <v>164</v>
      </c>
      <c r="AJ959" s="26"/>
      <c r="AK959" s="26"/>
      <c r="AL959" s="26"/>
      <c r="AM959" s="27" t="s">
        <v>3567</v>
      </c>
      <c r="AN959" s="27">
        <v>13</v>
      </c>
      <c r="AO959" s="27">
        <v>20</v>
      </c>
      <c r="AP959" s="5" t="s">
        <v>1119</v>
      </c>
      <c r="AQ959" s="26" t="s">
        <v>193</v>
      </c>
      <c r="AR959" s="26" t="s">
        <v>193</v>
      </c>
      <c r="AS959" s="26" t="s">
        <v>193</v>
      </c>
      <c r="AT959" s="26" t="s">
        <v>193</v>
      </c>
      <c r="AU959" s="26" t="s">
        <v>193</v>
      </c>
      <c r="AV959" s="26" t="s">
        <v>4771</v>
      </c>
      <c r="AW959" s="26" t="s">
        <v>4809</v>
      </c>
      <c r="AX959" s="26" t="s">
        <v>193</v>
      </c>
      <c r="AY959" s="26" t="s">
        <v>193</v>
      </c>
      <c r="AZ959" s="26" t="s">
        <v>298</v>
      </c>
      <c r="BA959" s="19" t="s">
        <v>193</v>
      </c>
      <c r="BB959" s="19" t="s">
        <v>193</v>
      </c>
      <c r="BC959" s="19" t="s">
        <v>193</v>
      </c>
      <c r="BD959" s="19" t="s">
        <v>193</v>
      </c>
      <c r="BE959" s="19" t="s">
        <v>193</v>
      </c>
      <c r="BF959" s="19" t="s">
        <v>193</v>
      </c>
      <c r="BG959" s="19" t="s">
        <v>193</v>
      </c>
      <c r="BH959" s="19" t="s">
        <v>193</v>
      </c>
      <c r="BI959" s="19" t="s">
        <v>193</v>
      </c>
    </row>
    <row r="960" spans="1:61" ht="15" x14ac:dyDescent="0.25">
      <c r="A960" s="28" t="s">
        <v>5813</v>
      </c>
      <c r="B960" s="19" t="s">
        <v>7163</v>
      </c>
      <c r="E960" s="28" t="s">
        <v>6042</v>
      </c>
      <c r="G960" s="28" t="s">
        <v>461</v>
      </c>
      <c r="H960" s="28" t="s">
        <v>531</v>
      </c>
      <c r="I960" s="28" t="s">
        <v>230</v>
      </c>
      <c r="J960" s="28">
        <v>31419515</v>
      </c>
      <c r="K960" s="62">
        <v>26575</v>
      </c>
      <c r="L960" s="35">
        <f t="shared" ca="1" si="26"/>
        <v>49</v>
      </c>
      <c r="M960" s="28" t="s">
        <v>153</v>
      </c>
      <c r="O960" s="21" t="s">
        <v>1956</v>
      </c>
      <c r="P960" t="s">
        <v>238</v>
      </c>
      <c r="S960" t="s">
        <v>6464</v>
      </c>
      <c r="T960" s="65" t="s">
        <v>6727</v>
      </c>
      <c r="U960" s="50" t="s">
        <v>6728</v>
      </c>
      <c r="V960" s="28" t="s">
        <v>163</v>
      </c>
      <c r="X960" s="28">
        <v>3113940733</v>
      </c>
      <c r="Y960" s="28">
        <v>20180913</v>
      </c>
      <c r="AA960" s="28" t="s">
        <v>4262</v>
      </c>
      <c r="AI960" s="26" t="s">
        <v>164</v>
      </c>
      <c r="AJ960" s="26"/>
      <c r="AK960" s="26"/>
      <c r="AL960" s="26"/>
      <c r="AM960" s="27" t="s">
        <v>3567</v>
      </c>
      <c r="AN960" s="27">
        <v>13</v>
      </c>
      <c r="AO960" s="27">
        <v>20</v>
      </c>
      <c r="AP960" s="5" t="s">
        <v>1119</v>
      </c>
      <c r="AQ960" s="26" t="s">
        <v>193</v>
      </c>
      <c r="AR960" s="26" t="s">
        <v>193</v>
      </c>
      <c r="AS960" s="26" t="s">
        <v>193</v>
      </c>
      <c r="AT960" s="26" t="s">
        <v>193</v>
      </c>
      <c r="AU960" s="26" t="s">
        <v>193</v>
      </c>
      <c r="AV960" s="26" t="s">
        <v>4771</v>
      </c>
      <c r="AW960" s="26" t="s">
        <v>4809</v>
      </c>
      <c r="AX960" s="26" t="s">
        <v>193</v>
      </c>
      <c r="AY960" s="26" t="s">
        <v>193</v>
      </c>
      <c r="AZ960" s="26" t="s">
        <v>298</v>
      </c>
      <c r="BA960" s="19" t="s">
        <v>193</v>
      </c>
      <c r="BB960" s="19" t="s">
        <v>193</v>
      </c>
      <c r="BC960" s="19" t="s">
        <v>193</v>
      </c>
      <c r="BD960" s="19" t="s">
        <v>193</v>
      </c>
      <c r="BE960" s="19" t="s">
        <v>193</v>
      </c>
      <c r="BF960" s="19" t="s">
        <v>193</v>
      </c>
      <c r="BG960" s="19" t="s">
        <v>193</v>
      </c>
      <c r="BH960" s="19" t="s">
        <v>193</v>
      </c>
      <c r="BI960" s="19" t="s">
        <v>193</v>
      </c>
    </row>
    <row r="961" spans="1:61" ht="15" x14ac:dyDescent="0.25">
      <c r="A961" s="28" t="s">
        <v>5813</v>
      </c>
      <c r="B961" s="19" t="s">
        <v>7164</v>
      </c>
      <c r="C961" s="28" t="s">
        <v>6150</v>
      </c>
      <c r="D961" s="28" t="s">
        <v>6221</v>
      </c>
      <c r="E961" s="28" t="s">
        <v>6043</v>
      </c>
      <c r="G961" s="28" t="s">
        <v>454</v>
      </c>
      <c r="H961" s="28" t="s">
        <v>693</v>
      </c>
      <c r="I961" s="28" t="s">
        <v>230</v>
      </c>
      <c r="J961" s="28">
        <v>10269618</v>
      </c>
      <c r="K961" s="62">
        <v>23824</v>
      </c>
      <c r="L961" s="35">
        <f t="shared" ca="1" si="26"/>
        <v>56</v>
      </c>
      <c r="M961" s="28" t="s">
        <v>183</v>
      </c>
      <c r="O961" s="28" t="s">
        <v>158</v>
      </c>
      <c r="P961" t="s">
        <v>160</v>
      </c>
      <c r="S961" t="s">
        <v>6465</v>
      </c>
      <c r="T961" s="65" t="s">
        <v>6833</v>
      </c>
      <c r="U961" s="50" t="s">
        <v>6834</v>
      </c>
      <c r="V961" s="28" t="s">
        <v>163</v>
      </c>
      <c r="X961" s="28">
        <v>3217799019</v>
      </c>
      <c r="Y961" s="28">
        <v>20181129</v>
      </c>
      <c r="AA961" s="28" t="s">
        <v>4262</v>
      </c>
      <c r="AI961" s="26" t="s">
        <v>164</v>
      </c>
      <c r="AJ961" s="26"/>
      <c r="AK961" s="26"/>
      <c r="AL961" s="26"/>
      <c r="AM961" s="27" t="s">
        <v>3567</v>
      </c>
      <c r="AN961" s="27">
        <v>13</v>
      </c>
      <c r="AO961" s="27">
        <v>20</v>
      </c>
      <c r="AP961" s="5" t="s">
        <v>1119</v>
      </c>
      <c r="AQ961" s="26" t="s">
        <v>193</v>
      </c>
      <c r="AR961" s="26" t="s">
        <v>193</v>
      </c>
      <c r="AS961" s="26" t="s">
        <v>193</v>
      </c>
      <c r="AT961" s="26" t="s">
        <v>193</v>
      </c>
      <c r="AU961" s="26" t="s">
        <v>193</v>
      </c>
      <c r="AV961" s="26" t="s">
        <v>4771</v>
      </c>
      <c r="AW961" s="26" t="s">
        <v>4809</v>
      </c>
      <c r="AX961" s="26" t="s">
        <v>193</v>
      </c>
      <c r="AY961" s="26" t="s">
        <v>193</v>
      </c>
      <c r="AZ961" s="26" t="s">
        <v>298</v>
      </c>
      <c r="BA961" s="19" t="s">
        <v>193</v>
      </c>
      <c r="BB961" s="19" t="s">
        <v>193</v>
      </c>
      <c r="BC961" s="19" t="s">
        <v>193</v>
      </c>
      <c r="BD961" s="19" t="s">
        <v>193</v>
      </c>
      <c r="BE961" s="19" t="s">
        <v>193</v>
      </c>
      <c r="BF961" s="19" t="s">
        <v>193</v>
      </c>
      <c r="BG961" s="19" t="s">
        <v>193</v>
      </c>
      <c r="BH961" s="19" t="s">
        <v>193</v>
      </c>
      <c r="BI961" s="19" t="s">
        <v>193</v>
      </c>
    </row>
    <row r="962" spans="1:61" ht="15" x14ac:dyDescent="0.25">
      <c r="A962" s="28" t="s">
        <v>5813</v>
      </c>
      <c r="B962" s="19" t="s">
        <v>7165</v>
      </c>
      <c r="E962" s="28" t="s">
        <v>3392</v>
      </c>
      <c r="G962" s="28" t="s">
        <v>5721</v>
      </c>
      <c r="H962" s="28" t="s">
        <v>570</v>
      </c>
      <c r="I962" s="28" t="s">
        <v>230</v>
      </c>
      <c r="J962" s="28">
        <v>41905636</v>
      </c>
      <c r="K962" s="62">
        <v>23294</v>
      </c>
      <c r="L962" s="35">
        <f t="shared" ref="L962:L989" ca="1" si="27">(YEAR(TODAY())-YEAR(K962))</f>
        <v>58</v>
      </c>
      <c r="M962" s="28" t="s">
        <v>153</v>
      </c>
      <c r="O962" s="21" t="s">
        <v>291</v>
      </c>
      <c r="P962" t="s">
        <v>288</v>
      </c>
      <c r="S962" t="s">
        <v>6466</v>
      </c>
      <c r="T962" s="65" t="s">
        <v>6729</v>
      </c>
      <c r="U962" s="50" t="s">
        <v>6730</v>
      </c>
      <c r="V962" s="28" t="s">
        <v>163</v>
      </c>
      <c r="X962" s="28">
        <v>3128954944</v>
      </c>
      <c r="Y962" s="28">
        <v>20181220</v>
      </c>
      <c r="AA962" s="28" t="s">
        <v>4262</v>
      </c>
      <c r="AI962" s="26" t="s">
        <v>164</v>
      </c>
      <c r="AJ962" s="26"/>
      <c r="AK962" s="26"/>
      <c r="AL962" s="26"/>
      <c r="AM962" s="27" t="s">
        <v>3567</v>
      </c>
      <c r="AN962" s="27">
        <v>13</v>
      </c>
      <c r="AO962" s="27">
        <v>20</v>
      </c>
      <c r="AP962" s="5" t="s">
        <v>1119</v>
      </c>
      <c r="AQ962" s="26" t="s">
        <v>193</v>
      </c>
      <c r="AR962" s="26" t="s">
        <v>193</v>
      </c>
      <c r="AS962" s="26" t="s">
        <v>193</v>
      </c>
      <c r="AT962" s="26" t="s">
        <v>193</v>
      </c>
      <c r="AU962" s="26" t="s">
        <v>193</v>
      </c>
      <c r="AV962" s="26" t="s">
        <v>4771</v>
      </c>
      <c r="AW962" s="26" t="s">
        <v>4809</v>
      </c>
      <c r="AX962" s="26" t="s">
        <v>193</v>
      </c>
      <c r="AY962" s="26" t="s">
        <v>193</v>
      </c>
      <c r="AZ962" s="26" t="s">
        <v>298</v>
      </c>
      <c r="BA962" s="19" t="s">
        <v>193</v>
      </c>
      <c r="BB962" s="19" t="s">
        <v>193</v>
      </c>
      <c r="BC962" s="19" t="s">
        <v>193</v>
      </c>
      <c r="BD962" s="19" t="s">
        <v>193</v>
      </c>
      <c r="BE962" s="19" t="s">
        <v>193</v>
      </c>
      <c r="BF962" s="19" t="s">
        <v>193</v>
      </c>
      <c r="BG962" s="19" t="s">
        <v>193</v>
      </c>
      <c r="BH962" s="19" t="s">
        <v>193</v>
      </c>
      <c r="BI962" s="19" t="s">
        <v>193</v>
      </c>
    </row>
    <row r="963" spans="1:61" ht="15" x14ac:dyDescent="0.25">
      <c r="A963" s="28" t="s">
        <v>5813</v>
      </c>
      <c r="B963" s="19" t="s">
        <v>7166</v>
      </c>
      <c r="E963" s="28" t="s">
        <v>3053</v>
      </c>
      <c r="G963" s="28" t="s">
        <v>5727</v>
      </c>
      <c r="H963" s="28" t="s">
        <v>5931</v>
      </c>
      <c r="I963" s="28" t="s">
        <v>230</v>
      </c>
      <c r="J963" s="28">
        <v>98547284</v>
      </c>
      <c r="K963" s="62">
        <v>25459</v>
      </c>
      <c r="L963" s="35">
        <f t="shared" ca="1" si="27"/>
        <v>52</v>
      </c>
      <c r="M963" s="28" t="s">
        <v>183</v>
      </c>
      <c r="O963" s="28" t="s">
        <v>158</v>
      </c>
      <c r="P963" t="s">
        <v>160</v>
      </c>
      <c r="S963" t="s">
        <v>6467</v>
      </c>
      <c r="T963" s="65"/>
      <c r="V963" s="28" t="s">
        <v>745</v>
      </c>
      <c r="X963" s="28">
        <v>3126302561</v>
      </c>
      <c r="Y963" s="28">
        <v>20190518</v>
      </c>
      <c r="AA963" s="28" t="s">
        <v>4262</v>
      </c>
      <c r="AI963" s="26" t="s">
        <v>164</v>
      </c>
      <c r="AJ963" s="26"/>
      <c r="AK963" s="26"/>
      <c r="AL963" s="26"/>
      <c r="AM963" s="27" t="s">
        <v>3567</v>
      </c>
      <c r="AN963" s="27">
        <v>13</v>
      </c>
      <c r="AO963" s="27">
        <v>20</v>
      </c>
      <c r="AP963" s="5" t="s">
        <v>1119</v>
      </c>
      <c r="AQ963" s="26" t="s">
        <v>193</v>
      </c>
      <c r="AR963" s="26" t="s">
        <v>193</v>
      </c>
      <c r="AS963" s="26" t="s">
        <v>193</v>
      </c>
      <c r="AT963" s="26" t="s">
        <v>193</v>
      </c>
      <c r="AU963" s="26" t="s">
        <v>193</v>
      </c>
      <c r="AV963" s="26" t="s">
        <v>4771</v>
      </c>
      <c r="AW963" s="26" t="s">
        <v>4809</v>
      </c>
      <c r="AX963" s="26" t="s">
        <v>193</v>
      </c>
      <c r="AY963" s="26" t="s">
        <v>193</v>
      </c>
      <c r="AZ963" s="26" t="s">
        <v>298</v>
      </c>
      <c r="BA963" s="19" t="s">
        <v>193</v>
      </c>
      <c r="BB963" s="19" t="s">
        <v>193</v>
      </c>
      <c r="BC963" s="19" t="s">
        <v>193</v>
      </c>
      <c r="BD963" s="19" t="s">
        <v>193</v>
      </c>
      <c r="BE963" s="19" t="s">
        <v>193</v>
      </c>
      <c r="BF963" s="19" t="s">
        <v>193</v>
      </c>
      <c r="BG963" s="19" t="s">
        <v>193</v>
      </c>
      <c r="BH963" s="19" t="s">
        <v>193</v>
      </c>
      <c r="BI963" s="19" t="s">
        <v>193</v>
      </c>
    </row>
    <row r="964" spans="1:61" ht="15" x14ac:dyDescent="0.25">
      <c r="A964" s="28" t="s">
        <v>5813</v>
      </c>
      <c r="B964" s="19" t="s">
        <v>7167</v>
      </c>
      <c r="C964" s="28" t="s">
        <v>7199</v>
      </c>
      <c r="D964" s="28" t="s">
        <v>6233</v>
      </c>
      <c r="E964" s="28" t="s">
        <v>6044</v>
      </c>
      <c r="G964" s="28" t="s">
        <v>1018</v>
      </c>
      <c r="H964" s="28" t="s">
        <v>6083</v>
      </c>
      <c r="I964" s="28" t="s">
        <v>230</v>
      </c>
      <c r="J964" s="28">
        <v>9868240</v>
      </c>
      <c r="K964" s="62">
        <v>30029</v>
      </c>
      <c r="L964" s="35">
        <f t="shared" ca="1" si="27"/>
        <v>39</v>
      </c>
      <c r="M964" s="28" t="s">
        <v>183</v>
      </c>
      <c r="O964" s="28" t="s">
        <v>158</v>
      </c>
      <c r="P964" t="s">
        <v>160</v>
      </c>
      <c r="S964" t="s">
        <v>6468</v>
      </c>
      <c r="T964" s="65" t="s">
        <v>6881</v>
      </c>
      <c r="U964" s="50" t="s">
        <v>6882</v>
      </c>
      <c r="V964" s="28" t="s">
        <v>1910</v>
      </c>
      <c r="X964" s="28">
        <v>3116370221</v>
      </c>
      <c r="Y964" s="28">
        <v>20190708</v>
      </c>
      <c r="AA964" s="28" t="s">
        <v>4262</v>
      </c>
      <c r="AI964" s="26" t="s">
        <v>164</v>
      </c>
      <c r="AJ964" s="26"/>
      <c r="AK964" s="26"/>
      <c r="AL964" s="26"/>
      <c r="AM964" s="27" t="s">
        <v>3567</v>
      </c>
      <c r="AN964" s="27">
        <v>13</v>
      </c>
      <c r="AO964" s="27">
        <v>20</v>
      </c>
      <c r="AP964" s="5" t="s">
        <v>1119</v>
      </c>
      <c r="AQ964" s="26" t="s">
        <v>193</v>
      </c>
      <c r="AR964" s="26" t="s">
        <v>193</v>
      </c>
      <c r="AS964" s="26" t="s">
        <v>193</v>
      </c>
      <c r="AT964" s="26" t="s">
        <v>193</v>
      </c>
      <c r="AU964" s="26" t="s">
        <v>193</v>
      </c>
      <c r="AV964" s="26" t="s">
        <v>4771</v>
      </c>
      <c r="AW964" s="26" t="s">
        <v>4809</v>
      </c>
      <c r="AX964" s="26" t="s">
        <v>193</v>
      </c>
      <c r="AY964" s="26" t="s">
        <v>193</v>
      </c>
      <c r="AZ964" s="26" t="s">
        <v>298</v>
      </c>
      <c r="BA964" s="19" t="s">
        <v>193</v>
      </c>
      <c r="BB964" s="19" t="s">
        <v>193</v>
      </c>
      <c r="BC964" s="19" t="s">
        <v>193</v>
      </c>
      <c r="BD964" s="19" t="s">
        <v>193</v>
      </c>
      <c r="BE964" s="19" t="s">
        <v>193</v>
      </c>
      <c r="BF964" s="19" t="s">
        <v>193</v>
      </c>
      <c r="BG964" s="19" t="s">
        <v>193</v>
      </c>
      <c r="BH964" s="19" t="s">
        <v>193</v>
      </c>
      <c r="BI964" s="19" t="s">
        <v>193</v>
      </c>
    </row>
    <row r="965" spans="1:61" ht="15" x14ac:dyDescent="0.25">
      <c r="A965" s="28" t="s">
        <v>5813</v>
      </c>
      <c r="B965" s="19" t="s">
        <v>7168</v>
      </c>
      <c r="C965" s="28" t="s">
        <v>7193</v>
      </c>
      <c r="D965" s="28" t="s">
        <v>6109</v>
      </c>
      <c r="E965" s="28" t="s">
        <v>6045</v>
      </c>
      <c r="G965" s="28" t="s">
        <v>6084</v>
      </c>
      <c r="H965" s="28" t="s">
        <v>1448</v>
      </c>
      <c r="I965" s="28" t="s">
        <v>151</v>
      </c>
      <c r="J965" s="28">
        <v>1089618890</v>
      </c>
      <c r="K965" s="62">
        <v>41408</v>
      </c>
      <c r="L965" s="35">
        <f t="shared" ca="1" si="27"/>
        <v>8</v>
      </c>
      <c r="M965" s="28" t="s">
        <v>153</v>
      </c>
      <c r="O965" s="28" t="s">
        <v>158</v>
      </c>
      <c r="P965" t="s">
        <v>160</v>
      </c>
      <c r="S965" t="s">
        <v>6469</v>
      </c>
      <c r="T965" s="65" t="s">
        <v>6825</v>
      </c>
      <c r="U965" s="50" t="s">
        <v>6826</v>
      </c>
      <c r="V965" s="28" t="s">
        <v>1910</v>
      </c>
      <c r="X965" s="28">
        <v>3017757286</v>
      </c>
      <c r="Y965" s="28">
        <v>20190729</v>
      </c>
      <c r="AA965" s="28" t="s">
        <v>4262</v>
      </c>
      <c r="AI965" s="26" t="s">
        <v>164</v>
      </c>
      <c r="AJ965" s="26"/>
      <c r="AK965" s="26"/>
      <c r="AL965" s="26"/>
      <c r="AM965" s="27" t="s">
        <v>3567</v>
      </c>
      <c r="AN965" s="27">
        <v>13</v>
      </c>
      <c r="AO965" s="27">
        <v>20</v>
      </c>
      <c r="AP965" s="5" t="s">
        <v>1119</v>
      </c>
      <c r="AQ965" s="26" t="s">
        <v>193</v>
      </c>
      <c r="AR965" s="26" t="s">
        <v>193</v>
      </c>
      <c r="AS965" s="26" t="s">
        <v>193</v>
      </c>
      <c r="AT965" s="26" t="s">
        <v>193</v>
      </c>
      <c r="AU965" s="26" t="s">
        <v>193</v>
      </c>
      <c r="AV965" s="26" t="s">
        <v>4771</v>
      </c>
      <c r="AW965" s="26" t="s">
        <v>4809</v>
      </c>
      <c r="AX965" s="26" t="s">
        <v>193</v>
      </c>
      <c r="AY965" s="26" t="s">
        <v>193</v>
      </c>
      <c r="AZ965" s="26" t="s">
        <v>298</v>
      </c>
      <c r="BA965" s="19" t="s">
        <v>193</v>
      </c>
      <c r="BB965" s="19" t="s">
        <v>193</v>
      </c>
      <c r="BC965" s="19" t="s">
        <v>193</v>
      </c>
      <c r="BD965" s="19" t="s">
        <v>193</v>
      </c>
      <c r="BE965" s="19" t="s">
        <v>193</v>
      </c>
      <c r="BF965" s="19" t="s">
        <v>193</v>
      </c>
      <c r="BG965" s="19" t="s">
        <v>193</v>
      </c>
      <c r="BH965" s="19" t="s">
        <v>193</v>
      </c>
      <c r="BI965" s="19" t="s">
        <v>193</v>
      </c>
    </row>
    <row r="966" spans="1:61" ht="15" x14ac:dyDescent="0.25">
      <c r="A966" s="28" t="s">
        <v>5813</v>
      </c>
      <c r="B966" s="19" t="s">
        <v>7169</v>
      </c>
      <c r="E966" s="28" t="s">
        <v>305</v>
      </c>
      <c r="G966" s="28" t="s">
        <v>409</v>
      </c>
      <c r="H966" s="28" t="s">
        <v>5721</v>
      </c>
      <c r="I966" s="28" t="s">
        <v>230</v>
      </c>
      <c r="J966" s="28">
        <v>1094941499</v>
      </c>
      <c r="K966" s="62">
        <v>34445</v>
      </c>
      <c r="L966" s="35">
        <f t="shared" ca="1" si="27"/>
        <v>27</v>
      </c>
      <c r="M966" s="28" t="s">
        <v>183</v>
      </c>
      <c r="O966" s="21" t="s">
        <v>291</v>
      </c>
      <c r="P966" t="s">
        <v>288</v>
      </c>
      <c r="S966" t="s">
        <v>6470</v>
      </c>
      <c r="T966" s="65" t="s">
        <v>6731</v>
      </c>
      <c r="U966" s="50" t="s">
        <v>6732</v>
      </c>
      <c r="V966" s="28" t="s">
        <v>163</v>
      </c>
      <c r="X966" s="28">
        <v>3128954944</v>
      </c>
      <c r="Y966" s="28">
        <v>20190801</v>
      </c>
      <c r="AA966" s="28" t="s">
        <v>4262</v>
      </c>
      <c r="AI966" s="26" t="s">
        <v>164</v>
      </c>
      <c r="AJ966" s="26"/>
      <c r="AK966" s="26"/>
      <c r="AL966" s="26"/>
      <c r="AM966" s="27" t="s">
        <v>3567</v>
      </c>
      <c r="AN966" s="27">
        <v>13</v>
      </c>
      <c r="AO966" s="27">
        <v>20</v>
      </c>
      <c r="AP966" s="5" t="s">
        <v>1119</v>
      </c>
      <c r="AQ966" s="26" t="s">
        <v>193</v>
      </c>
      <c r="AR966" s="26" t="s">
        <v>193</v>
      </c>
      <c r="AS966" s="26" t="s">
        <v>193</v>
      </c>
      <c r="AT966" s="26" t="s">
        <v>193</v>
      </c>
      <c r="AU966" s="26" t="s">
        <v>193</v>
      </c>
      <c r="AV966" s="26" t="s">
        <v>4771</v>
      </c>
      <c r="AW966" s="26" t="s">
        <v>4809</v>
      </c>
      <c r="AX966" s="26" t="s">
        <v>193</v>
      </c>
      <c r="AY966" s="26" t="s">
        <v>193</v>
      </c>
      <c r="AZ966" s="26" t="s">
        <v>298</v>
      </c>
      <c r="BA966" s="19" t="s">
        <v>193</v>
      </c>
      <c r="BB966" s="19" t="s">
        <v>193</v>
      </c>
      <c r="BC966" s="19" t="s">
        <v>193</v>
      </c>
      <c r="BD966" s="19" t="s">
        <v>193</v>
      </c>
      <c r="BE966" s="19" t="s">
        <v>193</v>
      </c>
      <c r="BF966" s="19" t="s">
        <v>193</v>
      </c>
      <c r="BG966" s="19" t="s">
        <v>193</v>
      </c>
      <c r="BH966" s="19" t="s">
        <v>193</v>
      </c>
      <c r="BI966" s="19" t="s">
        <v>193</v>
      </c>
    </row>
    <row r="967" spans="1:61" ht="15" x14ac:dyDescent="0.25">
      <c r="A967" s="28" t="s">
        <v>5813</v>
      </c>
      <c r="B967" s="19" t="s">
        <v>7170</v>
      </c>
      <c r="E967" s="28" t="s">
        <v>6046</v>
      </c>
      <c r="G967" s="28" t="s">
        <v>6085</v>
      </c>
      <c r="H967" s="28" t="s">
        <v>5696</v>
      </c>
      <c r="I967" s="28" t="s">
        <v>230</v>
      </c>
      <c r="J967" s="28">
        <v>10022599</v>
      </c>
      <c r="K967" s="62">
        <v>26725</v>
      </c>
      <c r="L967" s="35">
        <f t="shared" ca="1" si="27"/>
        <v>48</v>
      </c>
      <c r="M967" s="28" t="s">
        <v>183</v>
      </c>
      <c r="O967" s="28" t="s">
        <v>158</v>
      </c>
      <c r="P967" t="s">
        <v>159</v>
      </c>
      <c r="S967" t="s">
        <v>6471</v>
      </c>
      <c r="T967" s="65" t="s">
        <v>7217</v>
      </c>
      <c r="U967" s="50" t="s">
        <v>7218</v>
      </c>
      <c r="V967" s="28" t="s">
        <v>1910</v>
      </c>
      <c r="X967" s="28">
        <v>3128524528</v>
      </c>
      <c r="Y967" s="28">
        <v>20190912</v>
      </c>
      <c r="AA967" s="28" t="s">
        <v>4262</v>
      </c>
      <c r="AI967" s="26" t="s">
        <v>164</v>
      </c>
      <c r="AJ967" s="26"/>
      <c r="AK967" s="26"/>
      <c r="AL967" s="26"/>
      <c r="AM967" s="27" t="s">
        <v>3567</v>
      </c>
      <c r="AN967" s="27">
        <v>13</v>
      </c>
      <c r="AO967" s="27">
        <v>20</v>
      </c>
      <c r="AP967" s="5" t="s">
        <v>1119</v>
      </c>
      <c r="AQ967" s="26" t="s">
        <v>193</v>
      </c>
      <c r="AR967" s="26" t="s">
        <v>193</v>
      </c>
      <c r="AS967" s="26" t="s">
        <v>193</v>
      </c>
      <c r="AT967" s="26" t="s">
        <v>193</v>
      </c>
      <c r="AU967" s="26" t="s">
        <v>193</v>
      </c>
      <c r="AV967" s="26" t="s">
        <v>4771</v>
      </c>
      <c r="AW967" s="26" t="s">
        <v>4809</v>
      </c>
      <c r="AX967" s="26" t="s">
        <v>193</v>
      </c>
      <c r="AY967" s="26" t="s">
        <v>193</v>
      </c>
      <c r="AZ967" s="26" t="s">
        <v>298</v>
      </c>
      <c r="BA967" s="19" t="s">
        <v>193</v>
      </c>
      <c r="BB967" s="19" t="s">
        <v>193</v>
      </c>
      <c r="BC967" s="19" t="s">
        <v>193</v>
      </c>
      <c r="BD967" s="19" t="s">
        <v>193</v>
      </c>
      <c r="BE967" s="19" t="s">
        <v>193</v>
      </c>
      <c r="BF967" s="19" t="s">
        <v>193</v>
      </c>
      <c r="BG967" s="19" t="s">
        <v>193</v>
      </c>
      <c r="BH967" s="19" t="s">
        <v>193</v>
      </c>
      <c r="BI967" s="19" t="s">
        <v>193</v>
      </c>
    </row>
    <row r="968" spans="1:61" ht="15" x14ac:dyDescent="0.25">
      <c r="A968" s="28" t="s">
        <v>5813</v>
      </c>
      <c r="B968" s="19" t="s">
        <v>7171</v>
      </c>
      <c r="C968" s="28">
        <v>20</v>
      </c>
      <c r="D968" s="28" t="s">
        <v>6187</v>
      </c>
      <c r="E968" s="28" t="s">
        <v>235</v>
      </c>
      <c r="G968" s="28" t="s">
        <v>6086</v>
      </c>
      <c r="H968" s="28" t="s">
        <v>1474</v>
      </c>
      <c r="I968" s="28" t="s">
        <v>151</v>
      </c>
      <c r="J968" s="28">
        <v>1089388700</v>
      </c>
      <c r="K968" s="62">
        <v>41971</v>
      </c>
      <c r="L968" s="35">
        <f t="shared" ca="1" si="27"/>
        <v>7</v>
      </c>
      <c r="M968" s="28" t="s">
        <v>183</v>
      </c>
      <c r="O968" s="28" t="s">
        <v>158</v>
      </c>
      <c r="P968" t="s">
        <v>160</v>
      </c>
      <c r="S968" t="s">
        <v>6472</v>
      </c>
      <c r="T968" s="65" t="s">
        <v>6733</v>
      </c>
      <c r="U968" s="50" t="s">
        <v>6734</v>
      </c>
      <c r="V968" s="28" t="s">
        <v>1910</v>
      </c>
      <c r="X968" s="28">
        <v>3117986267</v>
      </c>
      <c r="Y968" s="28">
        <v>20190912</v>
      </c>
      <c r="AA968" s="28" t="s">
        <v>4262</v>
      </c>
      <c r="AI968" s="26" t="s">
        <v>164</v>
      </c>
      <c r="AJ968" s="26"/>
      <c r="AK968" s="26"/>
      <c r="AL968" s="26"/>
      <c r="AM968" s="27" t="s">
        <v>3567</v>
      </c>
      <c r="AN968" s="27">
        <v>13</v>
      </c>
      <c r="AO968" s="27">
        <v>20</v>
      </c>
      <c r="AP968" s="5" t="s">
        <v>1119</v>
      </c>
      <c r="AQ968" s="26" t="s">
        <v>193</v>
      </c>
      <c r="AR968" s="26" t="s">
        <v>193</v>
      </c>
      <c r="AS968" s="26" t="s">
        <v>193</v>
      </c>
      <c r="AT968" s="26" t="s">
        <v>193</v>
      </c>
      <c r="AU968" s="26" t="s">
        <v>193</v>
      </c>
      <c r="AV968" s="26" t="s">
        <v>4771</v>
      </c>
      <c r="AW968" s="26" t="s">
        <v>4809</v>
      </c>
      <c r="AX968" s="26" t="s">
        <v>193</v>
      </c>
      <c r="AY968" s="26" t="s">
        <v>193</v>
      </c>
      <c r="AZ968" s="26" t="s">
        <v>298</v>
      </c>
      <c r="BA968" s="19" t="s">
        <v>193</v>
      </c>
      <c r="BB968" s="19" t="s">
        <v>193</v>
      </c>
      <c r="BC968" s="19" t="s">
        <v>193</v>
      </c>
      <c r="BD968" s="19" t="s">
        <v>193</v>
      </c>
      <c r="BE968" s="19" t="s">
        <v>193</v>
      </c>
      <c r="BF968" s="19" t="s">
        <v>193</v>
      </c>
      <c r="BG968" s="19" t="s">
        <v>193</v>
      </c>
      <c r="BH968" s="19" t="s">
        <v>193</v>
      </c>
      <c r="BI968" s="19" t="s">
        <v>193</v>
      </c>
    </row>
    <row r="969" spans="1:61" ht="15" x14ac:dyDescent="0.25">
      <c r="A969" s="28" t="s">
        <v>5813</v>
      </c>
      <c r="B969" s="19" t="s">
        <v>7172</v>
      </c>
      <c r="E969" s="28" t="s">
        <v>5747</v>
      </c>
      <c r="G969" s="28" t="s">
        <v>5966</v>
      </c>
      <c r="H969" s="28" t="s">
        <v>1782</v>
      </c>
      <c r="I969" s="28" t="s">
        <v>230</v>
      </c>
      <c r="J969" s="28">
        <v>1094974975</v>
      </c>
      <c r="K969" s="62">
        <v>36319</v>
      </c>
      <c r="L969" s="35">
        <f t="shared" ca="1" si="27"/>
        <v>22</v>
      </c>
      <c r="M969" s="28" t="s">
        <v>183</v>
      </c>
      <c r="O969" s="21" t="s">
        <v>291</v>
      </c>
      <c r="P969" t="s">
        <v>288</v>
      </c>
      <c r="S969" t="s">
        <v>6473</v>
      </c>
      <c r="T969" s="65"/>
      <c r="V969" s="28" t="s">
        <v>292</v>
      </c>
      <c r="X969" s="28">
        <v>3122911874</v>
      </c>
      <c r="Y969" s="28">
        <v>20190918</v>
      </c>
      <c r="AA969" s="28" t="s">
        <v>4262</v>
      </c>
      <c r="AI969" s="26" t="s">
        <v>164</v>
      </c>
      <c r="AJ969" s="26"/>
      <c r="AK969" s="26"/>
      <c r="AL969" s="26"/>
      <c r="AM969" s="27" t="s">
        <v>3567</v>
      </c>
      <c r="AN969" s="27">
        <v>13</v>
      </c>
      <c r="AO969" s="27">
        <v>20</v>
      </c>
      <c r="AP969" s="5" t="s">
        <v>1119</v>
      </c>
      <c r="AQ969" s="26" t="s">
        <v>193</v>
      </c>
      <c r="AR969" s="26" t="s">
        <v>193</v>
      </c>
      <c r="AS969" s="26" t="s">
        <v>193</v>
      </c>
      <c r="AT969" s="26" t="s">
        <v>193</v>
      </c>
      <c r="AU969" s="26" t="s">
        <v>193</v>
      </c>
      <c r="AV969" s="26" t="s">
        <v>4771</v>
      </c>
      <c r="AW969" s="26" t="s">
        <v>4809</v>
      </c>
      <c r="AX969" s="26" t="s">
        <v>193</v>
      </c>
      <c r="AY969" s="26" t="s">
        <v>193</v>
      </c>
      <c r="AZ969" s="26" t="s">
        <v>298</v>
      </c>
      <c r="BA969" s="19" t="s">
        <v>193</v>
      </c>
      <c r="BB969" s="19" t="s">
        <v>193</v>
      </c>
      <c r="BC969" s="19" t="s">
        <v>193</v>
      </c>
      <c r="BD969" s="19" t="s">
        <v>193</v>
      </c>
      <c r="BE969" s="19" t="s">
        <v>193</v>
      </c>
      <c r="BF969" s="19" t="s">
        <v>193</v>
      </c>
      <c r="BG969" s="19" t="s">
        <v>193</v>
      </c>
      <c r="BH969" s="19" t="s">
        <v>193</v>
      </c>
      <c r="BI969" s="19" t="s">
        <v>193</v>
      </c>
    </row>
    <row r="970" spans="1:61" ht="15" x14ac:dyDescent="0.25">
      <c r="A970" s="28" t="s">
        <v>5813</v>
      </c>
      <c r="B970" s="19" t="s">
        <v>7173</v>
      </c>
      <c r="C970" s="28" t="s">
        <v>7208</v>
      </c>
      <c r="D970" s="28" t="s">
        <v>6233</v>
      </c>
      <c r="E970" s="28" t="s">
        <v>6047</v>
      </c>
      <c r="G970" s="28" t="s">
        <v>1463</v>
      </c>
      <c r="H970" s="28" t="s">
        <v>6087</v>
      </c>
      <c r="I970" s="28" t="s">
        <v>230</v>
      </c>
      <c r="J970" s="28">
        <v>4815106</v>
      </c>
      <c r="K970" s="62">
        <v>27690</v>
      </c>
      <c r="L970" s="35">
        <f t="shared" ca="1" si="27"/>
        <v>46</v>
      </c>
      <c r="M970" s="28" t="s">
        <v>183</v>
      </c>
      <c r="O970" s="28" t="s">
        <v>158</v>
      </c>
      <c r="P970" t="s">
        <v>160</v>
      </c>
      <c r="S970" t="s">
        <v>6474</v>
      </c>
      <c r="T970" s="65" t="s">
        <v>6883</v>
      </c>
      <c r="U970" s="50" t="s">
        <v>6884</v>
      </c>
      <c r="V970" s="28" t="s">
        <v>1910</v>
      </c>
      <c r="X970" s="28">
        <v>3114346316</v>
      </c>
      <c r="Y970" s="28">
        <v>20200206</v>
      </c>
      <c r="AA970" s="28" t="s">
        <v>4262</v>
      </c>
      <c r="AI970" s="26" t="s">
        <v>164</v>
      </c>
      <c r="AJ970" s="26"/>
      <c r="AK970" s="26"/>
      <c r="AL970" s="26"/>
      <c r="AM970" s="27" t="s">
        <v>3567</v>
      </c>
      <c r="AN970" s="27">
        <v>13</v>
      </c>
      <c r="AO970" s="27">
        <v>20</v>
      </c>
      <c r="AP970" s="5" t="s">
        <v>1119</v>
      </c>
      <c r="AQ970" s="26" t="s">
        <v>193</v>
      </c>
      <c r="AR970" s="26" t="s">
        <v>193</v>
      </c>
      <c r="AS970" s="26" t="s">
        <v>193</v>
      </c>
      <c r="AT970" s="26" t="s">
        <v>193</v>
      </c>
      <c r="AU970" s="26" t="s">
        <v>193</v>
      </c>
      <c r="AV970" s="26" t="s">
        <v>4771</v>
      </c>
      <c r="AW970" s="26" t="s">
        <v>4809</v>
      </c>
      <c r="AX970" s="26" t="s">
        <v>193</v>
      </c>
      <c r="AY970" s="26" t="s">
        <v>193</v>
      </c>
      <c r="AZ970" s="26" t="s">
        <v>298</v>
      </c>
      <c r="BA970" s="19" t="s">
        <v>193</v>
      </c>
      <c r="BB970" s="19" t="s">
        <v>193</v>
      </c>
      <c r="BC970" s="19" t="s">
        <v>193</v>
      </c>
      <c r="BD970" s="19" t="s">
        <v>193</v>
      </c>
      <c r="BE970" s="19" t="s">
        <v>193</v>
      </c>
      <c r="BF970" s="19" t="s">
        <v>193</v>
      </c>
      <c r="BG970" s="19" t="s">
        <v>193</v>
      </c>
      <c r="BH970" s="19" t="s">
        <v>193</v>
      </c>
      <c r="BI970" s="19" t="s">
        <v>193</v>
      </c>
    </row>
    <row r="971" spans="1:61" ht="15" x14ac:dyDescent="0.25">
      <c r="A971" s="28" t="s">
        <v>5813</v>
      </c>
      <c r="B971" s="19" t="s">
        <v>7174</v>
      </c>
      <c r="E971" s="28" t="s">
        <v>6048</v>
      </c>
      <c r="G971" s="28" t="s">
        <v>6051</v>
      </c>
      <c r="H971" s="28" t="s">
        <v>6088</v>
      </c>
      <c r="I971" s="28" t="s">
        <v>230</v>
      </c>
      <c r="J971" s="28">
        <v>98345364</v>
      </c>
      <c r="K971" s="62">
        <v>24696</v>
      </c>
      <c r="L971" s="35">
        <f t="shared" ca="1" si="27"/>
        <v>54</v>
      </c>
      <c r="M971" s="28" t="s">
        <v>183</v>
      </c>
      <c r="O971" s="21" t="s">
        <v>291</v>
      </c>
      <c r="P971" t="s">
        <v>4582</v>
      </c>
      <c r="S971" t="s">
        <v>6475</v>
      </c>
      <c r="T971" s="65"/>
      <c r="V971" s="28" t="s">
        <v>1853</v>
      </c>
      <c r="X971" s="28">
        <v>3177958773</v>
      </c>
      <c r="Y971" s="28">
        <v>20200528</v>
      </c>
      <c r="AA971" s="28" t="s">
        <v>4262</v>
      </c>
      <c r="AI971" s="26" t="s">
        <v>164</v>
      </c>
      <c r="AJ971" s="26"/>
      <c r="AK971" s="26"/>
      <c r="AL971" s="26"/>
      <c r="AM971" s="27" t="s">
        <v>3567</v>
      </c>
      <c r="AN971" s="27">
        <v>13</v>
      </c>
      <c r="AO971" s="27">
        <v>20</v>
      </c>
      <c r="AP971" s="5" t="s">
        <v>1119</v>
      </c>
      <c r="AQ971" s="26" t="s">
        <v>193</v>
      </c>
      <c r="AR971" s="26" t="s">
        <v>193</v>
      </c>
      <c r="AS971" s="26" t="s">
        <v>193</v>
      </c>
      <c r="AT971" s="26" t="s">
        <v>193</v>
      </c>
      <c r="AU971" s="26" t="s">
        <v>193</v>
      </c>
      <c r="AV971" s="26" t="s">
        <v>4771</v>
      </c>
      <c r="AW971" s="26" t="s">
        <v>4809</v>
      </c>
      <c r="AX971" s="26" t="s">
        <v>193</v>
      </c>
      <c r="AY971" s="26" t="s">
        <v>193</v>
      </c>
      <c r="AZ971" s="26" t="s">
        <v>298</v>
      </c>
      <c r="BA971" s="19" t="s">
        <v>193</v>
      </c>
      <c r="BB971" s="19" t="s">
        <v>193</v>
      </c>
      <c r="BC971" s="19" t="s">
        <v>193</v>
      </c>
      <c r="BD971" s="19" t="s">
        <v>193</v>
      </c>
      <c r="BE971" s="19" t="s">
        <v>193</v>
      </c>
      <c r="BF971" s="19" t="s">
        <v>193</v>
      </c>
      <c r="BG971" s="19" t="s">
        <v>193</v>
      </c>
      <c r="BH971" s="19" t="s">
        <v>193</v>
      </c>
      <c r="BI971" s="19" t="s">
        <v>193</v>
      </c>
    </row>
    <row r="972" spans="1:61" ht="15" x14ac:dyDescent="0.25">
      <c r="A972" s="28" t="s">
        <v>5813</v>
      </c>
      <c r="B972" s="19" t="s">
        <v>7175</v>
      </c>
      <c r="E972" s="28" t="s">
        <v>3045</v>
      </c>
      <c r="G972" s="28" t="s">
        <v>210</v>
      </c>
      <c r="H972" s="28" t="s">
        <v>6089</v>
      </c>
      <c r="I972" s="28" t="s">
        <v>230</v>
      </c>
      <c r="J972" s="28">
        <v>1112773282</v>
      </c>
      <c r="K972" s="62">
        <v>33358</v>
      </c>
      <c r="L972" s="35">
        <f t="shared" ca="1" si="27"/>
        <v>30</v>
      </c>
      <c r="M972" s="28" t="s">
        <v>153</v>
      </c>
      <c r="O972" s="21" t="s">
        <v>1956</v>
      </c>
      <c r="P972" t="s">
        <v>238</v>
      </c>
      <c r="S972" t="s">
        <v>6476</v>
      </c>
      <c r="T972" s="65"/>
      <c r="V972" s="28" t="s">
        <v>745</v>
      </c>
      <c r="X972" s="28">
        <v>3138770448</v>
      </c>
      <c r="Y972" s="28">
        <v>20200709</v>
      </c>
      <c r="AA972" s="28" t="s">
        <v>4262</v>
      </c>
      <c r="AI972" s="26" t="s">
        <v>164</v>
      </c>
      <c r="AJ972" s="26"/>
      <c r="AK972" s="26"/>
      <c r="AL972" s="26"/>
      <c r="AM972" s="27" t="s">
        <v>3567</v>
      </c>
      <c r="AN972" s="27">
        <v>13</v>
      </c>
      <c r="AO972" s="27">
        <v>20</v>
      </c>
      <c r="AP972" s="5" t="s">
        <v>1119</v>
      </c>
      <c r="AQ972" s="26" t="s">
        <v>193</v>
      </c>
      <c r="AR972" s="26" t="s">
        <v>193</v>
      </c>
      <c r="AS972" s="26" t="s">
        <v>193</v>
      </c>
      <c r="AT972" s="26" t="s">
        <v>193</v>
      </c>
      <c r="AU972" s="26" t="s">
        <v>193</v>
      </c>
      <c r="AV972" s="26" t="s">
        <v>4771</v>
      </c>
      <c r="AW972" s="26" t="s">
        <v>4809</v>
      </c>
      <c r="AX972" s="26" t="s">
        <v>193</v>
      </c>
      <c r="AY972" s="26" t="s">
        <v>193</v>
      </c>
      <c r="AZ972" s="26" t="s">
        <v>298</v>
      </c>
      <c r="BA972" s="19" t="s">
        <v>193</v>
      </c>
      <c r="BB972" s="19" t="s">
        <v>193</v>
      </c>
      <c r="BC972" s="19" t="s">
        <v>193</v>
      </c>
      <c r="BD972" s="19" t="s">
        <v>193</v>
      </c>
      <c r="BE972" s="19" t="s">
        <v>193</v>
      </c>
      <c r="BF972" s="19" t="s">
        <v>193</v>
      </c>
      <c r="BG972" s="19" t="s">
        <v>193</v>
      </c>
      <c r="BH972" s="19" t="s">
        <v>193</v>
      </c>
      <c r="BI972" s="19" t="s">
        <v>193</v>
      </c>
    </row>
    <row r="973" spans="1:61" ht="15" x14ac:dyDescent="0.25">
      <c r="A973" s="28" t="s">
        <v>5813</v>
      </c>
      <c r="B973" s="19" t="s">
        <v>7176</v>
      </c>
      <c r="E973" s="28" t="s">
        <v>1188</v>
      </c>
      <c r="G973" s="28" t="s">
        <v>647</v>
      </c>
      <c r="H973" s="28" t="s">
        <v>647</v>
      </c>
      <c r="I973" s="28" t="s">
        <v>287</v>
      </c>
      <c r="J973" s="28">
        <v>1128906141</v>
      </c>
      <c r="K973" s="62">
        <v>40002</v>
      </c>
      <c r="L973" s="35">
        <f t="shared" ca="1" si="27"/>
        <v>12</v>
      </c>
      <c r="M973" s="28" t="s">
        <v>153</v>
      </c>
      <c r="O973" s="28" t="s">
        <v>158</v>
      </c>
      <c r="P973" t="s">
        <v>159</v>
      </c>
      <c r="S973" t="s">
        <v>6477</v>
      </c>
      <c r="T973" s="65"/>
      <c r="V973" s="28" t="s">
        <v>745</v>
      </c>
      <c r="X973" s="28">
        <v>3108904929</v>
      </c>
      <c r="Y973" s="28">
        <v>20200813</v>
      </c>
      <c r="AA973" s="28" t="s">
        <v>4262</v>
      </c>
      <c r="AI973" s="26" t="s">
        <v>164</v>
      </c>
      <c r="AJ973" s="26"/>
      <c r="AK973" s="26"/>
      <c r="AL973" s="26"/>
      <c r="AM973" s="27" t="s">
        <v>3567</v>
      </c>
      <c r="AN973" s="27">
        <v>13</v>
      </c>
      <c r="AO973" s="27">
        <v>20</v>
      </c>
      <c r="AP973" s="5" t="s">
        <v>1119</v>
      </c>
      <c r="AQ973" s="26" t="s">
        <v>193</v>
      </c>
      <c r="AR973" s="26" t="s">
        <v>193</v>
      </c>
      <c r="AS973" s="26" t="s">
        <v>193</v>
      </c>
      <c r="AT973" s="26" t="s">
        <v>193</v>
      </c>
      <c r="AU973" s="26" t="s">
        <v>193</v>
      </c>
      <c r="AV973" s="26" t="s">
        <v>4771</v>
      </c>
      <c r="AW973" s="26" t="s">
        <v>4809</v>
      </c>
      <c r="AX973" s="26" t="s">
        <v>193</v>
      </c>
      <c r="AY973" s="26" t="s">
        <v>193</v>
      </c>
      <c r="AZ973" s="26" t="s">
        <v>298</v>
      </c>
      <c r="BA973" s="19" t="s">
        <v>193</v>
      </c>
      <c r="BB973" s="19" t="s">
        <v>193</v>
      </c>
      <c r="BC973" s="19" t="s">
        <v>193</v>
      </c>
      <c r="BD973" s="19" t="s">
        <v>193</v>
      </c>
      <c r="BE973" s="19" t="s">
        <v>193</v>
      </c>
      <c r="BF973" s="19" t="s">
        <v>193</v>
      </c>
      <c r="BG973" s="19" t="s">
        <v>193</v>
      </c>
      <c r="BH973" s="19" t="s">
        <v>193</v>
      </c>
      <c r="BI973" s="19" t="s">
        <v>193</v>
      </c>
    </row>
    <row r="974" spans="1:61" ht="15" x14ac:dyDescent="0.25">
      <c r="A974" s="28" t="s">
        <v>5813</v>
      </c>
      <c r="B974" s="19" t="s">
        <v>7177</v>
      </c>
      <c r="E974" s="28" t="s">
        <v>6049</v>
      </c>
      <c r="G974" s="28" t="s">
        <v>987</v>
      </c>
      <c r="H974" s="28" t="s">
        <v>278</v>
      </c>
      <c r="I974" s="28" t="s">
        <v>230</v>
      </c>
      <c r="J974" s="28">
        <v>1088281836</v>
      </c>
      <c r="K974" s="62">
        <v>32986</v>
      </c>
      <c r="L974" s="35">
        <f t="shared" ca="1" si="27"/>
        <v>31</v>
      </c>
      <c r="M974" s="28" t="s">
        <v>183</v>
      </c>
      <c r="O974" s="28" t="s">
        <v>158</v>
      </c>
      <c r="P974" t="s">
        <v>160</v>
      </c>
      <c r="S974" t="s">
        <v>6478</v>
      </c>
      <c r="T974" s="65"/>
      <c r="V974" s="28" t="s">
        <v>745</v>
      </c>
      <c r="X974" s="28">
        <v>3375070</v>
      </c>
      <c r="Y974" s="28">
        <v>20100414</v>
      </c>
      <c r="AA974" s="28" t="s">
        <v>4262</v>
      </c>
      <c r="AI974" s="26" t="s">
        <v>164</v>
      </c>
      <c r="AJ974" s="26"/>
      <c r="AK974" s="26"/>
      <c r="AL974" s="26"/>
      <c r="AM974" s="27" t="s">
        <v>3567</v>
      </c>
      <c r="AN974" s="27">
        <v>13</v>
      </c>
      <c r="AO974" s="27">
        <v>20</v>
      </c>
      <c r="AP974" s="5" t="s">
        <v>1119</v>
      </c>
      <c r="AQ974" s="26" t="s">
        <v>193</v>
      </c>
      <c r="AR974" s="26" t="s">
        <v>193</v>
      </c>
      <c r="AS974" s="26" t="s">
        <v>193</v>
      </c>
      <c r="AT974" s="26" t="s">
        <v>193</v>
      </c>
      <c r="AU974" s="26" t="s">
        <v>193</v>
      </c>
      <c r="AV974" s="26" t="s">
        <v>4771</v>
      </c>
      <c r="AW974" s="26" t="s">
        <v>4809</v>
      </c>
      <c r="AX974" s="26" t="s">
        <v>193</v>
      </c>
      <c r="AY974" s="26" t="s">
        <v>193</v>
      </c>
      <c r="AZ974" s="26" t="s">
        <v>298</v>
      </c>
      <c r="BA974" s="19" t="s">
        <v>193</v>
      </c>
      <c r="BB974" s="19" t="s">
        <v>193</v>
      </c>
      <c r="BC974" s="19" t="s">
        <v>193</v>
      </c>
      <c r="BD974" s="19" t="s">
        <v>193</v>
      </c>
      <c r="BE974" s="19" t="s">
        <v>193</v>
      </c>
      <c r="BF974" s="19" t="s">
        <v>193</v>
      </c>
      <c r="BG974" s="19" t="s">
        <v>193</v>
      </c>
      <c r="BH974" s="19" t="s">
        <v>193</v>
      </c>
      <c r="BI974" s="19" t="s">
        <v>193</v>
      </c>
    </row>
    <row r="975" spans="1:61" ht="15" x14ac:dyDescent="0.25">
      <c r="A975" s="28" t="s">
        <v>5813</v>
      </c>
      <c r="B975" s="19" t="s">
        <v>7178</v>
      </c>
      <c r="E975" s="28" t="s">
        <v>6050</v>
      </c>
      <c r="G975" s="28" t="s">
        <v>286</v>
      </c>
      <c r="H975" s="28" t="s">
        <v>5947</v>
      </c>
      <c r="I975" s="28" t="s">
        <v>230</v>
      </c>
      <c r="J975" s="28">
        <v>24384476</v>
      </c>
      <c r="K975" s="62">
        <v>18048</v>
      </c>
      <c r="L975" s="35">
        <f t="shared" ca="1" si="27"/>
        <v>72</v>
      </c>
      <c r="M975" s="28" t="s">
        <v>153</v>
      </c>
      <c r="O975" s="21" t="s">
        <v>1304</v>
      </c>
      <c r="P975" t="s">
        <v>1302</v>
      </c>
      <c r="S975" t="s">
        <v>6479</v>
      </c>
      <c r="T975" s="65" t="s">
        <v>6735</v>
      </c>
      <c r="U975" s="50" t="s">
        <v>6736</v>
      </c>
      <c r="V975" s="28" t="s">
        <v>163</v>
      </c>
      <c r="X975" s="28">
        <v>8531123</v>
      </c>
      <c r="Y975" s="28">
        <v>20101126</v>
      </c>
      <c r="AA975" s="28" t="s">
        <v>4262</v>
      </c>
      <c r="AI975" s="26" t="s">
        <v>164</v>
      </c>
      <c r="AJ975" s="26"/>
      <c r="AK975" s="26"/>
      <c r="AL975" s="26"/>
      <c r="AM975" s="27" t="s">
        <v>3567</v>
      </c>
      <c r="AN975" s="27">
        <v>13</v>
      </c>
      <c r="AO975" s="27">
        <v>20</v>
      </c>
      <c r="AP975" s="5" t="s">
        <v>1119</v>
      </c>
      <c r="AQ975" s="26" t="s">
        <v>193</v>
      </c>
      <c r="AR975" s="26" t="s">
        <v>193</v>
      </c>
      <c r="AS975" s="26" t="s">
        <v>193</v>
      </c>
      <c r="AT975" s="26" t="s">
        <v>193</v>
      </c>
      <c r="AU975" s="26" t="s">
        <v>193</v>
      </c>
      <c r="AV975" s="26" t="s">
        <v>4771</v>
      </c>
      <c r="AW975" s="26" t="s">
        <v>4809</v>
      </c>
      <c r="AX975" s="26" t="s">
        <v>193</v>
      </c>
      <c r="AY975" s="26" t="s">
        <v>193</v>
      </c>
      <c r="AZ975" s="26" t="s">
        <v>298</v>
      </c>
      <c r="BA975" s="19" t="s">
        <v>193</v>
      </c>
      <c r="BB975" s="19" t="s">
        <v>193</v>
      </c>
      <c r="BC975" s="19" t="s">
        <v>193</v>
      </c>
      <c r="BD975" s="19" t="s">
        <v>193</v>
      </c>
      <c r="BE975" s="19" t="s">
        <v>193</v>
      </c>
      <c r="BF975" s="19" t="s">
        <v>193</v>
      </c>
      <c r="BG975" s="19" t="s">
        <v>193</v>
      </c>
      <c r="BH975" s="19" t="s">
        <v>193</v>
      </c>
      <c r="BI975" s="19" t="s">
        <v>193</v>
      </c>
    </row>
    <row r="976" spans="1:61" ht="15" x14ac:dyDescent="0.25">
      <c r="A976" s="28" t="s">
        <v>5813</v>
      </c>
      <c r="B976" s="19" t="s">
        <v>7179</v>
      </c>
      <c r="E976" s="28" t="s">
        <v>6051</v>
      </c>
      <c r="G976" s="28" t="s">
        <v>891</v>
      </c>
      <c r="H976" s="28" t="s">
        <v>703</v>
      </c>
      <c r="I976" s="28" t="s">
        <v>230</v>
      </c>
      <c r="J976" s="28">
        <v>10097588</v>
      </c>
      <c r="K976" s="62">
        <v>21360</v>
      </c>
      <c r="L976" s="35">
        <f t="shared" ca="1" si="27"/>
        <v>63</v>
      </c>
      <c r="M976" s="28" t="s">
        <v>183</v>
      </c>
      <c r="O976" s="28" t="s">
        <v>158</v>
      </c>
      <c r="P976" t="s">
        <v>160</v>
      </c>
      <c r="S976" t="s">
        <v>6480</v>
      </c>
      <c r="T976" s="65"/>
      <c r="V976" s="28" t="s">
        <v>292</v>
      </c>
      <c r="X976" s="28">
        <v>3214020</v>
      </c>
      <c r="Y976" s="28">
        <v>20140206</v>
      </c>
      <c r="AA976" s="28" t="s">
        <v>4262</v>
      </c>
      <c r="AI976" s="26" t="s">
        <v>164</v>
      </c>
      <c r="AJ976" s="26"/>
      <c r="AK976" s="26"/>
      <c r="AL976" s="26"/>
      <c r="AM976" s="27" t="s">
        <v>3567</v>
      </c>
      <c r="AN976" s="27">
        <v>13</v>
      </c>
      <c r="AO976" s="27">
        <v>20</v>
      </c>
      <c r="AP976" s="5" t="s">
        <v>1119</v>
      </c>
      <c r="AQ976" s="26" t="s">
        <v>193</v>
      </c>
      <c r="AR976" s="26" t="s">
        <v>193</v>
      </c>
      <c r="AS976" s="26" t="s">
        <v>193</v>
      </c>
      <c r="AT976" s="26" t="s">
        <v>193</v>
      </c>
      <c r="AU976" s="26" t="s">
        <v>193</v>
      </c>
      <c r="AV976" s="26" t="s">
        <v>4771</v>
      </c>
      <c r="AW976" s="26" t="s">
        <v>4809</v>
      </c>
      <c r="AX976" s="26" t="s">
        <v>193</v>
      </c>
      <c r="AY976" s="26" t="s">
        <v>193</v>
      </c>
      <c r="AZ976" s="26" t="s">
        <v>298</v>
      </c>
      <c r="BA976" s="19" t="s">
        <v>193</v>
      </c>
      <c r="BB976" s="19" t="s">
        <v>193</v>
      </c>
      <c r="BC976" s="19" t="s">
        <v>193</v>
      </c>
      <c r="BD976" s="19" t="s">
        <v>193</v>
      </c>
      <c r="BE976" s="19" t="s">
        <v>193</v>
      </c>
      <c r="BF976" s="19" t="s">
        <v>193</v>
      </c>
      <c r="BG976" s="19" t="s">
        <v>193</v>
      </c>
      <c r="BH976" s="19" t="s">
        <v>193</v>
      </c>
      <c r="BI976" s="19" t="s">
        <v>193</v>
      </c>
    </row>
    <row r="977" spans="1:61" ht="15" x14ac:dyDescent="0.25">
      <c r="A977" s="28" t="s">
        <v>5813</v>
      </c>
      <c r="B977" s="19" t="s">
        <v>7180</v>
      </c>
      <c r="E977" s="28" t="s">
        <v>6052</v>
      </c>
      <c r="G977" s="28" t="s">
        <v>486</v>
      </c>
      <c r="H977" s="28" t="s">
        <v>286</v>
      </c>
      <c r="I977" s="28" t="s">
        <v>230</v>
      </c>
      <c r="J977" s="28">
        <v>1007223983</v>
      </c>
      <c r="K977" s="62">
        <v>35143</v>
      </c>
      <c r="L977" s="35">
        <f t="shared" ca="1" si="27"/>
        <v>25</v>
      </c>
      <c r="M977" s="28" t="s">
        <v>153</v>
      </c>
      <c r="O977" s="28" t="s">
        <v>158</v>
      </c>
      <c r="P977" t="s">
        <v>159</v>
      </c>
      <c r="S977" t="s">
        <v>6481</v>
      </c>
      <c r="T977" s="65" t="s">
        <v>6737</v>
      </c>
      <c r="U977" s="50" t="s">
        <v>6738</v>
      </c>
      <c r="V977" s="28" t="s">
        <v>1910</v>
      </c>
      <c r="X977" s="28">
        <v>3148144487</v>
      </c>
      <c r="Y977" s="28">
        <v>20150824</v>
      </c>
      <c r="AA977" s="28" t="s">
        <v>4262</v>
      </c>
      <c r="AI977" s="26" t="s">
        <v>164</v>
      </c>
      <c r="AJ977" s="26"/>
      <c r="AK977" s="26"/>
      <c r="AL977" s="26"/>
      <c r="AM977" s="27" t="s">
        <v>3567</v>
      </c>
      <c r="AN977" s="27">
        <v>13</v>
      </c>
      <c r="AO977" s="27">
        <v>20</v>
      </c>
      <c r="AP977" s="5" t="s">
        <v>1119</v>
      </c>
      <c r="AQ977" s="26" t="s">
        <v>193</v>
      </c>
      <c r="AR977" s="26" t="s">
        <v>193</v>
      </c>
      <c r="AS977" s="26" t="s">
        <v>193</v>
      </c>
      <c r="AT977" s="26" t="s">
        <v>193</v>
      </c>
      <c r="AU977" s="26" t="s">
        <v>193</v>
      </c>
      <c r="AV977" s="26" t="s">
        <v>4771</v>
      </c>
      <c r="AW977" s="26" t="s">
        <v>4809</v>
      </c>
      <c r="AX977" s="26" t="s">
        <v>193</v>
      </c>
      <c r="AY977" s="26" t="s">
        <v>193</v>
      </c>
      <c r="AZ977" s="26" t="s">
        <v>298</v>
      </c>
      <c r="BA977" s="19" t="s">
        <v>193</v>
      </c>
      <c r="BB977" s="19" t="s">
        <v>193</v>
      </c>
      <c r="BC977" s="19" t="s">
        <v>193</v>
      </c>
      <c r="BD977" s="19" t="s">
        <v>193</v>
      </c>
      <c r="BE977" s="19" t="s">
        <v>193</v>
      </c>
      <c r="BF977" s="19" t="s">
        <v>193</v>
      </c>
      <c r="BG977" s="19" t="s">
        <v>193</v>
      </c>
      <c r="BH977" s="19" t="s">
        <v>193</v>
      </c>
      <c r="BI977" s="19" t="s">
        <v>193</v>
      </c>
    </row>
    <row r="978" spans="1:61" ht="15" x14ac:dyDescent="0.25">
      <c r="A978" s="28" t="s">
        <v>5813</v>
      </c>
      <c r="B978" s="19" t="s">
        <v>7181</v>
      </c>
      <c r="E978" s="28" t="s">
        <v>6053</v>
      </c>
      <c r="G978" s="28" t="s">
        <v>286</v>
      </c>
      <c r="H978" s="28" t="s">
        <v>402</v>
      </c>
      <c r="I978" s="28" t="s">
        <v>230</v>
      </c>
      <c r="J978" s="28">
        <v>30326413</v>
      </c>
      <c r="K978" s="62">
        <v>26657</v>
      </c>
      <c r="L978" s="35">
        <f t="shared" ca="1" si="27"/>
        <v>49</v>
      </c>
      <c r="M978" s="28" t="s">
        <v>153</v>
      </c>
      <c r="O978" s="28" t="s">
        <v>158</v>
      </c>
      <c r="P978" t="s">
        <v>160</v>
      </c>
      <c r="S978" t="s">
        <v>198</v>
      </c>
      <c r="T978" s="65"/>
      <c r="V978" s="28" t="s">
        <v>745</v>
      </c>
      <c r="X978" s="28">
        <v>3303889</v>
      </c>
      <c r="Y978" s="28">
        <v>20160218</v>
      </c>
      <c r="AA978" s="28" t="s">
        <v>4262</v>
      </c>
      <c r="AI978" s="26" t="s">
        <v>164</v>
      </c>
      <c r="AJ978" s="26"/>
      <c r="AK978" s="26"/>
      <c r="AL978" s="26"/>
      <c r="AM978" s="27" t="s">
        <v>3567</v>
      </c>
      <c r="AN978" s="27">
        <v>13</v>
      </c>
      <c r="AO978" s="27">
        <v>20</v>
      </c>
      <c r="AP978" s="5" t="s">
        <v>1119</v>
      </c>
      <c r="AQ978" s="26" t="s">
        <v>193</v>
      </c>
      <c r="AR978" s="26" t="s">
        <v>193</v>
      </c>
      <c r="AS978" s="26" t="s">
        <v>193</v>
      </c>
      <c r="AT978" s="26" t="s">
        <v>193</v>
      </c>
      <c r="AU978" s="26" t="s">
        <v>193</v>
      </c>
      <c r="AV978" s="26" t="s">
        <v>4771</v>
      </c>
      <c r="AW978" s="26" t="s">
        <v>4809</v>
      </c>
      <c r="AX978" s="26" t="s">
        <v>193</v>
      </c>
      <c r="AY978" s="26" t="s">
        <v>193</v>
      </c>
      <c r="AZ978" s="26" t="s">
        <v>298</v>
      </c>
      <c r="BA978" s="19" t="s">
        <v>193</v>
      </c>
      <c r="BB978" s="19" t="s">
        <v>193</v>
      </c>
      <c r="BC978" s="19" t="s">
        <v>193</v>
      </c>
      <c r="BD978" s="19" t="s">
        <v>193</v>
      </c>
      <c r="BE978" s="19" t="s">
        <v>193</v>
      </c>
      <c r="BF978" s="19" t="s">
        <v>193</v>
      </c>
      <c r="BG978" s="19" t="s">
        <v>193</v>
      </c>
      <c r="BH978" s="19" t="s">
        <v>193</v>
      </c>
      <c r="BI978" s="19" t="s">
        <v>193</v>
      </c>
    </row>
    <row r="979" spans="1:61" ht="15" x14ac:dyDescent="0.25">
      <c r="A979" s="28" t="s">
        <v>5813</v>
      </c>
      <c r="B979" s="19" t="s">
        <v>7182</v>
      </c>
      <c r="E979" s="28" t="s">
        <v>6054</v>
      </c>
      <c r="G979" s="28" t="s">
        <v>6090</v>
      </c>
      <c r="H979" s="28" t="s">
        <v>5931</v>
      </c>
      <c r="I979" s="28" t="s">
        <v>230</v>
      </c>
      <c r="J979" s="28">
        <v>16229766</v>
      </c>
      <c r="K979" s="62">
        <v>27457</v>
      </c>
      <c r="L979" s="35">
        <f t="shared" ca="1" si="27"/>
        <v>46</v>
      </c>
      <c r="M979" s="28" t="s">
        <v>183</v>
      </c>
      <c r="O979" s="21" t="s">
        <v>1956</v>
      </c>
      <c r="P979" t="s">
        <v>238</v>
      </c>
      <c r="S979" t="s">
        <v>6482</v>
      </c>
      <c r="T979" s="65" t="s">
        <v>6885</v>
      </c>
      <c r="U979" s="50" t="s">
        <v>6886</v>
      </c>
      <c r="V979" s="28" t="s">
        <v>1910</v>
      </c>
      <c r="X979" s="28">
        <v>3164451095</v>
      </c>
      <c r="Y979" s="28">
        <v>20170823</v>
      </c>
      <c r="AA979" s="28" t="s">
        <v>4262</v>
      </c>
      <c r="AI979" s="26" t="s">
        <v>164</v>
      </c>
      <c r="AJ979" s="26"/>
      <c r="AK979" s="26"/>
      <c r="AL979" s="26"/>
      <c r="AM979" s="27" t="s">
        <v>3567</v>
      </c>
      <c r="AN979" s="27">
        <v>13</v>
      </c>
      <c r="AO979" s="27">
        <v>20</v>
      </c>
      <c r="AP979" s="5" t="s">
        <v>1119</v>
      </c>
      <c r="AQ979" s="26" t="s">
        <v>193</v>
      </c>
      <c r="AR979" s="26" t="s">
        <v>193</v>
      </c>
      <c r="AS979" s="26" t="s">
        <v>193</v>
      </c>
      <c r="AT979" s="26" t="s">
        <v>193</v>
      </c>
      <c r="AU979" s="26" t="s">
        <v>193</v>
      </c>
      <c r="AV979" s="26" t="s">
        <v>4771</v>
      </c>
      <c r="AW979" s="26" t="s">
        <v>4809</v>
      </c>
      <c r="AX979" s="26" t="s">
        <v>193</v>
      </c>
      <c r="AY979" s="26" t="s">
        <v>193</v>
      </c>
      <c r="AZ979" s="26" t="s">
        <v>298</v>
      </c>
      <c r="BA979" s="19" t="s">
        <v>193</v>
      </c>
      <c r="BB979" s="19" t="s">
        <v>193</v>
      </c>
      <c r="BC979" s="19" t="s">
        <v>193</v>
      </c>
      <c r="BD979" s="19" t="s">
        <v>193</v>
      </c>
      <c r="BE979" s="19" t="s">
        <v>193</v>
      </c>
      <c r="BF979" s="19" t="s">
        <v>193</v>
      </c>
      <c r="BG979" s="19" t="s">
        <v>193</v>
      </c>
      <c r="BH979" s="19" t="s">
        <v>193</v>
      </c>
      <c r="BI979" s="19" t="s">
        <v>193</v>
      </c>
    </row>
    <row r="980" spans="1:61" ht="15" x14ac:dyDescent="0.25">
      <c r="A980" s="28" t="s">
        <v>5813</v>
      </c>
      <c r="B980" s="19" t="s">
        <v>7183</v>
      </c>
      <c r="E980" s="28" t="s">
        <v>6055</v>
      </c>
      <c r="G980" s="28" t="s">
        <v>906</v>
      </c>
      <c r="I980" s="28" t="s">
        <v>230</v>
      </c>
      <c r="J980" s="28">
        <v>42072810</v>
      </c>
      <c r="K980" s="62">
        <v>23576</v>
      </c>
      <c r="L980" s="35">
        <f t="shared" ca="1" si="27"/>
        <v>57</v>
      </c>
      <c r="M980" s="28" t="s">
        <v>153</v>
      </c>
      <c r="O980" s="28" t="s">
        <v>158</v>
      </c>
      <c r="P980" t="s">
        <v>159</v>
      </c>
      <c r="S980" t="s">
        <v>6483</v>
      </c>
      <c r="T980" s="65" t="s">
        <v>6887</v>
      </c>
      <c r="U980" s="50" t="s">
        <v>6888</v>
      </c>
      <c r="V980" s="28" t="s">
        <v>1910</v>
      </c>
      <c r="X980" s="28">
        <v>3143775</v>
      </c>
      <c r="Y980" s="28">
        <v>20190402</v>
      </c>
      <c r="AA980" s="28" t="s">
        <v>4262</v>
      </c>
      <c r="AI980" s="26" t="s">
        <v>164</v>
      </c>
      <c r="AJ980" s="26"/>
      <c r="AK980" s="26"/>
      <c r="AL980" s="26"/>
      <c r="AM980" s="27" t="s">
        <v>3567</v>
      </c>
      <c r="AN980" s="27">
        <v>13</v>
      </c>
      <c r="AO980" s="27">
        <v>20</v>
      </c>
      <c r="AP980" s="5" t="s">
        <v>1119</v>
      </c>
      <c r="AQ980" s="26" t="s">
        <v>193</v>
      </c>
      <c r="AR980" s="26" t="s">
        <v>193</v>
      </c>
      <c r="AS980" s="26" t="s">
        <v>193</v>
      </c>
      <c r="AT980" s="26" t="s">
        <v>193</v>
      </c>
      <c r="AU980" s="26" t="s">
        <v>193</v>
      </c>
      <c r="AV980" s="26" t="s">
        <v>4771</v>
      </c>
      <c r="AW980" s="26" t="s">
        <v>4809</v>
      </c>
      <c r="AX980" s="26" t="s">
        <v>193</v>
      </c>
      <c r="AY980" s="26" t="s">
        <v>193</v>
      </c>
      <c r="AZ980" s="26" t="s">
        <v>298</v>
      </c>
      <c r="BA980" s="19" t="s">
        <v>193</v>
      </c>
      <c r="BB980" s="19" t="s">
        <v>193</v>
      </c>
      <c r="BC980" s="19" t="s">
        <v>193</v>
      </c>
      <c r="BD980" s="19" t="s">
        <v>193</v>
      </c>
      <c r="BE980" s="19" t="s">
        <v>193</v>
      </c>
      <c r="BF980" s="19" t="s">
        <v>193</v>
      </c>
      <c r="BG980" s="19" t="s">
        <v>193</v>
      </c>
      <c r="BH980" s="19" t="s">
        <v>193</v>
      </c>
      <c r="BI980" s="19" t="s">
        <v>193</v>
      </c>
    </row>
    <row r="981" spans="1:61" ht="15" x14ac:dyDescent="0.25">
      <c r="A981" s="28" t="s">
        <v>5813</v>
      </c>
      <c r="B981" s="19" t="s">
        <v>7184</v>
      </c>
      <c r="C981" s="28" t="s">
        <v>7199</v>
      </c>
      <c r="D981" s="28" t="s">
        <v>6179</v>
      </c>
      <c r="E981" s="28" t="s">
        <v>6056</v>
      </c>
      <c r="G981" s="28" t="s">
        <v>5718</v>
      </c>
      <c r="H981" s="28" t="s">
        <v>906</v>
      </c>
      <c r="I981" s="28" t="s">
        <v>230</v>
      </c>
      <c r="J981" s="28">
        <v>10132809</v>
      </c>
      <c r="K981" s="62">
        <v>25165</v>
      </c>
      <c r="L981" s="35">
        <f t="shared" ca="1" si="27"/>
        <v>53</v>
      </c>
      <c r="M981" s="28" t="s">
        <v>183</v>
      </c>
      <c r="O981" s="28" t="s">
        <v>158</v>
      </c>
      <c r="P981" t="s">
        <v>160</v>
      </c>
      <c r="S981" t="s">
        <v>6484</v>
      </c>
      <c r="T981" s="65" t="s">
        <v>6739</v>
      </c>
      <c r="U981" s="50" t="s">
        <v>6740</v>
      </c>
      <c r="V981" s="28" t="s">
        <v>163</v>
      </c>
      <c r="X981" s="28">
        <v>3212029826</v>
      </c>
      <c r="Y981" s="28">
        <v>20190521</v>
      </c>
      <c r="AA981" s="28" t="s">
        <v>4262</v>
      </c>
      <c r="AI981" s="26" t="s">
        <v>164</v>
      </c>
      <c r="AJ981" s="26"/>
      <c r="AK981" s="26"/>
      <c r="AL981" s="26"/>
      <c r="AM981" s="27" t="s">
        <v>3567</v>
      </c>
      <c r="AN981" s="27">
        <v>13</v>
      </c>
      <c r="AO981" s="27">
        <v>20</v>
      </c>
      <c r="AP981" s="5" t="s">
        <v>1119</v>
      </c>
      <c r="AQ981" s="26" t="s">
        <v>193</v>
      </c>
      <c r="AR981" s="26" t="s">
        <v>193</v>
      </c>
      <c r="AS981" s="26" t="s">
        <v>193</v>
      </c>
      <c r="AT981" s="26" t="s">
        <v>193</v>
      </c>
      <c r="AU981" s="26" t="s">
        <v>193</v>
      </c>
      <c r="AV981" s="26" t="s">
        <v>4771</v>
      </c>
      <c r="AW981" s="26" t="s">
        <v>4809</v>
      </c>
      <c r="AX981" s="26" t="s">
        <v>193</v>
      </c>
      <c r="AY981" s="26" t="s">
        <v>193</v>
      </c>
      <c r="AZ981" s="26" t="s">
        <v>298</v>
      </c>
      <c r="BA981" s="19" t="s">
        <v>193</v>
      </c>
      <c r="BB981" s="19" t="s">
        <v>193</v>
      </c>
      <c r="BC981" s="19" t="s">
        <v>193</v>
      </c>
      <c r="BD981" s="19" t="s">
        <v>193</v>
      </c>
      <c r="BE981" s="19" t="s">
        <v>193</v>
      </c>
      <c r="BF981" s="19" t="s">
        <v>193</v>
      </c>
      <c r="BG981" s="19" t="s">
        <v>193</v>
      </c>
      <c r="BH981" s="19" t="s">
        <v>193</v>
      </c>
      <c r="BI981" s="19" t="s">
        <v>193</v>
      </c>
    </row>
    <row r="982" spans="1:61" ht="15" x14ac:dyDescent="0.25">
      <c r="A982" s="28" t="s">
        <v>5813</v>
      </c>
      <c r="B982" s="19" t="s">
        <v>7185</v>
      </c>
      <c r="E982" s="28" t="s">
        <v>6057</v>
      </c>
      <c r="G982" s="28" t="s">
        <v>5721</v>
      </c>
      <c r="H982" s="28" t="s">
        <v>6073</v>
      </c>
      <c r="I982" s="28" t="s">
        <v>287</v>
      </c>
      <c r="J982" s="28">
        <v>1007192401</v>
      </c>
      <c r="K982" s="62">
        <v>36621</v>
      </c>
      <c r="L982" s="35">
        <f t="shared" ca="1" si="27"/>
        <v>21</v>
      </c>
      <c r="M982" s="28" t="s">
        <v>183</v>
      </c>
      <c r="O982" s="28" t="s">
        <v>158</v>
      </c>
      <c r="P982" t="s">
        <v>159</v>
      </c>
      <c r="S982" t="s">
        <v>6485</v>
      </c>
      <c r="T982" s="65" t="s">
        <v>6741</v>
      </c>
      <c r="U982" s="50" t="s">
        <v>6742</v>
      </c>
      <c r="V982" s="28" t="s">
        <v>1910</v>
      </c>
      <c r="X982" s="28">
        <v>3421296</v>
      </c>
      <c r="Y982" s="28">
        <v>20131018</v>
      </c>
      <c r="AA982" s="28" t="s">
        <v>4262</v>
      </c>
      <c r="AI982" s="26" t="s">
        <v>164</v>
      </c>
      <c r="AJ982" s="26"/>
      <c r="AK982" s="26"/>
      <c r="AL982" s="26"/>
      <c r="AM982" s="27" t="s">
        <v>3567</v>
      </c>
      <c r="AN982" s="27">
        <v>13</v>
      </c>
      <c r="AO982" s="27">
        <v>20</v>
      </c>
      <c r="AP982" s="5" t="s">
        <v>1119</v>
      </c>
      <c r="AQ982" s="26" t="s">
        <v>193</v>
      </c>
      <c r="AR982" s="26" t="s">
        <v>193</v>
      </c>
      <c r="AS982" s="26" t="s">
        <v>193</v>
      </c>
      <c r="AT982" s="26" t="s">
        <v>193</v>
      </c>
      <c r="AU982" s="26" t="s">
        <v>193</v>
      </c>
      <c r="AV982" s="26" t="s">
        <v>4771</v>
      </c>
      <c r="AW982" s="26" t="s">
        <v>4809</v>
      </c>
      <c r="AX982" s="26" t="s">
        <v>193</v>
      </c>
      <c r="AY982" s="26" t="s">
        <v>193</v>
      </c>
      <c r="AZ982" s="26" t="s">
        <v>298</v>
      </c>
      <c r="BA982" s="19" t="s">
        <v>193</v>
      </c>
      <c r="BB982" s="19" t="s">
        <v>193</v>
      </c>
      <c r="BC982" s="19" t="s">
        <v>193</v>
      </c>
      <c r="BD982" s="19" t="s">
        <v>193</v>
      </c>
      <c r="BE982" s="19" t="s">
        <v>193</v>
      </c>
      <c r="BF982" s="19" t="s">
        <v>193</v>
      </c>
      <c r="BG982" s="19" t="s">
        <v>193</v>
      </c>
      <c r="BH982" s="19" t="s">
        <v>193</v>
      </c>
      <c r="BI982" s="19" t="s">
        <v>193</v>
      </c>
    </row>
    <row r="983" spans="1:61" ht="15" x14ac:dyDescent="0.25">
      <c r="A983" s="28" t="s">
        <v>5813</v>
      </c>
      <c r="B983" s="19" t="s">
        <v>7186</v>
      </c>
      <c r="E983" s="28" t="s">
        <v>6058</v>
      </c>
      <c r="G983" s="28" t="s">
        <v>330</v>
      </c>
      <c r="H983" s="28" t="s">
        <v>6091</v>
      </c>
      <c r="I983" s="28" t="s">
        <v>287</v>
      </c>
      <c r="J983" s="28">
        <v>1004668299</v>
      </c>
      <c r="K983" s="62">
        <v>37225</v>
      </c>
      <c r="L983" s="35">
        <f t="shared" ca="1" si="27"/>
        <v>20</v>
      </c>
      <c r="M983" s="28" t="s">
        <v>183</v>
      </c>
      <c r="O983" s="28" t="s">
        <v>158</v>
      </c>
      <c r="P983" t="s">
        <v>159</v>
      </c>
      <c r="S983" t="s">
        <v>6486</v>
      </c>
      <c r="T983" s="65" t="s">
        <v>6743</v>
      </c>
      <c r="U983" s="50" t="s">
        <v>6744</v>
      </c>
      <c r="V983" s="28" t="s">
        <v>1910</v>
      </c>
      <c r="X983" s="28">
        <v>3438753</v>
      </c>
      <c r="Y983" s="28">
        <v>20121119</v>
      </c>
      <c r="AA983" s="28" t="s">
        <v>4262</v>
      </c>
      <c r="AI983" s="26" t="s">
        <v>164</v>
      </c>
      <c r="AJ983" s="26"/>
      <c r="AK983" s="26"/>
      <c r="AL983" s="26"/>
      <c r="AM983" s="27" t="s">
        <v>3567</v>
      </c>
      <c r="AN983" s="27">
        <v>13</v>
      </c>
      <c r="AO983" s="27">
        <v>20</v>
      </c>
      <c r="AP983" s="5" t="s">
        <v>1119</v>
      </c>
      <c r="AQ983" s="26" t="s">
        <v>193</v>
      </c>
      <c r="AR983" s="26" t="s">
        <v>193</v>
      </c>
      <c r="AS983" s="26" t="s">
        <v>193</v>
      </c>
      <c r="AT983" s="26" t="s">
        <v>193</v>
      </c>
      <c r="AU983" s="26" t="s">
        <v>193</v>
      </c>
      <c r="AV983" s="26" t="s">
        <v>4771</v>
      </c>
      <c r="AW983" s="26" t="s">
        <v>4809</v>
      </c>
      <c r="AX983" s="26" t="s">
        <v>193</v>
      </c>
      <c r="AY983" s="26" t="s">
        <v>193</v>
      </c>
      <c r="AZ983" s="26" t="s">
        <v>298</v>
      </c>
      <c r="BA983" s="19" t="s">
        <v>193</v>
      </c>
      <c r="BB983" s="19" t="s">
        <v>193</v>
      </c>
      <c r="BC983" s="19" t="s">
        <v>193</v>
      </c>
      <c r="BD983" s="19" t="s">
        <v>193</v>
      </c>
      <c r="BE983" s="19" t="s">
        <v>193</v>
      </c>
      <c r="BF983" s="19" t="s">
        <v>193</v>
      </c>
      <c r="BG983" s="19" t="s">
        <v>193</v>
      </c>
      <c r="BH983" s="19" t="s">
        <v>193</v>
      </c>
      <c r="BI983" s="19" t="s">
        <v>193</v>
      </c>
    </row>
    <row r="984" spans="1:61" ht="15" x14ac:dyDescent="0.25">
      <c r="A984" s="28" t="s">
        <v>5813</v>
      </c>
      <c r="B984" s="19" t="s">
        <v>7187</v>
      </c>
      <c r="E984" s="28" t="s">
        <v>6059</v>
      </c>
      <c r="G984" s="28" t="s">
        <v>607</v>
      </c>
      <c r="H984" s="28" t="s">
        <v>6092</v>
      </c>
      <c r="I984" s="28" t="s">
        <v>287</v>
      </c>
      <c r="J984" s="28">
        <v>1004628447</v>
      </c>
      <c r="K984" s="62">
        <v>37709</v>
      </c>
      <c r="L984" s="35">
        <f t="shared" ca="1" si="27"/>
        <v>18</v>
      </c>
      <c r="M984" s="28" t="s">
        <v>183</v>
      </c>
      <c r="O984" s="21" t="s">
        <v>158</v>
      </c>
      <c r="P984" t="s">
        <v>2036</v>
      </c>
      <c r="S984" t="s">
        <v>6487</v>
      </c>
      <c r="T984" s="65"/>
      <c r="V984" s="28" t="s">
        <v>292</v>
      </c>
      <c r="X984" s="28">
        <v>3684003</v>
      </c>
      <c r="Y984" s="28">
        <v>20130426</v>
      </c>
      <c r="AA984" s="28" t="s">
        <v>4262</v>
      </c>
      <c r="AI984" s="26" t="s">
        <v>164</v>
      </c>
      <c r="AJ984" s="26"/>
      <c r="AK984" s="26"/>
      <c r="AL984" s="26"/>
      <c r="AM984" s="27" t="s">
        <v>3567</v>
      </c>
      <c r="AN984" s="27">
        <v>13</v>
      </c>
      <c r="AO984" s="27">
        <v>20</v>
      </c>
      <c r="AP984" s="5" t="s">
        <v>1119</v>
      </c>
      <c r="AQ984" s="26" t="s">
        <v>193</v>
      </c>
      <c r="AR984" s="26" t="s">
        <v>193</v>
      </c>
      <c r="AS984" s="26" t="s">
        <v>193</v>
      </c>
      <c r="AT984" s="26" t="s">
        <v>193</v>
      </c>
      <c r="AU984" s="26" t="s">
        <v>193</v>
      </c>
      <c r="AV984" s="26" t="s">
        <v>4771</v>
      </c>
      <c r="AW984" s="26" t="s">
        <v>4809</v>
      </c>
      <c r="AX984" s="26" t="s">
        <v>193</v>
      </c>
      <c r="AY984" s="26" t="s">
        <v>193</v>
      </c>
      <c r="AZ984" s="26" t="s">
        <v>298</v>
      </c>
      <c r="BA984" s="19" t="s">
        <v>193</v>
      </c>
      <c r="BB984" s="19" t="s">
        <v>193</v>
      </c>
      <c r="BC984" s="19" t="s">
        <v>193</v>
      </c>
      <c r="BD984" s="19" t="s">
        <v>193</v>
      </c>
      <c r="BE984" s="19" t="s">
        <v>193</v>
      </c>
      <c r="BF984" s="19" t="s">
        <v>193</v>
      </c>
      <c r="BG984" s="19" t="s">
        <v>193</v>
      </c>
      <c r="BH984" s="19" t="s">
        <v>193</v>
      </c>
      <c r="BI984" s="19" t="s">
        <v>193</v>
      </c>
    </row>
    <row r="985" spans="1:61" ht="15" x14ac:dyDescent="0.25">
      <c r="A985" s="28" t="s">
        <v>5813</v>
      </c>
      <c r="B985" s="19" t="s">
        <v>7188</v>
      </c>
      <c r="E985" s="28" t="s">
        <v>6060</v>
      </c>
      <c r="G985" s="28" t="s">
        <v>915</v>
      </c>
      <c r="H985" s="28" t="s">
        <v>1448</v>
      </c>
      <c r="I985" s="28" t="s">
        <v>151</v>
      </c>
      <c r="J985" s="28">
        <v>1114159548</v>
      </c>
      <c r="K985" s="62">
        <v>41525</v>
      </c>
      <c r="L985" s="35">
        <f t="shared" ca="1" si="27"/>
        <v>8</v>
      </c>
      <c r="M985" s="28" t="s">
        <v>183</v>
      </c>
      <c r="O985" s="21" t="s">
        <v>1956</v>
      </c>
      <c r="P985" t="s">
        <v>238</v>
      </c>
      <c r="S985" t="s">
        <v>6488</v>
      </c>
      <c r="T985" s="65" t="s">
        <v>6745</v>
      </c>
      <c r="U985" s="50" t="s">
        <v>6746</v>
      </c>
      <c r="V985" s="28" t="s">
        <v>163</v>
      </c>
      <c r="X985" s="28">
        <v>3104508894</v>
      </c>
      <c r="Y985" s="28">
        <v>20180117</v>
      </c>
      <c r="AA985" s="28" t="s">
        <v>4262</v>
      </c>
      <c r="AI985" s="26" t="s">
        <v>164</v>
      </c>
      <c r="AJ985" s="26"/>
      <c r="AK985" s="26"/>
      <c r="AL985" s="26"/>
      <c r="AM985" s="27" t="s">
        <v>3567</v>
      </c>
      <c r="AN985" s="27">
        <v>13</v>
      </c>
      <c r="AO985" s="27">
        <v>20</v>
      </c>
      <c r="AP985" s="5" t="s">
        <v>1119</v>
      </c>
      <c r="AQ985" s="26" t="s">
        <v>193</v>
      </c>
      <c r="AR985" s="26" t="s">
        <v>193</v>
      </c>
      <c r="AS985" s="26" t="s">
        <v>193</v>
      </c>
      <c r="AT985" s="26" t="s">
        <v>193</v>
      </c>
      <c r="AU985" s="26" t="s">
        <v>193</v>
      </c>
      <c r="AV985" s="26" t="s">
        <v>4771</v>
      </c>
      <c r="AW985" s="26" t="s">
        <v>4809</v>
      </c>
      <c r="AX985" s="26" t="s">
        <v>193</v>
      </c>
      <c r="AY985" s="26" t="s">
        <v>193</v>
      </c>
      <c r="AZ985" s="26" t="s">
        <v>298</v>
      </c>
      <c r="BA985" s="19" t="s">
        <v>193</v>
      </c>
      <c r="BB985" s="19" t="s">
        <v>193</v>
      </c>
      <c r="BC985" s="19" t="s">
        <v>193</v>
      </c>
      <c r="BD985" s="19" t="s">
        <v>193</v>
      </c>
      <c r="BE985" s="19" t="s">
        <v>193</v>
      </c>
      <c r="BF985" s="19" t="s">
        <v>193</v>
      </c>
      <c r="BG985" s="19" t="s">
        <v>193</v>
      </c>
      <c r="BH985" s="19" t="s">
        <v>193</v>
      </c>
      <c r="BI985" s="19" t="s">
        <v>193</v>
      </c>
    </row>
    <row r="986" spans="1:61" ht="15" x14ac:dyDescent="0.25">
      <c r="A986" s="28" t="s">
        <v>5813</v>
      </c>
      <c r="B986" s="19" t="s">
        <v>7189</v>
      </c>
      <c r="E986" s="28" t="s">
        <v>5836</v>
      </c>
      <c r="G986" s="28" t="s">
        <v>2506</v>
      </c>
      <c r="H986" s="28" t="s">
        <v>5940</v>
      </c>
      <c r="I986" s="28" t="s">
        <v>287</v>
      </c>
      <c r="J986" s="28">
        <v>1086634910</v>
      </c>
      <c r="K986" s="62">
        <v>39235</v>
      </c>
      <c r="L986" s="35">
        <f t="shared" ca="1" si="27"/>
        <v>14</v>
      </c>
      <c r="M986" s="28" t="s">
        <v>183</v>
      </c>
      <c r="O986" s="21" t="s">
        <v>158</v>
      </c>
      <c r="P986" t="s">
        <v>2036</v>
      </c>
      <c r="S986" t="s">
        <v>6489</v>
      </c>
      <c r="T986" s="65" t="s">
        <v>6747</v>
      </c>
      <c r="U986" s="50" t="s">
        <v>6748</v>
      </c>
      <c r="V986" s="28" t="s">
        <v>163</v>
      </c>
      <c r="X986" s="28">
        <v>3234288098</v>
      </c>
      <c r="Y986" s="28">
        <v>20200731</v>
      </c>
      <c r="AA986" s="28" t="s">
        <v>4262</v>
      </c>
      <c r="AI986" s="26" t="s">
        <v>164</v>
      </c>
      <c r="AJ986" s="26"/>
      <c r="AK986" s="26"/>
      <c r="AL986" s="26"/>
      <c r="AM986" s="27" t="s">
        <v>3567</v>
      </c>
      <c r="AN986" s="27">
        <v>13</v>
      </c>
      <c r="AO986" s="27">
        <v>20</v>
      </c>
      <c r="AP986" s="5" t="s">
        <v>1119</v>
      </c>
      <c r="AQ986" s="26" t="s">
        <v>193</v>
      </c>
      <c r="AR986" s="26" t="s">
        <v>193</v>
      </c>
      <c r="AS986" s="26" t="s">
        <v>193</v>
      </c>
      <c r="AT986" s="26" t="s">
        <v>193</v>
      </c>
      <c r="AU986" s="26" t="s">
        <v>193</v>
      </c>
      <c r="AV986" s="26" t="s">
        <v>4771</v>
      </c>
      <c r="AW986" s="26" t="s">
        <v>4809</v>
      </c>
      <c r="AX986" s="26" t="s">
        <v>193</v>
      </c>
      <c r="AY986" s="26" t="s">
        <v>193</v>
      </c>
      <c r="AZ986" s="26" t="s">
        <v>298</v>
      </c>
      <c r="BA986" s="19" t="s">
        <v>193</v>
      </c>
      <c r="BB986" s="19" t="s">
        <v>193</v>
      </c>
      <c r="BC986" s="19" t="s">
        <v>193</v>
      </c>
      <c r="BD986" s="19" t="s">
        <v>193</v>
      </c>
      <c r="BE986" s="19" t="s">
        <v>193</v>
      </c>
      <c r="BF986" s="19" t="s">
        <v>193</v>
      </c>
      <c r="BG986" s="19" t="s">
        <v>193</v>
      </c>
      <c r="BH986" s="19" t="s">
        <v>193</v>
      </c>
      <c r="BI986" s="19" t="s">
        <v>193</v>
      </c>
    </row>
    <row r="987" spans="1:61" ht="15" x14ac:dyDescent="0.25">
      <c r="A987" s="28" t="s">
        <v>5813</v>
      </c>
      <c r="B987" s="19" t="s">
        <v>7190</v>
      </c>
      <c r="C987" s="28" t="s">
        <v>7206</v>
      </c>
      <c r="D987" s="28" t="s">
        <v>6212</v>
      </c>
      <c r="E987" s="28" t="s">
        <v>6061</v>
      </c>
      <c r="G987" s="28" t="s">
        <v>409</v>
      </c>
      <c r="H987" s="28" t="s">
        <v>6093</v>
      </c>
      <c r="I987" s="28" t="s">
        <v>230</v>
      </c>
      <c r="J987" s="28">
        <v>1088277102</v>
      </c>
      <c r="K987" s="62">
        <v>32763</v>
      </c>
      <c r="L987" s="35">
        <f t="shared" ca="1" si="27"/>
        <v>32</v>
      </c>
      <c r="M987" s="28" t="s">
        <v>183</v>
      </c>
      <c r="O987" s="28" t="s">
        <v>158</v>
      </c>
      <c r="P987" t="s">
        <v>160</v>
      </c>
      <c r="S987" t="s">
        <v>6490</v>
      </c>
      <c r="T987" s="65" t="s">
        <v>6749</v>
      </c>
      <c r="U987" s="50" t="s">
        <v>6750</v>
      </c>
      <c r="V987" s="28" t="s">
        <v>163</v>
      </c>
      <c r="X987" s="28">
        <v>3366488</v>
      </c>
      <c r="Y987" s="28">
        <v>20130726</v>
      </c>
      <c r="AA987" s="28" t="s">
        <v>4262</v>
      </c>
      <c r="AI987" s="26" t="s">
        <v>164</v>
      </c>
      <c r="AJ987" s="26"/>
      <c r="AK987" s="26"/>
      <c r="AL987" s="26"/>
      <c r="AM987" s="27" t="s">
        <v>3567</v>
      </c>
      <c r="AN987" s="27">
        <v>13</v>
      </c>
      <c r="AO987" s="27">
        <v>20</v>
      </c>
      <c r="AP987" s="5" t="s">
        <v>1119</v>
      </c>
      <c r="AQ987" s="26" t="s">
        <v>193</v>
      </c>
      <c r="AR987" s="26" t="s">
        <v>193</v>
      </c>
      <c r="AS987" s="26" t="s">
        <v>193</v>
      </c>
      <c r="AT987" s="26" t="s">
        <v>193</v>
      </c>
      <c r="AU987" s="26" t="s">
        <v>193</v>
      </c>
      <c r="AV987" s="26" t="s">
        <v>4771</v>
      </c>
      <c r="AW987" s="26" t="s">
        <v>4809</v>
      </c>
      <c r="AX987" s="26" t="s">
        <v>193</v>
      </c>
      <c r="AY987" s="26" t="s">
        <v>193</v>
      </c>
      <c r="AZ987" s="26" t="s">
        <v>298</v>
      </c>
      <c r="BA987" s="19" t="s">
        <v>193</v>
      </c>
      <c r="BB987" s="19" t="s">
        <v>193</v>
      </c>
      <c r="BC987" s="19" t="s">
        <v>193</v>
      </c>
      <c r="BD987" s="19" t="s">
        <v>193</v>
      </c>
      <c r="BE987" s="19" t="s">
        <v>193</v>
      </c>
      <c r="BF987" s="19" t="s">
        <v>193</v>
      </c>
      <c r="BG987" s="19" t="s">
        <v>193</v>
      </c>
      <c r="BH987" s="19" t="s">
        <v>193</v>
      </c>
      <c r="BI987" s="19" t="s">
        <v>193</v>
      </c>
    </row>
    <row r="988" spans="1:61" ht="13.5" customHeight="1" x14ac:dyDescent="0.25">
      <c r="A988" s="28" t="s">
        <v>5813</v>
      </c>
      <c r="B988" s="19" t="s">
        <v>7191</v>
      </c>
      <c r="E988" s="28" t="s">
        <v>6062</v>
      </c>
      <c r="G988" s="28" t="s">
        <v>6094</v>
      </c>
      <c r="H988" s="28" t="s">
        <v>1678</v>
      </c>
      <c r="I988" s="28" t="s">
        <v>230</v>
      </c>
      <c r="J988" s="28">
        <v>34053648</v>
      </c>
      <c r="K988" s="62">
        <v>21494</v>
      </c>
      <c r="L988" s="35">
        <f t="shared" ca="1" si="27"/>
        <v>63</v>
      </c>
      <c r="M988" s="28" t="s">
        <v>153</v>
      </c>
      <c r="O988" s="28" t="s">
        <v>158</v>
      </c>
      <c r="P988" t="s">
        <v>159</v>
      </c>
      <c r="S988" t="s">
        <v>4578</v>
      </c>
      <c r="T988" s="65"/>
      <c r="V988" s="28" t="s">
        <v>745</v>
      </c>
      <c r="X988" s="28">
        <v>3043429579</v>
      </c>
      <c r="Y988" s="28">
        <v>20110913</v>
      </c>
      <c r="AA988" s="28" t="s">
        <v>4262</v>
      </c>
      <c r="AI988" s="26" t="s">
        <v>164</v>
      </c>
      <c r="AJ988" s="26"/>
      <c r="AK988" s="26"/>
      <c r="AL988" s="26"/>
      <c r="AM988" s="27" t="s">
        <v>3567</v>
      </c>
      <c r="AN988" s="27">
        <v>13</v>
      </c>
      <c r="AO988" s="27">
        <v>20</v>
      </c>
      <c r="AP988" s="5" t="s">
        <v>1119</v>
      </c>
      <c r="AQ988" s="26" t="s">
        <v>193</v>
      </c>
      <c r="AR988" s="26" t="s">
        <v>193</v>
      </c>
      <c r="AS988" s="26" t="s">
        <v>193</v>
      </c>
      <c r="AT988" s="26" t="s">
        <v>193</v>
      </c>
      <c r="AU988" s="26" t="s">
        <v>193</v>
      </c>
      <c r="AV988" s="26" t="s">
        <v>4771</v>
      </c>
      <c r="AW988" s="26" t="s">
        <v>4809</v>
      </c>
      <c r="AX988" s="26" t="s">
        <v>193</v>
      </c>
      <c r="AY988" s="26" t="s">
        <v>193</v>
      </c>
      <c r="AZ988" s="26" t="s">
        <v>298</v>
      </c>
      <c r="BA988" s="19" t="s">
        <v>193</v>
      </c>
      <c r="BB988" s="19" t="s">
        <v>193</v>
      </c>
      <c r="BC988" s="19" t="s">
        <v>193</v>
      </c>
      <c r="BD988" s="19" t="s">
        <v>193</v>
      </c>
      <c r="BE988" s="19" t="s">
        <v>193</v>
      </c>
      <c r="BF988" s="19" t="s">
        <v>193</v>
      </c>
      <c r="BG988" s="19" t="s">
        <v>193</v>
      </c>
      <c r="BH988" s="19" t="s">
        <v>193</v>
      </c>
      <c r="BI988" s="19" t="s">
        <v>193</v>
      </c>
    </row>
    <row r="989" spans="1:61" ht="15" x14ac:dyDescent="0.25">
      <c r="A989" s="28" t="s">
        <v>5813</v>
      </c>
      <c r="B989" s="19" t="s">
        <v>7192</v>
      </c>
      <c r="E989" s="28" t="s">
        <v>869</v>
      </c>
      <c r="G989" s="28" t="s">
        <v>454</v>
      </c>
      <c r="H989" s="28" t="s">
        <v>1392</v>
      </c>
      <c r="I989" s="28" t="s">
        <v>287</v>
      </c>
      <c r="J989" s="28">
        <v>1034301487</v>
      </c>
      <c r="K989" s="62">
        <v>40473</v>
      </c>
      <c r="L989" s="35">
        <f t="shared" ca="1" si="27"/>
        <v>11</v>
      </c>
      <c r="M989" s="28" t="s">
        <v>183</v>
      </c>
      <c r="O989" s="28" t="s">
        <v>158</v>
      </c>
      <c r="P989" t="s">
        <v>159</v>
      </c>
      <c r="S989" t="s">
        <v>6491</v>
      </c>
      <c r="T989" s="65"/>
      <c r="V989" s="28" t="s">
        <v>745</v>
      </c>
      <c r="X989" s="28">
        <v>3008525920</v>
      </c>
      <c r="Y989" s="28">
        <v>20120814</v>
      </c>
      <c r="AA989" s="28" t="s">
        <v>4262</v>
      </c>
      <c r="AI989" s="26" t="s">
        <v>164</v>
      </c>
      <c r="AJ989" s="26"/>
      <c r="AK989" s="26"/>
      <c r="AL989" s="26"/>
      <c r="AM989" s="27" t="s">
        <v>3567</v>
      </c>
      <c r="AN989" s="27">
        <v>13</v>
      </c>
      <c r="AO989" s="27">
        <v>20</v>
      </c>
      <c r="AP989" s="5" t="s">
        <v>1119</v>
      </c>
      <c r="AQ989" s="26" t="s">
        <v>193</v>
      </c>
      <c r="AR989" s="26" t="s">
        <v>193</v>
      </c>
      <c r="AS989" s="26" t="s">
        <v>193</v>
      </c>
      <c r="AT989" s="26" t="s">
        <v>193</v>
      </c>
      <c r="AU989" s="26" t="s">
        <v>193</v>
      </c>
      <c r="AV989" s="26" t="s">
        <v>4771</v>
      </c>
      <c r="AW989" s="26" t="s">
        <v>4809</v>
      </c>
      <c r="AX989" s="26" t="s">
        <v>193</v>
      </c>
      <c r="AY989" s="26" t="s">
        <v>193</v>
      </c>
      <c r="AZ989" s="26" t="s">
        <v>298</v>
      </c>
      <c r="BA989" s="19" t="s">
        <v>193</v>
      </c>
      <c r="BB989" s="19" t="s">
        <v>193</v>
      </c>
      <c r="BC989" s="19" t="s">
        <v>193</v>
      </c>
      <c r="BD989" s="19" t="s">
        <v>193</v>
      </c>
      <c r="BE989" s="19" t="s">
        <v>193</v>
      </c>
      <c r="BF989" s="19" t="s">
        <v>193</v>
      </c>
      <c r="BG989" s="19" t="s">
        <v>193</v>
      </c>
      <c r="BH989" s="19" t="s">
        <v>193</v>
      </c>
      <c r="BI989" s="19" t="s">
        <v>193</v>
      </c>
    </row>
  </sheetData>
  <autoFilter ref="A1:FG989" xr:uid="{00000000-0009-0000-0000-000000000000}"/>
  <phoneticPr fontId="11" type="noConversion"/>
  <conditionalFormatting sqref="J1:J1048576">
    <cfRule type="duplicateValues" dxfId="0" priority="1"/>
  </conditionalFormatting>
  <pageMargins left="0.7" right="0.7" top="0.75" bottom="0.75" header="0.3" footer="0.3"/>
  <pageSetup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H14" sqref="H13:H14"/>
    </sheetView>
  </sheetViews>
  <sheetFormatPr baseColWidth="10" defaultRowHeight="15" x14ac:dyDescent="0.25"/>
  <cols>
    <col min="2" max="2" width="14.5703125" customWidth="1"/>
  </cols>
  <sheetData>
    <row r="1" spans="1:2" x14ac:dyDescent="0.25">
      <c r="B1" t="s">
        <v>3560</v>
      </c>
    </row>
    <row r="2" spans="1:2" x14ac:dyDescent="0.25">
      <c r="A2" t="s">
        <v>3541</v>
      </c>
    </row>
    <row r="3" spans="1:2" x14ac:dyDescent="0.25">
      <c r="B3" t="s">
        <v>3561</v>
      </c>
    </row>
    <row r="4" spans="1:2" ht="15.75" x14ac:dyDescent="0.25">
      <c r="B4" s="2" t="s">
        <v>3551</v>
      </c>
    </row>
    <row r="5" spans="1:2" ht="15.75" x14ac:dyDescent="0.25">
      <c r="B5" s="2" t="s">
        <v>3552</v>
      </c>
    </row>
    <row r="6" spans="1:2" ht="15.75" x14ac:dyDescent="0.25">
      <c r="B6" s="1" t="s">
        <v>3553</v>
      </c>
    </row>
    <row r="7" spans="1:2" ht="15.75" x14ac:dyDescent="0.25">
      <c r="B7" s="2" t="s">
        <v>3554</v>
      </c>
    </row>
    <row r="8" spans="1:2" ht="15.75" x14ac:dyDescent="0.25">
      <c r="B8" s="2" t="s">
        <v>3555</v>
      </c>
    </row>
    <row r="9" spans="1:2" ht="15.75" x14ac:dyDescent="0.25">
      <c r="B9" s="2" t="s">
        <v>3556</v>
      </c>
    </row>
    <row r="10" spans="1:2" ht="15.75" x14ac:dyDescent="0.25">
      <c r="B10" s="2" t="s">
        <v>3568</v>
      </c>
    </row>
    <row r="11" spans="1:2" ht="15.75" x14ac:dyDescent="0.25">
      <c r="B11" s="2" t="s">
        <v>3569</v>
      </c>
    </row>
    <row r="12" spans="1:2" ht="15.75" x14ac:dyDescent="0.25">
      <c r="B12" s="2" t="s">
        <v>3557</v>
      </c>
    </row>
    <row r="13" spans="1:2" ht="15.75" x14ac:dyDescent="0.25">
      <c r="B13" s="2" t="s">
        <v>3558</v>
      </c>
    </row>
    <row r="14" spans="1:2" ht="15.75" x14ac:dyDescent="0.25">
      <c r="B14" s="2" t="s">
        <v>3570</v>
      </c>
    </row>
    <row r="15" spans="1:2" ht="15.75" x14ac:dyDescent="0.25">
      <c r="B15" s="2" t="s">
        <v>3559</v>
      </c>
    </row>
    <row r="16" spans="1:2" ht="15.75" x14ac:dyDescent="0.25">
      <c r="B16" s="2" t="s">
        <v>3562</v>
      </c>
    </row>
    <row r="17" spans="2:2" ht="15.75" x14ac:dyDescent="0.25">
      <c r="B17" s="2" t="s">
        <v>3564</v>
      </c>
    </row>
    <row r="18" spans="2:2" ht="15.75" x14ac:dyDescent="0.25">
      <c r="B18" s="2" t="s">
        <v>3567</v>
      </c>
    </row>
    <row r="19" spans="2:2" ht="15.75" x14ac:dyDescent="0.25">
      <c r="B19" s="2" t="s">
        <v>3566</v>
      </c>
    </row>
    <row r="20" spans="2:2" ht="15.75" x14ac:dyDescent="0.25">
      <c r="B20" s="1" t="s">
        <v>3572</v>
      </c>
    </row>
    <row r="21" spans="2:2" ht="15.75" x14ac:dyDescent="0.25">
      <c r="B21" s="1" t="s">
        <v>3573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2133-D361-48AB-8A35-D01F9C286F98}">
  <dimension ref="A2:H35"/>
  <sheetViews>
    <sheetView topLeftCell="A5" zoomScale="130" zoomScaleNormal="130" workbookViewId="0">
      <selection activeCell="C5" sqref="C5"/>
    </sheetView>
  </sheetViews>
  <sheetFormatPr baseColWidth="10" defaultRowHeight="15" x14ac:dyDescent="0.25"/>
  <cols>
    <col min="2" max="2" width="37.7109375" customWidth="1"/>
  </cols>
  <sheetData>
    <row r="2" spans="2:8" x14ac:dyDescent="0.25">
      <c r="B2" t="s">
        <v>7</v>
      </c>
      <c r="E2" t="s">
        <v>4862</v>
      </c>
      <c r="H2" t="s">
        <v>7220</v>
      </c>
    </row>
    <row r="3" spans="2:8" x14ac:dyDescent="0.25">
      <c r="B3" t="s">
        <v>8</v>
      </c>
      <c r="E3" t="s">
        <v>4862</v>
      </c>
      <c r="H3" t="s">
        <v>7220</v>
      </c>
    </row>
    <row r="4" spans="2:8" x14ac:dyDescent="0.25">
      <c r="B4" t="s">
        <v>4852</v>
      </c>
      <c r="H4" t="s">
        <v>7220</v>
      </c>
    </row>
    <row r="5" spans="2:8" x14ac:dyDescent="0.25">
      <c r="B5" t="s">
        <v>4853</v>
      </c>
      <c r="E5" t="s">
        <v>4862</v>
      </c>
      <c r="H5" t="s">
        <v>7220</v>
      </c>
    </row>
    <row r="6" spans="2:8" x14ac:dyDescent="0.25">
      <c r="B6" t="s">
        <v>4854</v>
      </c>
    </row>
    <row r="7" spans="2:8" x14ac:dyDescent="0.25">
      <c r="B7" t="s">
        <v>4855</v>
      </c>
      <c r="H7" t="s">
        <v>7220</v>
      </c>
    </row>
    <row r="8" spans="2:8" x14ac:dyDescent="0.25">
      <c r="B8" t="s">
        <v>4856</v>
      </c>
    </row>
    <row r="9" spans="2:8" x14ac:dyDescent="0.25">
      <c r="B9" t="s">
        <v>4857</v>
      </c>
    </row>
    <row r="10" spans="2:8" x14ac:dyDescent="0.25">
      <c r="B10" t="s">
        <v>4859</v>
      </c>
      <c r="H10" t="s">
        <v>7221</v>
      </c>
    </row>
    <row r="11" spans="2:8" x14ac:dyDescent="0.25">
      <c r="B11" t="s">
        <v>4858</v>
      </c>
    </row>
    <row r="12" spans="2:8" x14ac:dyDescent="0.25">
      <c r="B12" t="s">
        <v>4860</v>
      </c>
      <c r="E12" t="s">
        <v>4862</v>
      </c>
    </row>
    <row r="13" spans="2:8" x14ac:dyDescent="0.25">
      <c r="B13" t="s">
        <v>4861</v>
      </c>
    </row>
    <row r="18" spans="1:5" x14ac:dyDescent="0.25">
      <c r="C18" s="71" t="s">
        <v>4877</v>
      </c>
      <c r="D18" s="71"/>
      <c r="E18" s="57"/>
    </row>
    <row r="19" spans="1:5" x14ac:dyDescent="0.25">
      <c r="B19" t="s">
        <v>4875</v>
      </c>
      <c r="C19" s="8" t="s">
        <v>7219</v>
      </c>
      <c r="D19" s="7" t="s">
        <v>4876</v>
      </c>
    </row>
    <row r="20" spans="1:5" x14ac:dyDescent="0.25">
      <c r="A20">
        <v>0</v>
      </c>
      <c r="B20" s="3" t="s">
        <v>3568</v>
      </c>
    </row>
    <row r="21" spans="1:5" x14ac:dyDescent="0.25">
      <c r="A21">
        <v>1</v>
      </c>
    </row>
    <row r="22" spans="1:5" x14ac:dyDescent="0.25">
      <c r="A22">
        <v>2</v>
      </c>
    </row>
    <row r="23" spans="1:5" x14ac:dyDescent="0.25">
      <c r="A23">
        <v>3</v>
      </c>
    </row>
    <row r="24" spans="1:5" x14ac:dyDescent="0.25">
      <c r="A24">
        <v>4</v>
      </c>
    </row>
    <row r="25" spans="1:5" x14ac:dyDescent="0.25">
      <c r="A25">
        <v>5</v>
      </c>
    </row>
    <row r="26" spans="1:5" x14ac:dyDescent="0.25">
      <c r="A26">
        <v>6</v>
      </c>
    </row>
    <row r="27" spans="1:5" x14ac:dyDescent="0.25">
      <c r="A27">
        <v>7</v>
      </c>
    </row>
    <row r="28" spans="1:5" x14ac:dyDescent="0.25">
      <c r="A28">
        <v>8</v>
      </c>
    </row>
    <row r="29" spans="1:5" x14ac:dyDescent="0.25">
      <c r="A29">
        <v>9</v>
      </c>
    </row>
    <row r="30" spans="1:5" x14ac:dyDescent="0.25">
      <c r="A30">
        <v>10</v>
      </c>
    </row>
    <row r="31" spans="1:5" x14ac:dyDescent="0.25">
      <c r="A31">
        <v>11</v>
      </c>
    </row>
    <row r="32" spans="1:5" x14ac:dyDescent="0.25">
      <c r="A32">
        <v>12</v>
      </c>
    </row>
    <row r="33" spans="1:3" x14ac:dyDescent="0.25">
      <c r="A33">
        <v>13</v>
      </c>
    </row>
    <row r="34" spans="1:3" x14ac:dyDescent="0.25">
      <c r="A34">
        <v>14</v>
      </c>
    </row>
    <row r="35" spans="1:3" x14ac:dyDescent="0.25">
      <c r="C35">
        <v>411</v>
      </c>
    </row>
  </sheetData>
  <mergeCells count="1">
    <mergeCell ref="C18:D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Gómez</dc:creator>
  <cp:lastModifiedBy>Mauricio Gómez</cp:lastModifiedBy>
  <dcterms:created xsi:type="dcterms:W3CDTF">2020-12-30T19:46:51Z</dcterms:created>
  <dcterms:modified xsi:type="dcterms:W3CDTF">2021-04-24T01:33:18Z</dcterms:modified>
</cp:coreProperties>
</file>