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17" i="1"/>
  <c r="Q16"/>
  <c r="Q15"/>
  <c r="Q14"/>
  <c r="Q13"/>
  <c r="Q12"/>
  <c r="Q8"/>
  <c r="Q7"/>
  <c r="Q6"/>
  <c r="Q5"/>
  <c r="Q4"/>
  <c r="Q3"/>
  <c r="K35"/>
  <c r="K34"/>
  <c r="K33"/>
  <c r="K32"/>
  <c r="K31"/>
  <c r="K30"/>
  <c r="K26"/>
  <c r="K25"/>
  <c r="K24"/>
  <c r="K23"/>
  <c r="K22"/>
  <c r="K21"/>
  <c r="K17"/>
  <c r="K16"/>
  <c r="K15"/>
  <c r="K14"/>
  <c r="K13"/>
  <c r="K12"/>
  <c r="K8"/>
  <c r="K7"/>
  <c r="K6"/>
  <c r="K5"/>
  <c r="K4"/>
  <c r="K3"/>
  <c r="E35"/>
  <c r="E34"/>
  <c r="E33"/>
  <c r="E32"/>
  <c r="E31"/>
  <c r="E30"/>
  <c r="E26"/>
  <c r="E25"/>
  <c r="E24"/>
  <c r="E23"/>
  <c r="E22"/>
  <c r="E21"/>
  <c r="E17"/>
  <c r="E16"/>
  <c r="E15"/>
  <c r="E14"/>
  <c r="E13"/>
  <c r="E12"/>
  <c r="E4"/>
  <c r="E5"/>
  <c r="E6"/>
  <c r="E7"/>
  <c r="E8"/>
  <c r="E3"/>
  <c r="C3"/>
</calcChain>
</file>

<file path=xl/sharedStrings.xml><?xml version="1.0" encoding="utf-8"?>
<sst xmlns="http://schemas.openxmlformats.org/spreadsheetml/2006/main" count="185" uniqueCount="32">
  <si>
    <t>Christianity</t>
  </si>
  <si>
    <t>CommonWords</t>
  </si>
  <si>
    <t>Crime</t>
  </si>
  <si>
    <t>Finance</t>
  </si>
  <si>
    <t>Military</t>
  </si>
  <si>
    <t>Sex</t>
  </si>
  <si>
    <t>Afghanistan</t>
  </si>
  <si>
    <t>D</t>
  </si>
  <si>
    <t>R</t>
  </si>
  <si>
    <t>Outcome</t>
  </si>
  <si>
    <t xml:space="preserve">D:R </t>
  </si>
  <si>
    <t>deficit</t>
  </si>
  <si>
    <t>education</t>
  </si>
  <si>
    <t>foreign_policy</t>
  </si>
  <si>
    <t>health_care</t>
  </si>
  <si>
    <t>immigration</t>
  </si>
  <si>
    <t>Iraq</t>
  </si>
  <si>
    <t>marriage</t>
  </si>
  <si>
    <t>social_security</t>
  </si>
  <si>
    <t>welfare</t>
  </si>
  <si>
    <r>
      <t xml:space="preserve">.33 </t>
    </r>
    <r>
      <rPr>
        <sz val="11"/>
        <color theme="1"/>
        <rFont val="Calibri"/>
        <family val="2"/>
      </rPr>
      <t>≤  Ratio ≤ 3</t>
    </r>
  </si>
  <si>
    <t>Perhaps republicans are telling more narratives about war, thereby incorporating more military words.</t>
  </si>
  <si>
    <t xml:space="preserve"> </t>
  </si>
  <si>
    <t>Republicans want to frame immigration as criminal activity rather than constructive activity.</t>
  </si>
  <si>
    <t>Potential Explanations to the right of yellow cells</t>
  </si>
  <si>
    <t>Democrats talk about complicated education theories, Republicans talk about education in simple language</t>
  </si>
  <si>
    <t>No Idea</t>
  </si>
  <si>
    <t>*Hypothesis: High common words = simple language</t>
  </si>
  <si>
    <t>Republicans want to downplay cost of the war, democrats want to end war, so talk about finance lots (most data from bush admin)</t>
  </si>
  <si>
    <t>Republicans use simple language when related to social security. Don't know why.</t>
  </si>
  <si>
    <t>Dems want to attack bush admin for costly war. Republicans want to avoid $$ talk</t>
  </si>
  <si>
    <t>RED TEXT = HIGH CORRELATION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</si>
</sst>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1" fontId="0" fillId="0" borderId="6" xfId="0" applyNumberFormat="1" applyBorder="1"/>
    <xf numFmtId="0" fontId="0" fillId="2" borderId="8" xfId="0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13" xfId="0" applyFill="1" applyBorder="1"/>
    <xf numFmtId="0" fontId="0" fillId="2" borderId="0" xfId="0" applyFill="1"/>
    <xf numFmtId="0" fontId="0" fillId="2" borderId="2" xfId="0" applyFill="1" applyBorder="1"/>
    <xf numFmtId="0" fontId="3" fillId="2" borderId="6" xfId="0" applyFont="1" applyFill="1" applyBorder="1"/>
    <xf numFmtId="0" fontId="3" fillId="2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T35"/>
  <sheetViews>
    <sheetView tabSelected="1" topLeftCell="A13" workbookViewId="0">
      <selection activeCell="N28" sqref="N28"/>
    </sheetView>
  </sheetViews>
  <sheetFormatPr defaultRowHeight="15"/>
  <cols>
    <col min="1" max="1" width="1.7109375" customWidth="1"/>
    <col min="2" max="2" width="14.42578125" customWidth="1"/>
    <col min="8" max="8" width="15.28515625" customWidth="1"/>
    <col min="14" max="14" width="16" customWidth="1"/>
  </cols>
  <sheetData>
    <row r="1" spans="2:20" ht="15.75" thickBot="1">
      <c r="B1" s="1" t="s">
        <v>6</v>
      </c>
      <c r="H1" s="1" t="s">
        <v>14</v>
      </c>
      <c r="N1" s="1" t="s">
        <v>18</v>
      </c>
    </row>
    <row r="2" spans="2:20" ht="15.75" thickBot="1">
      <c r="B2" s="1"/>
      <c r="C2" s="3" t="s">
        <v>7</v>
      </c>
      <c r="D2" s="4" t="s">
        <v>8</v>
      </c>
      <c r="E2" s="4" t="s">
        <v>10</v>
      </c>
      <c r="F2" s="5" t="s">
        <v>9</v>
      </c>
      <c r="H2" s="1"/>
      <c r="I2" s="3" t="s">
        <v>7</v>
      </c>
      <c r="J2" s="4" t="s">
        <v>8</v>
      </c>
      <c r="K2" s="4" t="s">
        <v>10</v>
      </c>
      <c r="L2" s="5" t="s">
        <v>9</v>
      </c>
      <c r="N2" s="1"/>
      <c r="O2" s="3" t="s">
        <v>7</v>
      </c>
      <c r="P2" s="4" t="s">
        <v>8</v>
      </c>
      <c r="Q2" s="4" t="s">
        <v>10</v>
      </c>
      <c r="R2" s="5" t="s">
        <v>9</v>
      </c>
    </row>
    <row r="3" spans="2:20">
      <c r="B3" s="7" t="s">
        <v>0</v>
      </c>
      <c r="C3" s="10">
        <f>-1.10934280594901</f>
        <v>-1.10934280594901</v>
      </c>
      <c r="D3" s="11">
        <v>-0.40014272184057997</v>
      </c>
      <c r="E3" s="11">
        <f xml:space="preserve"> C3/D3</f>
        <v>2.7723678212769816</v>
      </c>
      <c r="F3" s="12" t="s">
        <v>8</v>
      </c>
      <c r="H3" s="7" t="s">
        <v>0</v>
      </c>
      <c r="I3" s="10">
        <v>-0.84657944221007098</v>
      </c>
      <c r="J3" s="11">
        <v>-0.56015494047798597</v>
      </c>
      <c r="K3" s="11">
        <f xml:space="preserve"> I3/J3</f>
        <v>1.5113308497960869</v>
      </c>
      <c r="L3" s="12" t="s">
        <v>8</v>
      </c>
      <c r="N3" s="7" t="s">
        <v>0</v>
      </c>
      <c r="O3" s="10">
        <v>-0.66817546141925199</v>
      </c>
      <c r="P3" s="11">
        <v>-0.71875849227046695</v>
      </c>
      <c r="Q3" s="11">
        <f xml:space="preserve"> O3/P3</f>
        <v>0.92962444076113859</v>
      </c>
      <c r="R3" s="12" t="s">
        <v>7</v>
      </c>
    </row>
    <row r="4" spans="2:20">
      <c r="B4" s="8" t="s">
        <v>1</v>
      </c>
      <c r="C4" s="6">
        <v>-0.67419788465198804</v>
      </c>
      <c r="D4" s="2">
        <v>-0.71246249932255501</v>
      </c>
      <c r="E4" s="2">
        <f t="shared" ref="E4:E8" si="0" xml:space="preserve"> C4/D4</f>
        <v>0.94629245089116854</v>
      </c>
      <c r="F4" s="13" t="s">
        <v>7</v>
      </c>
      <c r="H4" s="8" t="s">
        <v>1</v>
      </c>
      <c r="I4" s="6">
        <v>-0.65230047086788501</v>
      </c>
      <c r="J4" s="2">
        <v>-0.73573365998873896</v>
      </c>
      <c r="K4" s="2">
        <f t="shared" ref="K4:K8" si="1" xml:space="preserve"> I4/J4</f>
        <v>0.88659865157979723</v>
      </c>
      <c r="L4" s="13" t="s">
        <v>7</v>
      </c>
      <c r="N4" s="18" t="s">
        <v>1</v>
      </c>
      <c r="O4" s="19">
        <v>-1.5047821095979801</v>
      </c>
      <c r="P4" s="25">
        <v>-0.25111317294269497</v>
      </c>
      <c r="Q4" s="20">
        <f t="shared" ref="Q4:Q8" si="2" xml:space="preserve"> O4/P4</f>
        <v>5.9924459237404379</v>
      </c>
      <c r="R4" s="21" t="s">
        <v>8</v>
      </c>
      <c r="S4" t="s">
        <v>29</v>
      </c>
      <c r="T4" t="s">
        <v>22</v>
      </c>
    </row>
    <row r="5" spans="2:20">
      <c r="B5" s="8" t="s">
        <v>2</v>
      </c>
      <c r="C5" s="6">
        <v>-0.61333764102391797</v>
      </c>
      <c r="D5" s="2">
        <v>-0.77988306528041496</v>
      </c>
      <c r="E5" s="2">
        <f t="shared" si="0"/>
        <v>0.78644821041650148</v>
      </c>
      <c r="F5" s="13" t="s">
        <v>7</v>
      </c>
      <c r="H5" s="8" t="s">
        <v>2</v>
      </c>
      <c r="I5" s="6">
        <v>-0.75103444419630705</v>
      </c>
      <c r="J5" s="2">
        <v>-0.63842828050744005</v>
      </c>
      <c r="K5" s="2">
        <f t="shared" si="1"/>
        <v>1.1763802875388987</v>
      </c>
      <c r="L5" s="13" t="s">
        <v>8</v>
      </c>
      <c r="N5" s="8" t="s">
        <v>2</v>
      </c>
      <c r="O5" s="6">
        <v>-1.03594116326047</v>
      </c>
      <c r="P5" s="2">
        <v>-0.438337863255782</v>
      </c>
      <c r="Q5" s="2">
        <f t="shared" si="2"/>
        <v>2.3633394468046909</v>
      </c>
      <c r="R5" s="13" t="s">
        <v>8</v>
      </c>
    </row>
    <row r="6" spans="2:20">
      <c r="B6" s="18" t="s">
        <v>3</v>
      </c>
      <c r="C6" s="24">
        <v>-0.38166434278463102</v>
      </c>
      <c r="D6" s="20">
        <v>-1.1479837763171099</v>
      </c>
      <c r="E6" s="20">
        <f t="shared" si="0"/>
        <v>0.33246492734336613</v>
      </c>
      <c r="F6" s="21" t="s">
        <v>7</v>
      </c>
      <c r="G6" t="s">
        <v>28</v>
      </c>
      <c r="H6" s="8" t="s">
        <v>3</v>
      </c>
      <c r="I6" s="6">
        <v>-0.55335311533457299</v>
      </c>
      <c r="J6" s="2">
        <v>-0.85570957202696696</v>
      </c>
      <c r="K6" s="2">
        <f t="shared" si="1"/>
        <v>0.64665995733086712</v>
      </c>
      <c r="L6" s="13" t="s">
        <v>7</v>
      </c>
      <c r="N6" s="8" t="s">
        <v>3</v>
      </c>
      <c r="O6" s="6">
        <v>-0.910277571515138</v>
      </c>
      <c r="P6" s="2">
        <v>-0.51485457958594305</v>
      </c>
      <c r="Q6" s="2">
        <f t="shared" si="2"/>
        <v>1.7680285028195777</v>
      </c>
      <c r="R6" s="13" t="s">
        <v>8</v>
      </c>
    </row>
    <row r="7" spans="2:20">
      <c r="B7" s="8" t="s">
        <v>4</v>
      </c>
      <c r="C7" s="6">
        <v>-0.99629522763117895</v>
      </c>
      <c r="D7" s="2">
        <v>-0.46083757181997898</v>
      </c>
      <c r="E7" s="2">
        <f t="shared" si="0"/>
        <v>2.161922743617724</v>
      </c>
      <c r="F7" s="13" t="s">
        <v>8</v>
      </c>
      <c r="H7" s="8" t="s">
        <v>4</v>
      </c>
      <c r="I7" s="6">
        <v>-0.38818005217527202</v>
      </c>
      <c r="J7" s="2">
        <v>-1.1341053964657699</v>
      </c>
      <c r="K7" s="2">
        <f t="shared" si="1"/>
        <v>0.34227863952059789</v>
      </c>
      <c r="L7" s="13" t="s">
        <v>7</v>
      </c>
      <c r="N7" s="8" t="s">
        <v>4</v>
      </c>
      <c r="O7" s="6">
        <v>-0.80614501351544698</v>
      </c>
      <c r="P7" s="2">
        <v>-0.59163138241939295</v>
      </c>
      <c r="Q7" s="2">
        <f t="shared" si="2"/>
        <v>1.3625798723164935</v>
      </c>
      <c r="R7" s="13" t="s">
        <v>8</v>
      </c>
    </row>
    <row r="8" spans="2:20" ht="15.75" thickBot="1">
      <c r="B8" s="9" t="s">
        <v>5</v>
      </c>
      <c r="C8" s="14">
        <v>-0.86412459360562299</v>
      </c>
      <c r="D8" s="15">
        <v>-0.54717898078126803</v>
      </c>
      <c r="E8" s="15">
        <f t="shared" si="0"/>
        <v>1.5792357235137515</v>
      </c>
      <c r="F8" s="16" t="s">
        <v>8</v>
      </c>
      <c r="H8" s="9" t="s">
        <v>5</v>
      </c>
      <c r="I8" s="14">
        <v>-0.38880326669649801</v>
      </c>
      <c r="J8" s="15">
        <v>-1.1327926875938199</v>
      </c>
      <c r="K8" s="15">
        <f t="shared" si="1"/>
        <v>0.34322543829476887</v>
      </c>
      <c r="L8" s="16" t="s">
        <v>7</v>
      </c>
      <c r="N8" s="9" t="s">
        <v>5</v>
      </c>
      <c r="O8" s="14">
        <v>-0.69876736397503603</v>
      </c>
      <c r="P8" s="15">
        <v>-0.68755840715866101</v>
      </c>
      <c r="Q8" s="15">
        <f t="shared" si="2"/>
        <v>1.0163025521899967</v>
      </c>
      <c r="R8" s="16" t="s">
        <v>8</v>
      </c>
    </row>
    <row r="10" spans="2:20" ht="15.75" thickBot="1">
      <c r="B10" s="1" t="s">
        <v>11</v>
      </c>
      <c r="H10" s="1" t="s">
        <v>15</v>
      </c>
      <c r="N10" s="1" t="s">
        <v>19</v>
      </c>
    </row>
    <row r="11" spans="2:20" ht="15.75" thickBot="1">
      <c r="B11" s="1"/>
      <c r="C11" s="3" t="s">
        <v>7</v>
      </c>
      <c r="D11" s="4" t="s">
        <v>8</v>
      </c>
      <c r="E11" s="4" t="s">
        <v>10</v>
      </c>
      <c r="F11" s="5" t="s">
        <v>9</v>
      </c>
      <c r="H11" s="1"/>
      <c r="I11" s="3" t="s">
        <v>7</v>
      </c>
      <c r="J11" s="4" t="s">
        <v>8</v>
      </c>
      <c r="K11" s="4" t="s">
        <v>10</v>
      </c>
      <c r="L11" s="5" t="s">
        <v>9</v>
      </c>
      <c r="N11" s="1"/>
      <c r="O11" s="3" t="s">
        <v>7</v>
      </c>
      <c r="P11" s="4" t="s">
        <v>8</v>
      </c>
      <c r="Q11" s="4" t="s">
        <v>10</v>
      </c>
      <c r="R11" s="5" t="s">
        <v>9</v>
      </c>
    </row>
    <row r="12" spans="2:20">
      <c r="B12" s="7" t="s">
        <v>0</v>
      </c>
      <c r="C12" s="10">
        <v>-0.77474120620215103</v>
      </c>
      <c r="D12" s="11">
        <v>-0.61771142005295498</v>
      </c>
      <c r="E12" s="11">
        <f xml:space="preserve"> C12/D12</f>
        <v>1.2542122114817535</v>
      </c>
      <c r="F12" s="12" t="s">
        <v>8</v>
      </c>
      <c r="H12" s="7" t="s">
        <v>0</v>
      </c>
      <c r="I12" s="10">
        <v>-0.51396262736042697</v>
      </c>
      <c r="J12" s="11">
        <v>-0.91160360114397998</v>
      </c>
      <c r="K12" s="11">
        <f xml:space="preserve"> I12/J12</f>
        <v>0.56380056717135651</v>
      </c>
      <c r="L12" s="12" t="s">
        <v>7</v>
      </c>
      <c r="N12" s="7" t="s">
        <v>0</v>
      </c>
      <c r="O12" s="10">
        <v>-0.54653823126656598</v>
      </c>
      <c r="P12" s="11">
        <v>-0.865004965800096</v>
      </c>
      <c r="Q12" s="11">
        <f xml:space="preserve"> O12/P12</f>
        <v>0.6318324782806759</v>
      </c>
      <c r="R12" s="12" t="s">
        <v>7</v>
      </c>
    </row>
    <row r="13" spans="2:20">
      <c r="B13" s="8" t="s">
        <v>1</v>
      </c>
      <c r="C13" s="6">
        <v>-0.82491346811451605</v>
      </c>
      <c r="D13" s="2">
        <v>-0.57673916163861305</v>
      </c>
      <c r="E13" s="2">
        <f t="shared" ref="E13:E17" si="3" xml:space="preserve"> C13/D13</f>
        <v>1.4303059736238442</v>
      </c>
      <c r="F13" s="13" t="s">
        <v>8</v>
      </c>
      <c r="H13" s="8" t="s">
        <v>1</v>
      </c>
      <c r="I13" s="17">
        <v>-1.0152362796718799</v>
      </c>
      <c r="J13" s="2">
        <v>-0.44991368890725802</v>
      </c>
      <c r="K13" s="2">
        <f t="shared" ref="K13:K17" si="4" xml:space="preserve"> I13/J13</f>
        <v>2.2565134262477473</v>
      </c>
      <c r="L13" s="13" t="s">
        <v>8</v>
      </c>
      <c r="N13" s="8" t="s">
        <v>1</v>
      </c>
      <c r="O13" s="6">
        <v>-0.919454438776938</v>
      </c>
      <c r="P13" s="2">
        <v>-0.50872203276210803</v>
      </c>
      <c r="Q13" s="2">
        <f t="shared" ref="Q13:Q17" si="5" xml:space="preserve"> O13/P13</f>
        <v>1.8073808083065657</v>
      </c>
      <c r="R13" s="13" t="s">
        <v>8</v>
      </c>
    </row>
    <row r="14" spans="2:20">
      <c r="B14" s="8" t="s">
        <v>2</v>
      </c>
      <c r="C14" s="6">
        <v>-0.71051618079383105</v>
      </c>
      <c r="D14" s="2">
        <v>-0.67607471923838602</v>
      </c>
      <c r="E14" s="2">
        <f t="shared" si="3"/>
        <v>1.0509432767937901</v>
      </c>
      <c r="F14" s="13" t="s">
        <v>8</v>
      </c>
      <c r="H14" s="18" t="s">
        <v>2</v>
      </c>
      <c r="I14" s="19">
        <v>-1.2307303022671101</v>
      </c>
      <c r="J14" s="25">
        <v>-0.34542304701875498</v>
      </c>
      <c r="K14" s="20">
        <f t="shared" si="4"/>
        <v>3.5629652187055334</v>
      </c>
      <c r="L14" s="21" t="s">
        <v>8</v>
      </c>
      <c r="M14" t="s">
        <v>23</v>
      </c>
      <c r="N14" s="8" t="s">
        <v>2</v>
      </c>
      <c r="O14" s="6">
        <v>-1.0960176363232901</v>
      </c>
      <c r="P14" s="2">
        <v>-0.40676496323811701</v>
      </c>
      <c r="Q14" s="2">
        <f t="shared" si="5"/>
        <v>2.6944740461377692</v>
      </c>
      <c r="R14" s="13" t="s">
        <v>8</v>
      </c>
    </row>
    <row r="15" spans="2:20">
      <c r="B15" s="8" t="s">
        <v>3</v>
      </c>
      <c r="C15" s="6">
        <v>-0.70447703963671404</v>
      </c>
      <c r="D15" s="2">
        <v>-0.68194425044515505</v>
      </c>
      <c r="E15" s="2">
        <f t="shared" si="3"/>
        <v>1.0330419813303655</v>
      </c>
      <c r="F15" s="13" t="s">
        <v>8</v>
      </c>
      <c r="H15" s="8" t="s">
        <v>3</v>
      </c>
      <c r="I15" s="6">
        <v>-0.62183076759725897</v>
      </c>
      <c r="J15" s="2">
        <v>-0.769942887967346</v>
      </c>
      <c r="K15" s="2">
        <f t="shared" si="4"/>
        <v>0.80763232872881785</v>
      </c>
      <c r="L15" s="13" t="s">
        <v>7</v>
      </c>
      <c r="N15" s="8" t="s">
        <v>3</v>
      </c>
      <c r="O15" s="6">
        <v>-0.89781519577047597</v>
      </c>
      <c r="P15" s="2">
        <v>-0.52333505126986701</v>
      </c>
      <c r="Q15" s="2">
        <f t="shared" si="5"/>
        <v>1.7155648061255153</v>
      </c>
      <c r="R15" s="13" t="s">
        <v>8</v>
      </c>
    </row>
    <row r="16" spans="2:20">
      <c r="B16" s="8" t="s">
        <v>4</v>
      </c>
      <c r="C16" s="6">
        <v>-0.47885966682210301</v>
      </c>
      <c r="D16" s="2">
        <v>-0.96624127949510796</v>
      </c>
      <c r="E16" s="2">
        <f t="shared" si="3"/>
        <v>0.49559015639688103</v>
      </c>
      <c r="F16" s="13" t="s">
        <v>7</v>
      </c>
      <c r="H16" s="8" t="s">
        <v>4</v>
      </c>
      <c r="I16" s="6">
        <v>-0.70459924483367298</v>
      </c>
      <c r="J16" s="2">
        <v>-0.68182478251739498</v>
      </c>
      <c r="K16" s="2">
        <f t="shared" si="4"/>
        <v>1.0334022213627838</v>
      </c>
      <c r="L16" s="13" t="s">
        <v>8</v>
      </c>
      <c r="N16" s="8" t="s">
        <v>4</v>
      </c>
      <c r="O16" s="6">
        <v>-0.79203039287219201</v>
      </c>
      <c r="P16" s="2">
        <v>-0.60316799784641195</v>
      </c>
      <c r="Q16" s="2">
        <f t="shared" si="5"/>
        <v>1.3131173996301295</v>
      </c>
      <c r="R16" s="13" t="s">
        <v>8</v>
      </c>
    </row>
    <row r="17" spans="2:18" ht="15.75" thickBot="1">
      <c r="B17" s="9" t="s">
        <v>5</v>
      </c>
      <c r="C17" s="14">
        <v>-0.66081338609467299</v>
      </c>
      <c r="D17" s="15">
        <v>-0.72656148350640104</v>
      </c>
      <c r="E17" s="15">
        <f t="shared" si="3"/>
        <v>0.90950786835764219</v>
      </c>
      <c r="F17" s="16" t="s">
        <v>7</v>
      </c>
      <c r="H17" s="9" t="s">
        <v>5</v>
      </c>
      <c r="I17" s="14">
        <v>-0.56799666016706796</v>
      </c>
      <c r="J17" s="15">
        <v>-0.83623151801489803</v>
      </c>
      <c r="K17" s="15">
        <f t="shared" si="4"/>
        <v>0.67923373842140777</v>
      </c>
      <c r="L17" s="16" t="s">
        <v>7</v>
      </c>
      <c r="N17" s="9" t="s">
        <v>5</v>
      </c>
      <c r="O17" s="14">
        <v>-0.61802956840142498</v>
      </c>
      <c r="P17" s="15">
        <v>-0.77436909139362298</v>
      </c>
      <c r="Q17" s="15">
        <f t="shared" si="5"/>
        <v>0.7981072272514963</v>
      </c>
      <c r="R17" s="16" t="s">
        <v>7</v>
      </c>
    </row>
    <row r="18" spans="2:18" ht="15.75" thickBot="1"/>
    <row r="19" spans="2:18" ht="15.75" thickBot="1">
      <c r="B19" s="1" t="s">
        <v>12</v>
      </c>
      <c r="H19" s="1" t="s">
        <v>16</v>
      </c>
      <c r="N19" s="23" t="s">
        <v>20</v>
      </c>
    </row>
    <row r="20" spans="2:18" ht="15.75" thickBot="1">
      <c r="B20" s="1"/>
      <c r="C20" s="3" t="s">
        <v>7</v>
      </c>
      <c r="D20" s="4" t="s">
        <v>8</v>
      </c>
      <c r="E20" s="4" t="s">
        <v>10</v>
      </c>
      <c r="F20" s="5" t="s">
        <v>9</v>
      </c>
      <c r="H20" s="1"/>
      <c r="I20" s="3" t="s">
        <v>7</v>
      </c>
      <c r="J20" s="4" t="s">
        <v>8</v>
      </c>
      <c r="K20" s="4" t="s">
        <v>10</v>
      </c>
      <c r="L20" s="5" t="s">
        <v>9</v>
      </c>
      <c r="N20" s="1" t="s">
        <v>24</v>
      </c>
    </row>
    <row r="21" spans="2:18">
      <c r="B21" s="7" t="s">
        <v>0</v>
      </c>
      <c r="C21" s="10">
        <v>-0.80499515889502504</v>
      </c>
      <c r="D21" s="11">
        <v>-0.59256020386754904</v>
      </c>
      <c r="E21" s="11">
        <f xml:space="preserve"> C21/D21</f>
        <v>1.3585035809710908</v>
      </c>
      <c r="F21" s="12" t="s">
        <v>8</v>
      </c>
      <c r="H21" s="7" t="s">
        <v>0</v>
      </c>
      <c r="I21" s="10">
        <v>-1.0388507568580301</v>
      </c>
      <c r="J21" s="11">
        <v>-0.436740815072653</v>
      </c>
      <c r="K21" s="11">
        <f xml:space="preserve"> I21/J21</f>
        <v>2.3786436279952778</v>
      </c>
      <c r="L21" s="12" t="s">
        <v>8</v>
      </c>
    </row>
    <row r="22" spans="2:18">
      <c r="B22" s="18" t="s">
        <v>1</v>
      </c>
      <c r="C22" s="19">
        <v>-1.7332278882499501</v>
      </c>
      <c r="D22" s="25">
        <v>-0.19445051002134001</v>
      </c>
      <c r="E22" s="20">
        <f t="shared" ref="E22:E26" si="6" xml:space="preserve"> C22/D22</f>
        <v>8.9134653751216018</v>
      </c>
      <c r="F22" s="21" t="s">
        <v>8</v>
      </c>
      <c r="G22" t="s">
        <v>25</v>
      </c>
      <c r="H22" s="8" t="s">
        <v>1</v>
      </c>
      <c r="I22" s="6">
        <v>-0.77200073095900701</v>
      </c>
      <c r="J22" s="2">
        <v>-0.62005961278660404</v>
      </c>
      <c r="K22" s="2">
        <f t="shared" ref="K22:K26" si="7" xml:space="preserve"> I22/J22</f>
        <v>1.2450427588559845</v>
      </c>
      <c r="L22" s="13" t="s">
        <v>8</v>
      </c>
      <c r="N22" s="22" t="s">
        <v>27</v>
      </c>
      <c r="O22" s="22"/>
      <c r="P22" s="22"/>
      <c r="Q22" s="22"/>
      <c r="R22" s="22"/>
    </row>
    <row r="23" spans="2:18">
      <c r="B23" s="8" t="s">
        <v>2</v>
      </c>
      <c r="C23" s="6">
        <v>-1.1447417389315699</v>
      </c>
      <c r="D23" s="2">
        <v>-0.38317456831228403</v>
      </c>
      <c r="E23" s="2">
        <f t="shared" si="6"/>
        <v>2.9875201372931803</v>
      </c>
      <c r="F23" s="13" t="s">
        <v>8</v>
      </c>
      <c r="H23" s="8" t="s">
        <v>2</v>
      </c>
      <c r="I23" s="6">
        <v>-0.67637742936210499</v>
      </c>
      <c r="J23" s="2">
        <v>-0.71020295974866998</v>
      </c>
      <c r="K23" s="2">
        <f t="shared" si="7"/>
        <v>0.95237202278270516</v>
      </c>
      <c r="L23" s="13" t="s">
        <v>7</v>
      </c>
      <c r="N23" s="26" t="s">
        <v>31</v>
      </c>
    </row>
    <row r="24" spans="2:18">
      <c r="B24" s="8" t="s">
        <v>3</v>
      </c>
      <c r="C24" s="6">
        <v>-0.920760478791805</v>
      </c>
      <c r="D24" s="2">
        <v>-0.50785685328554497</v>
      </c>
      <c r="E24" s="2">
        <f t="shared" si="6"/>
        <v>1.8130315123937157</v>
      </c>
      <c r="F24" s="13" t="s">
        <v>8</v>
      </c>
      <c r="H24" s="18" t="s">
        <v>3</v>
      </c>
      <c r="I24" s="24">
        <v>-0.37641871662861998</v>
      </c>
      <c r="J24" s="20">
        <v>-1.15936566701321</v>
      </c>
      <c r="K24" s="20">
        <f t="shared" si="7"/>
        <v>0.32467643931388818</v>
      </c>
      <c r="L24" s="21" t="s">
        <v>7</v>
      </c>
      <c r="M24" t="s">
        <v>30</v>
      </c>
      <c r="N24" t="s">
        <v>22</v>
      </c>
    </row>
    <row r="25" spans="2:18">
      <c r="B25" s="18" t="s">
        <v>4</v>
      </c>
      <c r="C25" s="19">
        <v>-1.6607708336648199</v>
      </c>
      <c r="D25" s="25">
        <v>-0.210711736357581</v>
      </c>
      <c r="E25" s="20">
        <f t="shared" si="6"/>
        <v>7.8817196534628078</v>
      </c>
      <c r="F25" s="21" t="s">
        <v>8</v>
      </c>
      <c r="G25" t="s">
        <v>26</v>
      </c>
      <c r="H25" s="18" t="s">
        <v>4</v>
      </c>
      <c r="I25" s="19">
        <v>-1.16532013484192</v>
      </c>
      <c r="J25" s="25">
        <v>-0.37370894615511902</v>
      </c>
      <c r="K25" s="20">
        <f t="shared" si="7"/>
        <v>3.1182559230418296</v>
      </c>
      <c r="L25" s="21" t="s">
        <v>8</v>
      </c>
      <c r="M25" t="s">
        <v>21</v>
      </c>
      <c r="N25" t="s">
        <v>22</v>
      </c>
    </row>
    <row r="26" spans="2:18" ht="15.75" thickBot="1">
      <c r="B26" s="9" t="s">
        <v>5</v>
      </c>
      <c r="C26" s="14">
        <v>-0.75068265605256101</v>
      </c>
      <c r="D26" s="15">
        <v>-0.63874270880947304</v>
      </c>
      <c r="E26" s="15">
        <f t="shared" si="6"/>
        <v>1.1752504501409158</v>
      </c>
      <c r="F26" s="16" t="s">
        <v>8</v>
      </c>
      <c r="H26" s="9" t="s">
        <v>5</v>
      </c>
      <c r="I26" s="14">
        <v>-0.78225741240976199</v>
      </c>
      <c r="J26" s="15">
        <v>-0.61133195304756704</v>
      </c>
      <c r="K26" s="15">
        <f t="shared" si="7"/>
        <v>1.2795951667667786</v>
      </c>
      <c r="L26" s="16" t="s">
        <v>8</v>
      </c>
    </row>
    <row r="28" spans="2:18" ht="15.75" thickBot="1">
      <c r="B28" s="1" t="s">
        <v>13</v>
      </c>
      <c r="H28" s="1" t="s">
        <v>17</v>
      </c>
    </row>
    <row r="29" spans="2:18" ht="15.75" thickBot="1">
      <c r="B29" s="1"/>
      <c r="C29" s="3" t="s">
        <v>7</v>
      </c>
      <c r="D29" s="4" t="s">
        <v>8</v>
      </c>
      <c r="E29" s="4" t="s">
        <v>10</v>
      </c>
      <c r="F29" s="5" t="s">
        <v>9</v>
      </c>
      <c r="H29" s="1"/>
      <c r="I29" s="3" t="s">
        <v>7</v>
      </c>
      <c r="J29" s="4" t="s">
        <v>8</v>
      </c>
      <c r="K29" s="4" t="s">
        <v>10</v>
      </c>
      <c r="L29" s="5" t="s">
        <v>9</v>
      </c>
    </row>
    <row r="30" spans="2:18">
      <c r="B30" s="7" t="s">
        <v>0</v>
      </c>
      <c r="C30" s="10">
        <v>-0.90349140865595201</v>
      </c>
      <c r="D30" s="11">
        <v>-0.51945043417506997</v>
      </c>
      <c r="E30" s="11">
        <f xml:space="preserve"> C30/D30</f>
        <v>1.7393216931097011</v>
      </c>
      <c r="F30" s="12" t="s">
        <v>8</v>
      </c>
      <c r="H30" s="7" t="s">
        <v>0</v>
      </c>
      <c r="I30" s="10">
        <v>-0.47142155149430198</v>
      </c>
      <c r="J30" s="11">
        <v>-0.97847050791983703</v>
      </c>
      <c r="K30" s="11">
        <f xml:space="preserve"> I30/J30</f>
        <v>0.48179433889787104</v>
      </c>
      <c r="L30" s="12" t="s">
        <v>7</v>
      </c>
    </row>
    <row r="31" spans="2:18">
      <c r="B31" s="18" t="s">
        <v>1</v>
      </c>
      <c r="C31" s="24">
        <v>-0.29608466678425299</v>
      </c>
      <c r="D31" s="20">
        <v>-1.3615020719220099</v>
      </c>
      <c r="E31" s="20">
        <f t="shared" ref="E31:E35" si="8" xml:space="preserve"> C31/D31</f>
        <v>0.21746912684919764</v>
      </c>
      <c r="F31" s="21" t="s">
        <v>7</v>
      </c>
      <c r="G31" t="s">
        <v>26</v>
      </c>
      <c r="H31" s="8" t="s">
        <v>1</v>
      </c>
      <c r="I31" s="6">
        <v>-0.96173309949497798</v>
      </c>
      <c r="J31" s="2">
        <v>-0.48163884736919699</v>
      </c>
      <c r="K31" s="2">
        <f t="shared" ref="K31:K35" si="9" xml:space="preserve"> I31/J31</f>
        <v>1.9967930426462632</v>
      </c>
      <c r="L31" s="13" t="s">
        <v>8</v>
      </c>
    </row>
    <row r="32" spans="2:18">
      <c r="B32" s="8" t="s">
        <v>2</v>
      </c>
      <c r="C32" s="6">
        <v>-0.78440266764451305</v>
      </c>
      <c r="D32" s="2">
        <v>-0.60952731835013196</v>
      </c>
      <c r="E32" s="2">
        <f t="shared" si="8"/>
        <v>1.2869032183294649</v>
      </c>
      <c r="F32" s="13" t="s">
        <v>8</v>
      </c>
      <c r="H32" s="8" t="s">
        <v>2</v>
      </c>
      <c r="I32" s="6">
        <v>-0.73826887357679905</v>
      </c>
      <c r="J32" s="2">
        <v>-0.64997385724731704</v>
      </c>
      <c r="K32" s="2">
        <f t="shared" si="9"/>
        <v>1.1358439502527338</v>
      </c>
      <c r="L32" s="13" t="s">
        <v>8</v>
      </c>
    </row>
    <row r="33" spans="2:12">
      <c r="B33" s="8" t="s">
        <v>3</v>
      </c>
      <c r="C33" s="6">
        <v>-0.73175152537655197</v>
      </c>
      <c r="D33" s="2">
        <v>-0.65597790293853098</v>
      </c>
      <c r="E33" s="2">
        <f t="shared" si="8"/>
        <v>1.1155124617743739</v>
      </c>
      <c r="F33" s="13" t="s">
        <v>8</v>
      </c>
      <c r="H33" s="8" t="s">
        <v>3</v>
      </c>
      <c r="I33" s="6">
        <v>-0.78184742897312198</v>
      </c>
      <c r="J33" s="2">
        <v>-0.61167765228611803</v>
      </c>
      <c r="K33" s="2">
        <f t="shared" si="9"/>
        <v>1.2782017228371871</v>
      </c>
      <c r="L33" s="13" t="s">
        <v>8</v>
      </c>
    </row>
    <row r="34" spans="2:12">
      <c r="B34" s="8" t="s">
        <v>4</v>
      </c>
      <c r="C34" s="6">
        <v>-0.661316794939523</v>
      </c>
      <c r="D34" s="2">
        <v>-0.72602414386471903</v>
      </c>
      <c r="E34" s="2">
        <f t="shared" si="8"/>
        <v>0.91087438417577882</v>
      </c>
      <c r="F34" s="13" t="s">
        <v>7</v>
      </c>
      <c r="H34" s="8" t="s">
        <v>4</v>
      </c>
      <c r="I34" s="6">
        <v>-0.53151446587773399</v>
      </c>
      <c r="J34" s="2">
        <v>-0.88603853467355898</v>
      </c>
      <c r="K34" s="2">
        <f t="shared" si="9"/>
        <v>0.59987736997641816</v>
      </c>
      <c r="L34" s="13" t="s">
        <v>7</v>
      </c>
    </row>
    <row r="35" spans="2:12" ht="15.75" thickBot="1">
      <c r="B35" s="9" t="s">
        <v>5</v>
      </c>
      <c r="C35" s="14">
        <v>-0.72283068357324898</v>
      </c>
      <c r="D35" s="15">
        <v>-0.66431944669318399</v>
      </c>
      <c r="E35" s="15">
        <f t="shared" si="8"/>
        <v>1.0880769593172672</v>
      </c>
      <c r="F35" s="16" t="s">
        <v>8</v>
      </c>
      <c r="H35" s="9" t="s">
        <v>5</v>
      </c>
      <c r="I35" s="14">
        <v>-0.51615036627396105</v>
      </c>
      <c r="J35" s="15">
        <v>-0.90835640526529404</v>
      </c>
      <c r="K35" s="15">
        <f t="shared" si="9"/>
        <v>0.56822450227916266</v>
      </c>
      <c r="L35" s="16" t="s">
        <v>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Dhrumil</dc:creator>
  <cp:lastModifiedBy>Dhrumil</cp:lastModifiedBy>
  <dcterms:created xsi:type="dcterms:W3CDTF">2012-12-17T11:24:28Z</dcterms:created>
  <dcterms:modified xsi:type="dcterms:W3CDTF">2013-01-31T15:50:26Z</dcterms:modified>
</cp:coreProperties>
</file>