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lojure-clr-next\data\"/>
    </mc:Choice>
  </mc:AlternateContent>
  <xr:revisionPtr revIDLastSave="0" documentId="8_{AB71D2C9-A069-4525-85D8-C2AA3DFF897F}" xr6:coauthVersionLast="47" xr6:coauthVersionMax="47" xr10:uidLastSave="{00000000-0000-0000-0000-000000000000}"/>
  <bookViews>
    <workbookView xWindow="39780" yWindow="1665" windowWidth="33060" windowHeight="20235" xr2:uid="{7DA71B4A-F23C-479A-9C52-A7266EDE3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3" i="1"/>
  <c r="C3" i="1" s="1"/>
  <c r="A21" i="1"/>
  <c r="C21" i="1" s="1"/>
  <c r="A18" i="1"/>
  <c r="C18" i="1" s="1"/>
  <c r="A19" i="1"/>
  <c r="C19" i="1" s="1"/>
  <c r="A20" i="1"/>
  <c r="C20" i="1" s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A17" i="1"/>
  <c r="A16" i="1"/>
  <c r="C16" i="1" s="1"/>
  <c r="A15" i="1"/>
</calcChain>
</file>

<file path=xl/sharedStrings.xml><?xml version="1.0" encoding="utf-8"?>
<sst xmlns="http://schemas.openxmlformats.org/spreadsheetml/2006/main" count="4" uniqueCount="4">
  <si>
    <t>N</t>
  </si>
  <si>
    <t>secs</t>
  </si>
  <si>
    <t>msec/op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</si>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</sst>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B4D1-4F25-4045-AC42-FF216DD4891F}">
  <dimension ref="A2:D21"/>
  <sheetViews>
    <sheetView tabSelected="1" workbookViewId="0">
      <selection activeCell="D4" sqref="D4:D21"/>
    </sheetView>
  </sheetViews>
  <sheetFormatPr defaultRowHeight="15" x14ac:dyDescent="0.25"/>
  <cols>
    <col min="4" max="4" width="10" bestFit="1" customWidth="1"/>
    <col min="5" max="5" width="48.7109375" customWidth="1"/>
  </cols>
  <sheetData>
    <row r="2" spans="1:4" x14ac:dyDescent="0.25">
      <c r="A2" t="s">
        <v>1</v>
      </c>
      <c r="B2" t="s">
        <v>0</v>
      </c>
      <c r="C2" t="s">
        <v>2</v>
      </c>
      <c r="D2" t="s">
        <v>3</v>
      </c>
    </row>
    <row r="3" spans="1:4" x14ac:dyDescent="0.25">
      <c r="A3">
        <f>34/1000</f>
        <v>3.4000000000000002E-2</v>
      </c>
      <c r="B3">
        <v>100</v>
      </c>
      <c r="C3" s="1">
        <f>A3/B3*1000</f>
        <v>0.34</v>
      </c>
      <c r="D3">
        <f>A3/B3/B3*10000000</f>
        <v>34</v>
      </c>
    </row>
    <row r="4" spans="1:4" x14ac:dyDescent="0.25">
      <c r="A4">
        <v>0.155</v>
      </c>
      <c r="B4">
        <v>1000</v>
      </c>
      <c r="C4" s="1">
        <f>A4/B4*1000</f>
        <v>0.155</v>
      </c>
      <c r="D4">
        <f t="shared" ref="D4:D21" si="0">A4/B4/B4*10000000</f>
        <v>1.55</v>
      </c>
    </row>
    <row r="5" spans="1:4" x14ac:dyDescent="0.25">
      <c r="A5">
        <v>0.51900000000000002</v>
      </c>
      <c r="B5">
        <v>2000</v>
      </c>
      <c r="C5" s="1">
        <f>A5/B5*1000</f>
        <v>0.25950000000000001</v>
      </c>
      <c r="D5">
        <f t="shared" si="0"/>
        <v>1.2975000000000001</v>
      </c>
    </row>
    <row r="6" spans="1:4" x14ac:dyDescent="0.25">
      <c r="A6">
        <v>1</v>
      </c>
      <c r="B6">
        <v>3000</v>
      </c>
      <c r="C6" s="1">
        <f>A6/B6*1000</f>
        <v>0.33333333333333331</v>
      </c>
      <c r="D6">
        <f t="shared" si="0"/>
        <v>1.1111111111111112</v>
      </c>
    </row>
    <row r="7" spans="1:4" x14ac:dyDescent="0.25">
      <c r="A7">
        <v>1.6</v>
      </c>
      <c r="B7">
        <v>4000</v>
      </c>
      <c r="C7" s="1">
        <f>A7/B7*1000</f>
        <v>0.4</v>
      </c>
      <c r="D7">
        <f t="shared" si="0"/>
        <v>1</v>
      </c>
    </row>
    <row r="8" spans="1:4" x14ac:dyDescent="0.25">
      <c r="A8">
        <v>2.2000000000000002</v>
      </c>
      <c r="B8">
        <v>5000</v>
      </c>
      <c r="C8" s="1">
        <f>A8/B8*1000</f>
        <v>0.44</v>
      </c>
      <c r="D8">
        <f t="shared" si="0"/>
        <v>0.88000000000000012</v>
      </c>
    </row>
    <row r="9" spans="1:4" x14ac:dyDescent="0.25">
      <c r="A9">
        <v>3.1</v>
      </c>
      <c r="B9">
        <v>6000</v>
      </c>
      <c r="C9" s="1">
        <f>A9/B9*1000</f>
        <v>0.51666666666666672</v>
      </c>
      <c r="D9">
        <f t="shared" si="0"/>
        <v>0.86111111111111105</v>
      </c>
    </row>
    <row r="10" spans="1:4" x14ac:dyDescent="0.25">
      <c r="A10">
        <v>4</v>
      </c>
      <c r="B10">
        <v>7000</v>
      </c>
      <c r="C10" s="1">
        <f>A10/B10*1000</f>
        <v>0.57142857142857151</v>
      </c>
      <c r="D10">
        <f t="shared" si="0"/>
        <v>0.81632653061224492</v>
      </c>
    </row>
    <row r="11" spans="1:4" x14ac:dyDescent="0.25">
      <c r="A11">
        <v>4.9000000000000004</v>
      </c>
      <c r="B11">
        <v>8000</v>
      </c>
      <c r="C11" s="1">
        <f>A11/B11*1000</f>
        <v>0.61250000000000004</v>
      </c>
      <c r="D11">
        <f t="shared" si="0"/>
        <v>0.76562500000000011</v>
      </c>
    </row>
    <row r="12" spans="1:4" x14ac:dyDescent="0.25">
      <c r="A12">
        <v>6.2</v>
      </c>
      <c r="B12">
        <v>9000</v>
      </c>
      <c r="C12" s="1">
        <f>A12/B12*1000</f>
        <v>0.68888888888888899</v>
      </c>
      <c r="D12">
        <f t="shared" si="0"/>
        <v>0.76543209876543217</v>
      </c>
    </row>
    <row r="13" spans="1:4" x14ac:dyDescent="0.25">
      <c r="A13">
        <v>8</v>
      </c>
      <c r="B13">
        <v>10000</v>
      </c>
      <c r="C13" s="1">
        <f>A13/B13*1000</f>
        <v>0.8</v>
      </c>
      <c r="D13">
        <f t="shared" si="0"/>
        <v>0.8</v>
      </c>
    </row>
    <row r="14" spans="1:4" x14ac:dyDescent="0.25">
      <c r="A14">
        <v>39.5</v>
      </c>
      <c r="B14">
        <v>20000</v>
      </c>
      <c r="C14" s="1">
        <f>A14/B14*1000</f>
        <v>1.9750000000000001</v>
      </c>
      <c r="D14">
        <f t="shared" si="0"/>
        <v>0.98750000000000004</v>
      </c>
    </row>
    <row r="15" spans="1:4" x14ac:dyDescent="0.25">
      <c r="A15">
        <f>1.8*60</f>
        <v>108</v>
      </c>
      <c r="B15">
        <v>30000</v>
      </c>
      <c r="C15" s="1">
        <f>A15/B15*1000</f>
        <v>3.6</v>
      </c>
      <c r="D15">
        <f t="shared" si="0"/>
        <v>1.2</v>
      </c>
    </row>
    <row r="16" spans="1:4" x14ac:dyDescent="0.25">
      <c r="A16">
        <f>3.3*60</f>
        <v>198</v>
      </c>
      <c r="B16">
        <v>40000</v>
      </c>
      <c r="C16" s="1">
        <f>A16/B16*1000</f>
        <v>4.95</v>
      </c>
      <c r="D16">
        <f t="shared" si="0"/>
        <v>1.2375</v>
      </c>
    </row>
    <row r="17" spans="1:4" x14ac:dyDescent="0.25">
      <c r="A17">
        <f>5.1*60</f>
        <v>306</v>
      </c>
      <c r="B17">
        <v>50000</v>
      </c>
      <c r="C17" s="1">
        <f>A17/B17*1000</f>
        <v>6.1199999999999992</v>
      </c>
      <c r="D17">
        <f t="shared" si="0"/>
        <v>1.2239999999999998</v>
      </c>
    </row>
    <row r="18" spans="1:4" x14ac:dyDescent="0.25">
      <c r="A18">
        <f>6.9*60</f>
        <v>414</v>
      </c>
      <c r="B18">
        <v>60000</v>
      </c>
      <c r="C18" s="1">
        <f>A18/B18*1000</f>
        <v>6.8999999999999995</v>
      </c>
      <c r="D18">
        <f t="shared" si="0"/>
        <v>1.1499999999999999</v>
      </c>
    </row>
    <row r="19" spans="1:4" x14ac:dyDescent="0.25">
      <c r="A19">
        <f>9.1*60</f>
        <v>546</v>
      </c>
      <c r="B19">
        <v>70000</v>
      </c>
      <c r="C19" s="1">
        <f>A19/B19*1000</f>
        <v>7.8</v>
      </c>
      <c r="D19">
        <f t="shared" si="0"/>
        <v>1.1142857142857143</v>
      </c>
    </row>
    <row r="20" spans="1:4" x14ac:dyDescent="0.25">
      <c r="A20">
        <f>11.3*60</f>
        <v>678</v>
      </c>
      <c r="B20">
        <v>80000</v>
      </c>
      <c r="C20" s="1">
        <f>A20/B20*1000</f>
        <v>8.4749999999999996</v>
      </c>
      <c r="D20">
        <f t="shared" si="0"/>
        <v>1.059375</v>
      </c>
    </row>
    <row r="21" spans="1:4" x14ac:dyDescent="0.25">
      <c r="A21">
        <f>13.5*60</f>
        <v>810</v>
      </c>
      <c r="B21">
        <v>90000</v>
      </c>
      <c r="C21" s="1">
        <f>A21/B21*1000</f>
        <v>9</v>
      </c>
      <c r="D21">
        <f t="shared" si="0"/>
        <v>1</v>
      </c>
    </row>
  </sheetData>
  <sortState xmlns:xlrd2="http://schemas.microsoft.com/office/spreadsheetml/2017/richdata2" ref="B3:B16">
    <sortCondition ref="B3:B16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CC9A31E-862A-45F9-84F6-40FB9347E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Sheet1!D3:D21</xm:f>
              <xm:sqref>E13</xm:sqref>
            </x14:sparkline>
          </x14:sparklines>
        </x14:sparklineGroup>
        <x14:sparklineGroup type="column" displayEmptyCellsAs="gap" xr2:uid="{C932246B-2A18-4B6F-9678-C936F404A2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Sheet1!C3:C21</xm:f>
              <xm:sqref>E11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Miller</dc:creator>
  <cp:lastModifiedBy>David Miller</cp:lastModifiedBy>
  <dcterms:created xsi:type="dcterms:W3CDTF">2021-11-13T20:48:40Z</dcterms:created>
  <dcterms:modified xsi:type="dcterms:W3CDTF">2021-11-14T02:45:22Z</dcterms:modified>
</cp:coreProperties>
</file>