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Dili_LHS_main_noPRVs_results\"/>
    </mc:Choice>
  </mc:AlternateContent>
  <bookViews>
    <workbookView xWindow="0" yWindow="0" windowWidth="28800" windowHeight="12135"/>
  </bookViews>
  <sheets>
    <sheet name="Summary" sheetId="1" r:id="rId1"/>
    <sheet name="J65" sheetId="2" r:id="rId2"/>
    <sheet name="J66" sheetId="3" r:id="rId3"/>
    <sheet name="J67" sheetId="4" r:id="rId4"/>
    <sheet name="J69" sheetId="5" r:id="rId5"/>
    <sheet name="J70" sheetId="6" r:id="rId6"/>
    <sheet name="J71" sheetId="7" r:id="rId7"/>
    <sheet name="J72" sheetId="8" r:id="rId8"/>
    <sheet name="J73" sheetId="9" r:id="rId9"/>
    <sheet name="J139" sheetId="10" r:id="rId10"/>
    <sheet name="TIBAR_PORT" sheetId="11" r:id="rId11"/>
    <sheet name="R_TIBAR_2" sheetId="12" r:id="rId12"/>
    <sheet name="R_TIBAR_3" sheetId="13" r:id="rId13"/>
    <sheet name="R_TIBAR_4" sheetId="14" r:id="rId14"/>
    <sheet name="ETA_COMORO" sheetId="15" r:id="rId15"/>
    <sheet name="R_TIBAR_1" sheetId="16" r:id="rId16"/>
    <sheet name="prv2" sheetId="17" r:id="rId17"/>
    <sheet name="prv3" sheetId="18" r:id="rId18"/>
  </sheets>
  <calcPr calcId="152511"/>
</workbook>
</file>

<file path=xl/sharedStrings.xml><?xml version="1.0" encoding="utf-8"?>
<sst xmlns="http://schemas.openxmlformats.org/spreadsheetml/2006/main" count="944" uniqueCount="172">
  <si>
    <t>Summary of results for tank connected to each node</t>
  </si>
  <si>
    <t>Node</t>
  </si>
  <si>
    <t>Max Water Age
(h)</t>
  </si>
  <si>
    <t>Duty Head
(m)</t>
  </si>
  <si>
    <t>Duty Flow
(L/s)</t>
  </si>
  <si>
    <t>Actual average pumped flow
(L/s)</t>
  </si>
  <si>
    <t>Cost
(€ /day)</t>
  </si>
  <si>
    <t>Energy
(kWh/day)</t>
  </si>
  <si>
    <t>Tank Elevation
(metres above sea level)</t>
  </si>
  <si>
    <t>Tank height above ground
(metres above nearest node)</t>
  </si>
  <si>
    <t>Tank Volume
(m3)</t>
  </si>
  <si>
    <t>Minimum Pressure
(mwc)</t>
  </si>
  <si>
    <t>Critical Hour
(hrs)</t>
  </si>
  <si>
    <t>Critical Node</t>
  </si>
  <si>
    <t>Critical Pipes
(list)</t>
  </si>
  <si>
    <t>Pump Investment Cost
(Capital Investment)</t>
  </si>
  <si>
    <t>Tank Investment Cost
(Capital Investment)</t>
  </si>
  <si>
    <t>Total Pipe Replacement Cost
(Capital Investment)</t>
  </si>
  <si>
    <t>Total Investment Cost
(Grand Total)</t>
  </si>
  <si>
    <t>Maintenance Cost
(pa)</t>
  </si>
  <si>
    <t>Annuity
(pa)</t>
  </si>
  <si>
    <t>Total Annual Expenditure</t>
  </si>
  <si>
    <t>J65</t>
  </si>
  <si>
    <t>€ 1,341.90</t>
  </si>
  <si>
    <t>R_TIBAR_2</t>
  </si>
  <si>
    <t>[]</t>
  </si>
  <si>
    <t>€ 676,560.33</t>
  </si>
  <si>
    <t>€ 1,198,371.53</t>
  </si>
  <si>
    <t>€ 1,285,976.51</t>
  </si>
  <si>
    <t>€ 3,160,908.37</t>
  </si>
  <si>
    <t>J66</t>
  </si>
  <si>
    <t>€ 1,335.11</t>
  </si>
  <si>
    <t>€ 1,154,409.73</t>
  </si>
  <si>
    <t>€ 956,240.38</t>
  </si>
  <si>
    <t>€ 2,787,210.45</t>
  </si>
  <si>
    <t>J67</t>
  </si>
  <si>
    <t>€ 1,335.96</t>
  </si>
  <si>
    <t>€ 1,202,415.31</t>
  </si>
  <si>
    <t>€ 1,278,530.21</t>
  </si>
  <si>
    <t>€ 3,157,505.85</t>
  </si>
  <si>
    <t>J69</t>
  </si>
  <si>
    <t>€ 1,341.76</t>
  </si>
  <si>
    <t>€ 937,278.60</t>
  </si>
  <si>
    <t>€ 815,244.00</t>
  </si>
  <si>
    <t>€ 2,429,082.94</t>
  </si>
  <si>
    <t>J70</t>
  </si>
  <si>
    <t>€ 1,336.04</t>
  </si>
  <si>
    <t>€ 1,202,790.61</t>
  </si>
  <si>
    <t>€ 1,411,735.73</t>
  </si>
  <si>
    <t>€ 3,291,086.67</t>
  </si>
  <si>
    <t>J71</t>
  </si>
  <si>
    <t>€ 1,335.56</t>
  </si>
  <si>
    <t>€ 1,202,904.41</t>
  </si>
  <si>
    <t>€ 1,186,187.27</t>
  </si>
  <si>
    <t>€ 3,065,652.02</t>
  </si>
  <si>
    <t>J72</t>
  </si>
  <si>
    <t>€ 1,335.57</t>
  </si>
  <si>
    <t>€ 1,155,216.83</t>
  </si>
  <si>
    <t>€ 910,742.08</t>
  </si>
  <si>
    <t>€ 2,742,519.24</t>
  </si>
  <si>
    <t>J73</t>
  </si>
  <si>
    <t>€ 1,335.50</t>
  </si>
  <si>
    <t>€ 1,155,517.95</t>
  </si>
  <si>
    <t>€ 731,954.30</t>
  </si>
  <si>
    <t>€ 2,564,032.58</t>
  </si>
  <si>
    <t>J139</t>
  </si>
  <si>
    <t>€ 1,341.64</t>
  </si>
  <si>
    <t>€ 1,033,855.68</t>
  </si>
  <si>
    <t>€ 694,344.00</t>
  </si>
  <si>
    <t>€ 2,404,760.02</t>
  </si>
  <si>
    <t>TIBAR_PORT</t>
  </si>
  <si>
    <t>€ 1,336.87</t>
  </si>
  <si>
    <t>€ 1,202,397.12</t>
  </si>
  <si>
    <t>€ 1,529,820.07</t>
  </si>
  <si>
    <t>€ 3,408,777.52</t>
  </si>
  <si>
    <t>€ 1,376.11</t>
  </si>
  <si>
    <t>€ 464,357.87</t>
  </si>
  <si>
    <t>€ 392,958.00</t>
  </si>
  <si>
    <t>€ 1,533,876.21</t>
  </si>
  <si>
    <t>R_TIBAR_3</t>
  </si>
  <si>
    <t>€ 1,341.81</t>
  </si>
  <si>
    <t>€ 841,993.37</t>
  </si>
  <si>
    <t>€ 2,212,897.71</t>
  </si>
  <si>
    <t>R_TIBAR_4</t>
  </si>
  <si>
    <t>€ 1,341.78</t>
  </si>
  <si>
    <t>€ 841,934.74</t>
  </si>
  <si>
    <t>€ 2,212,839.07</t>
  </si>
  <si>
    <t>ETA_COMORO</t>
  </si>
  <si>
    <t>€ 1,362.46</t>
  </si>
  <si>
    <t>€ 1,003,779.16</t>
  </si>
  <si>
    <t>€ 549,689.00</t>
  </si>
  <si>
    <t>€ 2,230,028.49</t>
  </si>
  <si>
    <t>R_TIBAR_1</t>
  </si>
  <si>
    <t>€ 1,374.21</t>
  </si>
  <si>
    <t>€ 464,733.54</t>
  </si>
  <si>
    <t>€ 404,358.00</t>
  </si>
  <si>
    <t>€ 1,545,651.87</t>
  </si>
  <si>
    <t>prv2</t>
  </si>
  <si>
    <t>€ 1,033,856.79</t>
  </si>
  <si>
    <t>€ 2,404,761.12</t>
  </si>
  <si>
    <t>prv3</t>
  </si>
  <si>
    <t>€ 1,335.49</t>
  </si>
  <si>
    <t>€ 1,155,519.79</t>
  </si>
  <si>
    <t>€ 2,564,034.42</t>
  </si>
  <si>
    <t>This sheet contains the results for tank connected to node: J65</t>
  </si>
  <si>
    <t>Pumping Parameters</t>
  </si>
  <si>
    <t>Network Critical Results</t>
  </si>
  <si>
    <t>Duty Head</t>
  </si>
  <si>
    <t>m</t>
  </si>
  <si>
    <t>Minimum Pressure</t>
  </si>
  <si>
    <t>mwc</t>
  </si>
  <si>
    <t>Duty Flow</t>
  </si>
  <si>
    <t>L/s</t>
  </si>
  <si>
    <t>Critical Hour</t>
  </si>
  <si>
    <t>hrs</t>
  </si>
  <si>
    <t>Actual average pumped flow:</t>
  </si>
  <si>
    <t>Cost:</t>
  </si>
  <si>
    <t>Euro per day</t>
  </si>
  <si>
    <t>Critical Pipes</t>
  </si>
  <si>
    <t>Unit headloss &gt;10m/km</t>
  </si>
  <si>
    <t>Energy:</t>
  </si>
  <si>
    <t>kWh/day</t>
  </si>
  <si>
    <t>Balancing Tank Parameters</t>
  </si>
  <si>
    <t>Investment Cost Summary</t>
  </si>
  <si>
    <t>Elevation</t>
  </si>
  <si>
    <t>m above sea level</t>
  </si>
  <si>
    <t>Pump Cost</t>
  </si>
  <si>
    <t>Tank height above ground</t>
  </si>
  <si>
    <t>m above nearest node</t>
  </si>
  <si>
    <t>Tank Cost</t>
  </si>
  <si>
    <t>Tank volume</t>
  </si>
  <si>
    <t>m3</t>
  </si>
  <si>
    <t>Total Pipe Replacement Cost</t>
  </si>
  <si>
    <t>Total Investment Cost</t>
  </si>
  <si>
    <t>Table of individual pipes to be replaced</t>
  </si>
  <si>
    <t>Pipe_name</t>
  </si>
  <si>
    <t>Original_Diameter</t>
  </si>
  <si>
    <t>Length</t>
  </si>
  <si>
    <t>New_Diameter
(mm)</t>
  </si>
  <si>
    <t>Supply_and_Installed_Cost
($ USD/m)</t>
  </si>
  <si>
    <t>Replacement_Cost</t>
  </si>
  <si>
    <t>P24</t>
  </si>
  <si>
    <t>P25</t>
  </si>
  <si>
    <t>P27</t>
  </si>
  <si>
    <t>P28</t>
  </si>
  <si>
    <t>P29</t>
  </si>
  <si>
    <t>P30</t>
  </si>
  <si>
    <t>P31</t>
  </si>
  <si>
    <t>P169</t>
  </si>
  <si>
    <t>P175</t>
  </si>
  <si>
    <t>1</t>
  </si>
  <si>
    <t>This sheet contains the results for tank connected to node: J66</t>
  </si>
  <si>
    <t>P32</t>
  </si>
  <si>
    <t>This sheet contains the results for tank connected to node: J67</t>
  </si>
  <si>
    <t>P26</t>
  </si>
  <si>
    <t>This sheet contains the results for tank connected to node: J69</t>
  </si>
  <si>
    <t>P171</t>
  </si>
  <si>
    <t>This sheet contains the results for tank connected to node: J70</t>
  </si>
  <si>
    <t>This sheet contains the results for tank connected to node: J71</t>
  </si>
  <si>
    <t>This sheet contains the results for tank connected to node: J72</t>
  </si>
  <si>
    <t>This sheet contains the results for tank connected to node: J73</t>
  </si>
  <si>
    <t>This sheet contains the results for tank connected to node: J139</t>
  </si>
  <si>
    <t>This sheet contains the results for tank connected to node: TIBAR_PORT</t>
  </si>
  <si>
    <t>P176</t>
  </si>
  <si>
    <t>This sheet contains the results for tank connected to node: R_TIBAR_2</t>
  </si>
  <si>
    <t>This sheet contains the results for tank connected to node: R_TIBAR_3</t>
  </si>
  <si>
    <t>This sheet contains the results for tank connected to node: R_TIBAR_4</t>
  </si>
  <si>
    <t>This sheet contains the results for tank connected to node: ETA_COMORO</t>
  </si>
  <si>
    <t>This sheet contains the results for tank connected to node: R_TIBAR_1</t>
  </si>
  <si>
    <t>This sheet contains the results for tank connected to node: prv2</t>
  </si>
  <si>
    <t>This sheet contains the results for tank connected to node: prv3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</si>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</sst>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2" fillId="2" borderId="0" xfId="1"/>
  </cellXfs>
  <cellStyles count="2">
    <cellStyle name="Good" xfId="1" builtinId="26"/>
    <cellStyle name="Normal" xfId="0" builtinId="0"/>
  </cellStyles>
  <dxfs count="10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Tank Location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24245221883906"/>
          <c:y val="0.11100634681532776"/>
          <c:w val="0.75988909503561208"/>
          <c:h val="0.65202003681963561"/>
        </c:manualLayout>
      </c:layout>
      <c:lineChart>
        <c:grouping val="standard"/>
        <c:varyColors val="0"/>
        <c:ser>
          <c:idx val="1"/>
          <c:order val="0"/>
          <c:tx>
            <c:v>Total Annual Exp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1.2025554302893539E-2"/>
                  <c:y val="-0.128694335752469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Summary!$B$5:$B$21</c:f>
              <c:strCache>
                <c:ptCount val="2"/>
                <c:pt idx="0">
                  <c:v>R_TIBAR_2</c:v>
                </c:pt>
                <c:pt idx="1">
                  <c:v>R_TIBAR_1</c:v>
                </c:pt>
              </c:strCache>
            </c:strRef>
          </c:cat>
          <c:val>
            <c:numRef>
              <c:f>Summary!$V$5:$V$21</c:f>
              <c:numCache>
                <c:formatCode>_-[$$-409]* #,##0.00_ ;_-[$$-409]* \-#,##0.00\ ;_-[$$-409]* "-"??_ ;_-@_ </c:formatCode>
                <c:ptCount val="2"/>
                <c:pt idx="0">
                  <c:v>657821.4</c:v>
                </c:pt>
                <c:pt idx="1">
                  <c:v>658215.24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39880"/>
        <c:axId val="489037136"/>
      </c:lineChart>
      <c:lineChart>
        <c:grouping val="standard"/>
        <c:varyColors val="0"/>
        <c:ser>
          <c:idx val="2"/>
          <c:order val="1"/>
          <c:tx>
            <c:v>Energy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Summary!$H$5:$H$21</c:f>
              <c:numCache>
                <c:formatCode>General</c:formatCode>
                <c:ptCount val="2"/>
                <c:pt idx="0">
                  <c:v>3276.44</c:v>
                </c:pt>
                <c:pt idx="1">
                  <c:v>3271.92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037920"/>
        <c:axId val="489040272"/>
      </c:lineChart>
      <c:catAx>
        <c:axId val="48903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Tank 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7136"/>
        <c:crosses val="autoZero"/>
        <c:auto val="1"/>
        <c:lblAlgn val="ctr"/>
        <c:lblOffset val="100"/>
        <c:noMultiLvlLbl val="0"/>
      </c:catAx>
      <c:valAx>
        <c:axId val="489037136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Total Annual Expenditure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9880"/>
        <c:crosses val="autoZero"/>
        <c:crossBetween val="between"/>
      </c:valAx>
      <c:valAx>
        <c:axId val="489040272"/>
        <c:scaling>
          <c:orientation val="minMax"/>
          <c:max val="3300"/>
          <c:min val="31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Energy Consumption (kWh/d)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7920"/>
        <c:crosses val="max"/>
        <c:crossBetween val="between"/>
      </c:valAx>
      <c:catAx>
        <c:axId val="48903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04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260756864242026"/>
          <c:y val="0.59197839085183823"/>
          <c:w val="0.12549305178253337"/>
          <c:h val="0.10101079609029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22</xdr:row>
      <xdr:rowOff>166687</xdr:rowOff>
    </xdr:from>
    <xdr:to>
      <xdr:col>18</xdr:col>
      <xdr:colOff>628649</xdr:colOff>
      <xdr:row>45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V21" totalsRowShown="0" headerRowDxfId="9">
  <autoFilter ref="A4:V21">
    <filterColumn colId="9">
      <customFilters>
        <customFilter operator="lessThan" val="50"/>
      </customFilters>
    </filterColumn>
  </autoFilter>
  <tableColumns count="22">
    <tableColumn id="1" name="Column1" dataDxfId="8"/>
    <tableColumn id="2" name="Node"/>
    <tableColumn id="3" name="Max Water Age_x000a_(h)"/>
    <tableColumn id="4" name="Duty Head_x000a_(m)"/>
    <tableColumn id="5" name="Duty Flow_x000a_(L/s)"/>
    <tableColumn id="6" name="Actual average pumped flow_x000a_(L/s)"/>
    <tableColumn id="7" name="Cost_x000a_(€ /day)" dataDxfId="7"/>
    <tableColumn id="8" name="Energy_x000a_(kWh/day)"/>
    <tableColumn id="9" name="Tank Elevation_x000a_(metres above sea level)"/>
    <tableColumn id="10" name="Tank height above ground_x000a_(metres above nearest node)"/>
    <tableColumn id="11" name="Tank Volume_x000a_(m3)"/>
    <tableColumn id="12" name="Minimum Pressure_x000a_(mwc)"/>
    <tableColumn id="13" name="Critical Hour_x000a_(hrs)"/>
    <tableColumn id="14" name="Critical Node"/>
    <tableColumn id="15" name="Critical Pipes_x000a_(list)"/>
    <tableColumn id="16" name="Pump Investment Cost_x000a_(Capital Investment)" dataDxfId="6"/>
    <tableColumn id="17" name="Tank Investment Cost_x000a_(Capital Investment)" dataDxfId="5"/>
    <tableColumn id="18" name="Total Pipe Replacement Cost_x000a_(Capital Investment)" dataDxfId="4"/>
    <tableColumn id="19" name="Total Investment Cost_x000a_(Grand Total)" dataDxfId="3"/>
    <tableColumn id="20" name="Maintenance Cost_x000a_(pa)" dataDxfId="2"/>
    <tableColumn id="21" name="Annuity_x000a_(pa)" dataDxfId="1"/>
    <tableColumn id="22" name="Total Annual Expendit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G1" workbookViewId="0">
      <selection activeCell="V35" sqref="V35"/>
    </sheetView>
  </sheetViews>
  <sheetFormatPr defaultRowHeight="15" x14ac:dyDescent="0.25"/>
  <cols>
    <col min="1" max="1" width="11" customWidth="1"/>
    <col min="2" max="2" width="13.7109375" bestFit="1" customWidth="1"/>
    <col min="6" max="6" width="12.5703125" customWidth="1"/>
    <col min="7" max="7" width="10.28515625" bestFit="1" customWidth="1"/>
    <col min="9" max="9" width="12" customWidth="1"/>
    <col min="10" max="10" width="14.42578125" customWidth="1"/>
    <col min="12" max="12" width="10.5703125" customWidth="1"/>
    <col min="14" max="14" width="11.7109375" customWidth="1"/>
    <col min="16" max="16" width="15.28515625" customWidth="1"/>
    <col min="17" max="17" width="16.28515625" customWidth="1"/>
    <col min="18" max="19" width="14" bestFit="1" customWidth="1"/>
    <col min="20" max="20" width="11.28515625" bestFit="1" customWidth="1"/>
    <col min="21" max="21" width="12.28515625" bestFit="1" customWidth="1"/>
    <col min="22" max="22" width="13.140625" customWidth="1"/>
  </cols>
  <sheetData>
    <row r="1" spans="1:22" x14ac:dyDescent="0.25">
      <c r="A1" t="s">
        <v>0</v>
      </c>
    </row>
    <row r="4" spans="1:22" s="3" customFormat="1" ht="75" x14ac:dyDescent="0.25">
      <c r="A4" s="3" t="s">
        <v>171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</row>
    <row r="5" spans="1:22" hidden="1" x14ac:dyDescent="0.25">
      <c r="A5" s="1">
        <v>0</v>
      </c>
      <c r="B5" t="s">
        <v>22</v>
      </c>
      <c r="C5">
        <v>5.91</v>
      </c>
      <c r="D5">
        <v>142.94</v>
      </c>
      <c r="E5">
        <v>71.22</v>
      </c>
      <c r="F5">
        <v>71.22</v>
      </c>
      <c r="G5" s="2">
        <v>1341.9</v>
      </c>
      <c r="H5">
        <v>3195</v>
      </c>
      <c r="I5">
        <v>332.2</v>
      </c>
      <c r="J5">
        <v>322.2</v>
      </c>
      <c r="K5">
        <v>804.56</v>
      </c>
      <c r="L5">
        <v>20.100000000000001</v>
      </c>
      <c r="M5">
        <v>22</v>
      </c>
      <c r="N5" t="s">
        <v>24</v>
      </c>
      <c r="O5" t="s">
        <v>25</v>
      </c>
      <c r="P5" s="2">
        <v>676560.33</v>
      </c>
      <c r="Q5" s="2">
        <v>1198371.53</v>
      </c>
      <c r="R5" s="2">
        <v>1285976.51</v>
      </c>
      <c r="S5" s="2">
        <v>3160908.37</v>
      </c>
      <c r="T5" s="2">
        <v>32149.77</v>
      </c>
      <c r="U5" s="2">
        <v>275582.40000000002</v>
      </c>
      <c r="V5" s="2">
        <v>797526.37</v>
      </c>
    </row>
    <row r="6" spans="1:22" hidden="1" x14ac:dyDescent="0.25">
      <c r="A6" s="1">
        <v>1</v>
      </c>
      <c r="B6" t="s">
        <v>30</v>
      </c>
      <c r="C6">
        <v>5.13</v>
      </c>
      <c r="D6">
        <v>142.21</v>
      </c>
      <c r="E6">
        <v>71.22</v>
      </c>
      <c r="F6">
        <v>71.23</v>
      </c>
      <c r="G6" s="2">
        <v>1335.11</v>
      </c>
      <c r="H6">
        <v>3178.83</v>
      </c>
      <c r="I6">
        <v>333.99</v>
      </c>
      <c r="J6">
        <v>303.99</v>
      </c>
      <c r="K6">
        <v>804.56</v>
      </c>
      <c r="L6">
        <v>20.100000000000001</v>
      </c>
      <c r="M6">
        <v>22</v>
      </c>
      <c r="N6" t="s">
        <v>24</v>
      </c>
      <c r="O6" t="s">
        <v>25</v>
      </c>
      <c r="P6" s="2">
        <v>676560.33</v>
      </c>
      <c r="Q6" s="2">
        <v>1154409.73</v>
      </c>
      <c r="R6" s="2">
        <v>956240.38</v>
      </c>
      <c r="S6" s="2">
        <v>2787210.45</v>
      </c>
      <c r="T6" s="2">
        <v>30149.4</v>
      </c>
      <c r="U6" s="2">
        <v>243001.71</v>
      </c>
      <c r="V6" s="2">
        <v>760466.01</v>
      </c>
    </row>
    <row r="7" spans="1:22" hidden="1" x14ac:dyDescent="0.25">
      <c r="A7" s="1">
        <v>2</v>
      </c>
      <c r="B7" t="s">
        <v>35</v>
      </c>
      <c r="C7">
        <v>5.64</v>
      </c>
      <c r="D7">
        <v>142.31</v>
      </c>
      <c r="E7">
        <v>71.22</v>
      </c>
      <c r="F7">
        <v>71.22</v>
      </c>
      <c r="G7" s="2">
        <v>1335.96</v>
      </c>
      <c r="H7">
        <v>3180.86</v>
      </c>
      <c r="I7">
        <v>333.87</v>
      </c>
      <c r="J7">
        <v>323.87</v>
      </c>
      <c r="K7">
        <v>804.56</v>
      </c>
      <c r="L7">
        <v>20.100000000000001</v>
      </c>
      <c r="M7">
        <v>22</v>
      </c>
      <c r="N7" t="s">
        <v>24</v>
      </c>
      <c r="O7" t="s">
        <v>25</v>
      </c>
      <c r="P7" s="2">
        <v>676560.33</v>
      </c>
      <c r="Q7" s="2">
        <v>1202415.31</v>
      </c>
      <c r="R7" s="2">
        <v>1278530.21</v>
      </c>
      <c r="S7" s="2">
        <v>3157505.85</v>
      </c>
      <c r="T7" s="2">
        <v>32144.89</v>
      </c>
      <c r="U7" s="2">
        <v>275285.75</v>
      </c>
      <c r="V7" s="2">
        <v>795056.75</v>
      </c>
    </row>
    <row r="8" spans="1:22" hidden="1" x14ac:dyDescent="0.25">
      <c r="A8" s="1">
        <v>3</v>
      </c>
      <c r="B8" t="s">
        <v>40</v>
      </c>
      <c r="C8">
        <v>8.09</v>
      </c>
      <c r="D8">
        <v>142.91999999999999</v>
      </c>
      <c r="E8">
        <v>71.22</v>
      </c>
      <c r="F8">
        <v>71.239999999999995</v>
      </c>
      <c r="G8" s="2">
        <v>1341.76</v>
      </c>
      <c r="H8">
        <v>3194.66</v>
      </c>
      <c r="I8">
        <v>334.03</v>
      </c>
      <c r="J8">
        <v>214.03</v>
      </c>
      <c r="K8">
        <v>804.56</v>
      </c>
      <c r="L8">
        <v>20.09</v>
      </c>
      <c r="M8">
        <v>23</v>
      </c>
      <c r="N8" t="s">
        <v>24</v>
      </c>
      <c r="O8" t="s">
        <v>25</v>
      </c>
      <c r="P8" s="2">
        <v>676560.33</v>
      </c>
      <c r="Q8" s="2">
        <v>937278.6</v>
      </c>
      <c r="R8" s="2">
        <v>815244</v>
      </c>
      <c r="S8" s="2">
        <v>2429082.94</v>
      </c>
      <c r="T8" s="2">
        <v>27707.37</v>
      </c>
      <c r="U8" s="2">
        <v>211778.52</v>
      </c>
      <c r="V8" s="2">
        <v>729227.16</v>
      </c>
    </row>
    <row r="9" spans="1:22" hidden="1" x14ac:dyDescent="0.25">
      <c r="A9" s="1">
        <v>4</v>
      </c>
      <c r="B9" t="s">
        <v>45</v>
      </c>
      <c r="C9">
        <v>6.01</v>
      </c>
      <c r="D9">
        <v>142.32</v>
      </c>
      <c r="E9">
        <v>71.22</v>
      </c>
      <c r="F9">
        <v>71.23</v>
      </c>
      <c r="G9" s="2">
        <v>1336.04</v>
      </c>
      <c r="H9">
        <v>3181.05</v>
      </c>
      <c r="I9">
        <v>334.03</v>
      </c>
      <c r="J9">
        <v>324.02999999999997</v>
      </c>
      <c r="K9">
        <v>804.56</v>
      </c>
      <c r="L9">
        <v>20.100000000000001</v>
      </c>
      <c r="M9">
        <v>22</v>
      </c>
      <c r="N9" t="s">
        <v>24</v>
      </c>
      <c r="O9" t="s">
        <v>25</v>
      </c>
      <c r="P9" s="2">
        <v>676560.33</v>
      </c>
      <c r="Q9" s="2">
        <v>1202790.6100000001</v>
      </c>
      <c r="R9" s="2">
        <v>1411735.73</v>
      </c>
      <c r="S9" s="2">
        <v>3291086.67</v>
      </c>
      <c r="T9" s="2">
        <v>32813.919999999998</v>
      </c>
      <c r="U9" s="2">
        <v>286931.93</v>
      </c>
      <c r="V9" s="2">
        <v>807400.68</v>
      </c>
    </row>
    <row r="10" spans="1:22" hidden="1" x14ac:dyDescent="0.25">
      <c r="A10" s="1">
        <v>5</v>
      </c>
      <c r="B10" t="s">
        <v>50</v>
      </c>
      <c r="C10">
        <v>5.35</v>
      </c>
      <c r="D10">
        <v>142.26</v>
      </c>
      <c r="E10">
        <v>71.22</v>
      </c>
      <c r="F10">
        <v>71.23</v>
      </c>
      <c r="G10" s="2">
        <v>1335.56</v>
      </c>
      <c r="H10">
        <v>3179.91</v>
      </c>
      <c r="I10">
        <v>334.08</v>
      </c>
      <c r="J10">
        <v>324.08</v>
      </c>
      <c r="K10">
        <v>804.56</v>
      </c>
      <c r="L10">
        <v>20.100000000000001</v>
      </c>
      <c r="M10">
        <v>22</v>
      </c>
      <c r="N10" t="s">
        <v>24</v>
      </c>
      <c r="O10" t="s">
        <v>25</v>
      </c>
      <c r="P10" s="2">
        <v>676560.33</v>
      </c>
      <c r="Q10" s="2">
        <v>1202904.4099999999</v>
      </c>
      <c r="R10" s="2">
        <v>1186187.27</v>
      </c>
      <c r="S10" s="2">
        <v>3065652.02</v>
      </c>
      <c r="T10" s="2">
        <v>31687.09</v>
      </c>
      <c r="U10" s="2">
        <v>267277.51</v>
      </c>
      <c r="V10" s="2">
        <v>786444.78</v>
      </c>
    </row>
    <row r="11" spans="1:22" hidden="1" x14ac:dyDescent="0.25">
      <c r="A11" s="1">
        <v>6</v>
      </c>
      <c r="B11" t="s">
        <v>55</v>
      </c>
      <c r="C11">
        <v>4.9000000000000004</v>
      </c>
      <c r="D11">
        <v>142.26</v>
      </c>
      <c r="E11">
        <v>71.22</v>
      </c>
      <c r="F11">
        <v>71.239999999999995</v>
      </c>
      <c r="G11" s="2">
        <v>1335.57</v>
      </c>
      <c r="H11">
        <v>3179.93</v>
      </c>
      <c r="I11">
        <v>334.32</v>
      </c>
      <c r="J11">
        <v>304.32</v>
      </c>
      <c r="K11">
        <v>804.56</v>
      </c>
      <c r="L11">
        <v>20.100000000000001</v>
      </c>
      <c r="M11">
        <v>22</v>
      </c>
      <c r="N11" t="s">
        <v>24</v>
      </c>
      <c r="O11" t="s">
        <v>25</v>
      </c>
      <c r="P11" s="2">
        <v>676560.33</v>
      </c>
      <c r="Q11" s="2">
        <v>1155216.83</v>
      </c>
      <c r="R11" s="2">
        <v>910742.08</v>
      </c>
      <c r="S11" s="2">
        <v>2742519.24</v>
      </c>
      <c r="T11" s="2">
        <v>29928.36</v>
      </c>
      <c r="U11" s="2">
        <v>239105.32</v>
      </c>
      <c r="V11" s="2">
        <v>756516.55</v>
      </c>
    </row>
    <row r="12" spans="1:22" hidden="1" x14ac:dyDescent="0.25">
      <c r="A12" s="1">
        <v>7</v>
      </c>
      <c r="B12" t="s">
        <v>60</v>
      </c>
      <c r="C12">
        <v>4.63</v>
      </c>
      <c r="D12">
        <v>142.26</v>
      </c>
      <c r="E12">
        <v>71.22</v>
      </c>
      <c r="F12">
        <v>71.239999999999995</v>
      </c>
      <c r="G12" s="2">
        <v>1335.5</v>
      </c>
      <c r="H12">
        <v>3179.75</v>
      </c>
      <c r="I12">
        <v>334.44</v>
      </c>
      <c r="J12">
        <v>304.44</v>
      </c>
      <c r="K12">
        <v>804.56</v>
      </c>
      <c r="L12">
        <v>20.100000000000001</v>
      </c>
      <c r="M12">
        <v>23</v>
      </c>
      <c r="N12" t="s">
        <v>24</v>
      </c>
      <c r="O12" t="s">
        <v>25</v>
      </c>
      <c r="P12" s="2">
        <v>676560.33</v>
      </c>
      <c r="Q12" s="2">
        <v>1155517.95</v>
      </c>
      <c r="R12" s="2">
        <v>731954.3</v>
      </c>
      <c r="S12" s="2">
        <v>2564032.58</v>
      </c>
      <c r="T12" s="2">
        <v>29036.83</v>
      </c>
      <c r="U12" s="2">
        <v>223544.04</v>
      </c>
      <c r="V12" s="2">
        <v>740037.11</v>
      </c>
    </row>
    <row r="13" spans="1:22" hidden="1" x14ac:dyDescent="0.25">
      <c r="A13" s="1">
        <v>8</v>
      </c>
      <c r="B13" t="s">
        <v>65</v>
      </c>
      <c r="C13">
        <v>3.18</v>
      </c>
      <c r="D13">
        <v>142.91</v>
      </c>
      <c r="E13">
        <v>71.22</v>
      </c>
      <c r="F13">
        <v>71.239999999999995</v>
      </c>
      <c r="G13" s="2">
        <v>1341.64</v>
      </c>
      <c r="H13">
        <v>3194.39</v>
      </c>
      <c r="I13">
        <v>334.04</v>
      </c>
      <c r="J13">
        <v>254.04</v>
      </c>
      <c r="K13">
        <v>804.56</v>
      </c>
      <c r="L13">
        <v>20.09</v>
      </c>
      <c r="M13">
        <v>23</v>
      </c>
      <c r="N13" t="s">
        <v>24</v>
      </c>
      <c r="O13" t="s">
        <v>25</v>
      </c>
      <c r="P13" s="2">
        <v>676560.33</v>
      </c>
      <c r="Q13" s="2">
        <v>1033855.68</v>
      </c>
      <c r="R13" s="2">
        <v>694344</v>
      </c>
      <c r="S13" s="2">
        <v>2404760.02</v>
      </c>
      <c r="T13" s="2">
        <v>27875.49</v>
      </c>
      <c r="U13" s="2">
        <v>209657.94</v>
      </c>
      <c r="V13" s="2">
        <v>727233.12</v>
      </c>
    </row>
    <row r="14" spans="1:22" hidden="1" x14ac:dyDescent="0.25">
      <c r="A14" s="1">
        <v>9</v>
      </c>
      <c r="B14" t="s">
        <v>70</v>
      </c>
      <c r="C14">
        <v>6.41</v>
      </c>
      <c r="D14">
        <v>142.41</v>
      </c>
      <c r="E14">
        <v>71.22</v>
      </c>
      <c r="F14">
        <v>71.22</v>
      </c>
      <c r="G14" s="2">
        <v>1336.87</v>
      </c>
      <c r="H14">
        <v>3183.02</v>
      </c>
      <c r="I14">
        <v>333.87</v>
      </c>
      <c r="J14">
        <v>323.87</v>
      </c>
      <c r="K14">
        <v>804.56</v>
      </c>
      <c r="L14">
        <v>20.09</v>
      </c>
      <c r="M14">
        <v>22</v>
      </c>
      <c r="N14" t="s">
        <v>24</v>
      </c>
      <c r="O14" t="s">
        <v>25</v>
      </c>
      <c r="P14" s="2">
        <v>676560.33</v>
      </c>
      <c r="Q14" s="2">
        <v>1202397.1200000001</v>
      </c>
      <c r="R14" s="2">
        <v>1529820.07</v>
      </c>
      <c r="S14" s="2">
        <v>3408777.52</v>
      </c>
      <c r="T14" s="2">
        <v>33401.199999999997</v>
      </c>
      <c r="U14" s="2">
        <v>297192.76</v>
      </c>
      <c r="V14" s="2">
        <v>818551.52</v>
      </c>
    </row>
    <row r="15" spans="1:22" x14ac:dyDescent="0.25">
      <c r="A15" s="1">
        <v>10</v>
      </c>
      <c r="B15" t="s">
        <v>24</v>
      </c>
      <c r="C15">
        <v>1.05</v>
      </c>
      <c r="D15">
        <v>146.58000000000001</v>
      </c>
      <c r="E15">
        <v>71.22</v>
      </c>
      <c r="F15">
        <v>71.239999999999995</v>
      </c>
      <c r="G15" s="2">
        <v>1376.11</v>
      </c>
      <c r="H15">
        <v>3276.44</v>
      </c>
      <c r="I15">
        <v>338.09</v>
      </c>
      <c r="J15" s="5">
        <v>18.09</v>
      </c>
      <c r="K15">
        <v>804.56</v>
      </c>
      <c r="L15">
        <v>20.09</v>
      </c>
      <c r="M15">
        <v>23</v>
      </c>
      <c r="N15" t="s">
        <v>24</v>
      </c>
      <c r="O15" t="s">
        <v>25</v>
      </c>
      <c r="P15" s="2">
        <v>676560.33</v>
      </c>
      <c r="Q15" s="2">
        <v>464357.87</v>
      </c>
      <c r="R15" s="2">
        <v>392958</v>
      </c>
      <c r="S15" s="2">
        <v>1533876.21</v>
      </c>
      <c r="T15" s="2">
        <v>21812.57</v>
      </c>
      <c r="U15" s="2">
        <v>133730.32</v>
      </c>
      <c r="V15" s="2">
        <v>657821.4</v>
      </c>
    </row>
    <row r="16" spans="1:22" hidden="1" x14ac:dyDescent="0.25">
      <c r="A16" s="1">
        <v>11</v>
      </c>
      <c r="B16" t="s">
        <v>79</v>
      </c>
      <c r="C16">
        <v>2.63</v>
      </c>
      <c r="D16">
        <v>142.93</v>
      </c>
      <c r="E16">
        <v>71.22</v>
      </c>
      <c r="F16">
        <v>71.239999999999995</v>
      </c>
      <c r="G16" s="2">
        <v>1341.81</v>
      </c>
      <c r="H16">
        <v>3194.79</v>
      </c>
      <c r="I16">
        <v>334.55</v>
      </c>
      <c r="J16">
        <v>174.55</v>
      </c>
      <c r="K16">
        <v>804.56</v>
      </c>
      <c r="L16">
        <v>20.100000000000001</v>
      </c>
      <c r="M16">
        <v>23</v>
      </c>
      <c r="N16" t="s">
        <v>24</v>
      </c>
      <c r="O16" t="s">
        <v>25</v>
      </c>
      <c r="P16" s="2">
        <v>676560.33</v>
      </c>
      <c r="Q16" s="2">
        <v>841993.37</v>
      </c>
      <c r="R16" s="2">
        <v>694344</v>
      </c>
      <c r="S16" s="2">
        <v>2212897.71</v>
      </c>
      <c r="T16" s="2">
        <v>26340.59</v>
      </c>
      <c r="U16" s="2">
        <v>192930.51</v>
      </c>
      <c r="V16" s="2">
        <v>709031.81</v>
      </c>
    </row>
    <row r="17" spans="1:22" hidden="1" x14ac:dyDescent="0.25">
      <c r="A17" s="1">
        <v>12</v>
      </c>
      <c r="B17" t="s">
        <v>83</v>
      </c>
      <c r="C17">
        <v>2.66</v>
      </c>
      <c r="D17">
        <v>142.93</v>
      </c>
      <c r="E17">
        <v>71.22</v>
      </c>
      <c r="F17">
        <v>71.239999999999995</v>
      </c>
      <c r="G17" s="2">
        <v>1341.78</v>
      </c>
      <c r="H17">
        <v>3194.71</v>
      </c>
      <c r="I17">
        <v>334.53</v>
      </c>
      <c r="J17">
        <v>174.53</v>
      </c>
      <c r="K17">
        <v>804.56</v>
      </c>
      <c r="L17">
        <v>20.100000000000001</v>
      </c>
      <c r="M17">
        <v>23</v>
      </c>
      <c r="N17" t="s">
        <v>24</v>
      </c>
      <c r="O17" t="s">
        <v>25</v>
      </c>
      <c r="P17" s="2">
        <v>676560.33</v>
      </c>
      <c r="Q17" s="2">
        <v>841934.74</v>
      </c>
      <c r="R17" s="2">
        <v>694344</v>
      </c>
      <c r="S17" s="2">
        <v>2212839.0699999998</v>
      </c>
      <c r="T17" s="2">
        <v>26340.12</v>
      </c>
      <c r="U17" s="2">
        <v>192925.39</v>
      </c>
      <c r="V17" s="2">
        <v>709014.03</v>
      </c>
    </row>
    <row r="18" spans="1:22" hidden="1" x14ac:dyDescent="0.25">
      <c r="A18" s="1">
        <v>13</v>
      </c>
      <c r="B18" t="s">
        <v>87</v>
      </c>
      <c r="C18">
        <v>0</v>
      </c>
      <c r="D18">
        <v>145.13</v>
      </c>
      <c r="E18">
        <v>71.22</v>
      </c>
      <c r="F18">
        <v>71.239999999999995</v>
      </c>
      <c r="G18" s="2">
        <v>1362.46</v>
      </c>
      <c r="H18">
        <v>3243.95</v>
      </c>
      <c r="I18">
        <v>341.58</v>
      </c>
      <c r="J18">
        <v>241.58</v>
      </c>
      <c r="K18">
        <v>804.56</v>
      </c>
      <c r="L18">
        <v>20.100000000000001</v>
      </c>
      <c r="M18">
        <v>21</v>
      </c>
      <c r="N18" t="s">
        <v>24</v>
      </c>
      <c r="O18" t="s">
        <v>25</v>
      </c>
      <c r="P18" s="2">
        <v>676560.33</v>
      </c>
      <c r="Q18" s="2">
        <v>1003779.16</v>
      </c>
      <c r="R18" s="2">
        <v>549689</v>
      </c>
      <c r="S18" s="2">
        <v>2230028.4900000002</v>
      </c>
      <c r="T18" s="2">
        <v>26911.599999999999</v>
      </c>
      <c r="U18" s="2">
        <v>194424.05</v>
      </c>
      <c r="V18" s="2">
        <v>718633.11</v>
      </c>
    </row>
    <row r="19" spans="1:22" x14ac:dyDescent="0.25">
      <c r="A19" s="1">
        <v>14</v>
      </c>
      <c r="B19" t="s">
        <v>92</v>
      </c>
      <c r="C19">
        <v>1</v>
      </c>
      <c r="D19">
        <v>146.38</v>
      </c>
      <c r="E19">
        <v>71.22</v>
      </c>
      <c r="F19">
        <v>71.239999999999995</v>
      </c>
      <c r="G19" s="2">
        <v>1374.21</v>
      </c>
      <c r="H19">
        <v>3271.92</v>
      </c>
      <c r="I19">
        <v>338.25</v>
      </c>
      <c r="J19" s="5">
        <v>18.25</v>
      </c>
      <c r="K19">
        <v>804.56</v>
      </c>
      <c r="L19">
        <v>20.100000000000001</v>
      </c>
      <c r="M19">
        <v>23</v>
      </c>
      <c r="N19" t="s">
        <v>24</v>
      </c>
      <c r="O19" t="s">
        <v>25</v>
      </c>
      <c r="P19" s="2">
        <v>676560.33</v>
      </c>
      <c r="Q19" s="2">
        <v>464733.54</v>
      </c>
      <c r="R19" s="2">
        <v>404358</v>
      </c>
      <c r="S19" s="2">
        <v>1545651.87</v>
      </c>
      <c r="T19" s="2">
        <v>21872.58</v>
      </c>
      <c r="U19" s="2">
        <v>134756.97</v>
      </c>
      <c r="V19" s="2">
        <v>658215.24</v>
      </c>
    </row>
    <row r="20" spans="1:22" hidden="1" x14ac:dyDescent="0.25">
      <c r="A20" s="1">
        <v>15</v>
      </c>
      <c r="B20" t="s">
        <v>97</v>
      </c>
      <c r="C20">
        <v>3.18</v>
      </c>
      <c r="D20">
        <v>142.91</v>
      </c>
      <c r="E20">
        <v>71.22</v>
      </c>
      <c r="F20">
        <v>71.239999999999995</v>
      </c>
      <c r="G20" s="2">
        <v>1341.64</v>
      </c>
      <c r="H20">
        <v>3194.39</v>
      </c>
      <c r="I20">
        <v>334.04</v>
      </c>
      <c r="J20">
        <v>254.04</v>
      </c>
      <c r="K20">
        <v>804.56</v>
      </c>
      <c r="L20">
        <v>20.09</v>
      </c>
      <c r="M20">
        <v>23</v>
      </c>
      <c r="N20" t="s">
        <v>24</v>
      </c>
      <c r="O20" t="s">
        <v>25</v>
      </c>
      <c r="P20" s="2">
        <v>676560.33</v>
      </c>
      <c r="Q20" s="2">
        <v>1033856.79</v>
      </c>
      <c r="R20" s="2">
        <v>694344</v>
      </c>
      <c r="S20" s="2">
        <v>2404761.12</v>
      </c>
      <c r="T20" s="2">
        <v>27875.49</v>
      </c>
      <c r="U20" s="2">
        <v>209658.03</v>
      </c>
      <c r="V20" s="2">
        <v>727233.73</v>
      </c>
    </row>
    <row r="21" spans="1:22" hidden="1" x14ac:dyDescent="0.25">
      <c r="A21" s="1">
        <v>16</v>
      </c>
      <c r="B21" t="s">
        <v>100</v>
      </c>
      <c r="C21">
        <v>4.63</v>
      </c>
      <c r="D21">
        <v>142.26</v>
      </c>
      <c r="E21">
        <v>71.22</v>
      </c>
      <c r="F21">
        <v>71.239999999999995</v>
      </c>
      <c r="G21" s="2">
        <v>1335.49</v>
      </c>
      <c r="H21">
        <v>3179.75</v>
      </c>
      <c r="I21">
        <v>334.44</v>
      </c>
      <c r="J21">
        <v>304.44</v>
      </c>
      <c r="K21">
        <v>804.56</v>
      </c>
      <c r="L21">
        <v>20.100000000000001</v>
      </c>
      <c r="M21">
        <v>23</v>
      </c>
      <c r="N21" t="s">
        <v>24</v>
      </c>
      <c r="O21" t="s">
        <v>25</v>
      </c>
      <c r="P21" s="2">
        <v>676560.33</v>
      </c>
      <c r="Q21" s="2">
        <v>1155519.79</v>
      </c>
      <c r="R21" s="2">
        <v>731954.3</v>
      </c>
      <c r="S21" s="2">
        <v>2564034.42</v>
      </c>
      <c r="T21" s="2">
        <v>29036.85</v>
      </c>
      <c r="U21" s="2">
        <v>223544.21</v>
      </c>
      <c r="V21" s="2">
        <v>740036.39</v>
      </c>
    </row>
    <row r="29" spans="1:22" x14ac:dyDescent="0.25">
      <c r="E29">
        <v>1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161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66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3194.39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254.04</v>
      </c>
      <c r="C12" t="s">
        <v>128</v>
      </c>
      <c r="E12" t="s">
        <v>129</v>
      </c>
      <c r="F12" t="s">
        <v>67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69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5" x14ac:dyDescent="0.25"/>
  <sheetData>
    <row r="1" spans="1:7" x14ac:dyDescent="0.25">
      <c r="A1" t="s">
        <v>162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142.41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71.22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71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3183.02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333.87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323.87</v>
      </c>
      <c r="C12" t="s">
        <v>128</v>
      </c>
      <c r="E12" t="s">
        <v>129</v>
      </c>
      <c r="F12" t="s">
        <v>72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73</v>
      </c>
    </row>
    <row r="14" spans="1:7" x14ac:dyDescent="0.25">
      <c r="E14" t="s">
        <v>133</v>
      </c>
      <c r="F14" t="s">
        <v>74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90</v>
      </c>
      <c r="E18">
        <v>21</v>
      </c>
      <c r="F18">
        <v>7947.03</v>
      </c>
    </row>
    <row r="19" spans="1:6" x14ac:dyDescent="0.25">
      <c r="A19" s="1" t="s">
        <v>142</v>
      </c>
      <c r="B19">
        <v>54.9</v>
      </c>
      <c r="C19">
        <v>894.02</v>
      </c>
      <c r="D19">
        <v>140</v>
      </c>
      <c r="E19">
        <v>41</v>
      </c>
      <c r="F19">
        <v>36654.82</v>
      </c>
    </row>
    <row r="20" spans="1:6" x14ac:dyDescent="0.25">
      <c r="A20" s="1" t="s">
        <v>154</v>
      </c>
      <c r="B20">
        <v>176.2</v>
      </c>
      <c r="C20">
        <v>1028.22</v>
      </c>
      <c r="D20">
        <v>355</v>
      </c>
      <c r="E20">
        <v>240</v>
      </c>
      <c r="F20">
        <v>246772.8</v>
      </c>
    </row>
    <row r="21" spans="1:6" x14ac:dyDescent="0.25">
      <c r="A21" s="1" t="s">
        <v>143</v>
      </c>
      <c r="B21">
        <v>110.2</v>
      </c>
      <c r="C21">
        <v>622.86</v>
      </c>
      <c r="D21">
        <v>125</v>
      </c>
      <c r="E21">
        <v>34</v>
      </c>
      <c r="F21">
        <v>21177.24</v>
      </c>
    </row>
    <row r="22" spans="1:6" x14ac:dyDescent="0.25">
      <c r="A22" s="1" t="s">
        <v>145</v>
      </c>
      <c r="B22">
        <v>123.4</v>
      </c>
      <c r="C22">
        <v>733.42</v>
      </c>
      <c r="D22">
        <v>125</v>
      </c>
      <c r="E22">
        <v>34</v>
      </c>
      <c r="F22">
        <v>24936.28</v>
      </c>
    </row>
    <row r="23" spans="1:6" x14ac:dyDescent="0.25">
      <c r="A23" s="1" t="s">
        <v>152</v>
      </c>
      <c r="B23">
        <v>277.60000000000002</v>
      </c>
      <c r="C23">
        <v>814.97</v>
      </c>
      <c r="D23">
        <v>355</v>
      </c>
      <c r="E23">
        <v>240</v>
      </c>
      <c r="F23">
        <v>195592.8</v>
      </c>
    </row>
    <row r="24" spans="1:6" x14ac:dyDescent="0.25">
      <c r="A24" s="1" t="s">
        <v>148</v>
      </c>
      <c r="B24">
        <v>277.60000000000002</v>
      </c>
      <c r="C24">
        <v>2068.1999999999998</v>
      </c>
      <c r="D24">
        <v>400</v>
      </c>
      <c r="E24">
        <v>253</v>
      </c>
      <c r="F24">
        <v>523254.6</v>
      </c>
    </row>
    <row r="25" spans="1:6" x14ac:dyDescent="0.25">
      <c r="A25" s="1" t="s">
        <v>149</v>
      </c>
      <c r="B25">
        <v>277.60000000000002</v>
      </c>
      <c r="C25">
        <v>764.9</v>
      </c>
      <c r="D25">
        <v>400</v>
      </c>
      <c r="E25">
        <v>253</v>
      </c>
      <c r="F25">
        <v>193519.7</v>
      </c>
    </row>
    <row r="26" spans="1:6" x14ac:dyDescent="0.25">
      <c r="A26" s="1" t="s">
        <v>163</v>
      </c>
      <c r="B26">
        <v>123.4</v>
      </c>
      <c r="C26">
        <v>1103.27</v>
      </c>
      <c r="D26">
        <v>355</v>
      </c>
      <c r="E26">
        <v>240</v>
      </c>
      <c r="F26">
        <v>264784.8</v>
      </c>
    </row>
    <row r="27" spans="1:6" x14ac:dyDescent="0.25">
      <c r="A27" s="1" t="s">
        <v>150</v>
      </c>
      <c r="B27">
        <v>277.60000000000002</v>
      </c>
      <c r="C27">
        <v>60</v>
      </c>
      <c r="D27">
        <v>400</v>
      </c>
      <c r="E27">
        <v>253</v>
      </c>
      <c r="F27">
        <v>15180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sheetData>
    <row r="1" spans="1:7" x14ac:dyDescent="0.25">
      <c r="A1" t="s">
        <v>164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146.58000000000001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75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3276.44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338.09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18.09</v>
      </c>
      <c r="C12" t="s">
        <v>128</v>
      </c>
      <c r="E12" t="s">
        <v>129</v>
      </c>
      <c r="F12" t="s">
        <v>76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77</v>
      </c>
    </row>
    <row r="14" spans="1:7" x14ac:dyDescent="0.25">
      <c r="E14" t="s">
        <v>133</v>
      </c>
      <c r="F14" t="s">
        <v>78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315</v>
      </c>
      <c r="E18">
        <v>190</v>
      </c>
      <c r="F18">
        <v>392957.99999999988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165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142.93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80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3194.79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334.55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174.55</v>
      </c>
      <c r="C12" t="s">
        <v>128</v>
      </c>
      <c r="E12" t="s">
        <v>129</v>
      </c>
      <c r="F12" t="s">
        <v>81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82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166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142.93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84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3194.71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334.53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174.53</v>
      </c>
      <c r="C12" t="s">
        <v>128</v>
      </c>
      <c r="E12" t="s">
        <v>129</v>
      </c>
      <c r="F12" t="s">
        <v>85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86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167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145.13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21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88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3243.95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341.58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241.58</v>
      </c>
      <c r="C12" t="s">
        <v>128</v>
      </c>
      <c r="E12" t="s">
        <v>129</v>
      </c>
      <c r="F12" t="s">
        <v>89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90</v>
      </c>
    </row>
    <row r="14" spans="1:7" x14ac:dyDescent="0.25">
      <c r="E14" t="s">
        <v>133</v>
      </c>
      <c r="F14" t="s">
        <v>91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315</v>
      </c>
      <c r="E18">
        <v>190</v>
      </c>
      <c r="F18">
        <v>392957.99999999988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315</v>
      </c>
      <c r="E19">
        <v>190</v>
      </c>
      <c r="F19">
        <v>145331</v>
      </c>
    </row>
    <row r="20" spans="1:6" x14ac:dyDescent="0.25">
      <c r="A20" s="1" t="s">
        <v>150</v>
      </c>
      <c r="B20">
        <v>277.60000000000002</v>
      </c>
      <c r="C20">
        <v>60</v>
      </c>
      <c r="D20">
        <v>315</v>
      </c>
      <c r="E20">
        <v>190</v>
      </c>
      <c r="F20">
        <v>11400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sheetData>
    <row r="1" spans="1:7" x14ac:dyDescent="0.25">
      <c r="A1" t="s">
        <v>168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146.38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93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3271.92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338.25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18.25</v>
      </c>
      <c r="C12" t="s">
        <v>128</v>
      </c>
      <c r="E12" t="s">
        <v>129</v>
      </c>
      <c r="F12" t="s">
        <v>94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95</v>
      </c>
    </row>
    <row r="14" spans="1:7" x14ac:dyDescent="0.25">
      <c r="E14" t="s">
        <v>133</v>
      </c>
      <c r="F14" t="s">
        <v>96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315</v>
      </c>
      <c r="E18">
        <v>190</v>
      </c>
      <c r="F18">
        <v>392957.99999999988</v>
      </c>
    </row>
    <row r="19" spans="1:6" x14ac:dyDescent="0.25">
      <c r="A19" s="1" t="s">
        <v>150</v>
      </c>
      <c r="B19">
        <v>277.60000000000002</v>
      </c>
      <c r="C19">
        <v>60</v>
      </c>
      <c r="D19">
        <v>315</v>
      </c>
      <c r="E19">
        <v>190</v>
      </c>
      <c r="F19">
        <v>11400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169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142.91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66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3194.39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254.04</v>
      </c>
      <c r="C12" t="s">
        <v>128</v>
      </c>
      <c r="E12" t="s">
        <v>129</v>
      </c>
      <c r="F12" t="s">
        <v>98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68</v>
      </c>
    </row>
    <row r="14" spans="1:7" x14ac:dyDescent="0.25">
      <c r="E14" t="s">
        <v>133</v>
      </c>
      <c r="F14" t="s">
        <v>99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355</v>
      </c>
      <c r="E19">
        <v>240</v>
      </c>
      <c r="F19">
        <v>183576</v>
      </c>
    </row>
    <row r="20" spans="1:6" x14ac:dyDescent="0.25">
      <c r="A20" s="1" t="s">
        <v>150</v>
      </c>
      <c r="B20">
        <v>277.60000000000002</v>
      </c>
      <c r="C20">
        <v>60</v>
      </c>
      <c r="D20">
        <v>355</v>
      </c>
      <c r="E20">
        <v>240</v>
      </c>
      <c r="F20">
        <v>14400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170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101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3179.75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334.44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304.44</v>
      </c>
      <c r="C12" t="s">
        <v>128</v>
      </c>
      <c r="E12" t="s">
        <v>129</v>
      </c>
      <c r="F12" t="s">
        <v>102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63</v>
      </c>
    </row>
    <row r="14" spans="1:7" x14ac:dyDescent="0.25">
      <c r="E14" t="s">
        <v>133</v>
      </c>
      <c r="F14" t="s">
        <v>103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400</v>
      </c>
      <c r="E18">
        <v>253</v>
      </c>
      <c r="F18">
        <v>523254.6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400</v>
      </c>
      <c r="E19">
        <v>253</v>
      </c>
      <c r="F19">
        <v>193519.7</v>
      </c>
    </row>
    <row r="20" spans="1:6" x14ac:dyDescent="0.25">
      <c r="A20" s="1" t="s">
        <v>150</v>
      </c>
      <c r="B20">
        <v>277.60000000000002</v>
      </c>
      <c r="C20">
        <v>60</v>
      </c>
      <c r="D20">
        <v>400</v>
      </c>
      <c r="E20">
        <v>253</v>
      </c>
      <c r="F20">
        <v>15180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5" x14ac:dyDescent="0.25"/>
  <sheetData>
    <row r="1" spans="1:7" x14ac:dyDescent="0.25">
      <c r="A1" t="s">
        <v>104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142.94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71.22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23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332.2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322.2</v>
      </c>
      <c r="C12" t="s">
        <v>128</v>
      </c>
      <c r="E12" t="s">
        <v>129</v>
      </c>
      <c r="F12" t="s">
        <v>27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28</v>
      </c>
    </row>
    <row r="14" spans="1:7" x14ac:dyDescent="0.25">
      <c r="E14" t="s">
        <v>133</v>
      </c>
      <c r="F14" t="s">
        <v>29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200</v>
      </c>
      <c r="E18">
        <v>79</v>
      </c>
      <c r="F18">
        <v>29895.97</v>
      </c>
    </row>
    <row r="19" spans="1:6" x14ac:dyDescent="0.25">
      <c r="A19" s="1" t="s">
        <v>142</v>
      </c>
      <c r="B19">
        <v>54.9</v>
      </c>
      <c r="C19">
        <v>894.02</v>
      </c>
      <c r="D19">
        <v>160</v>
      </c>
      <c r="E19">
        <v>52</v>
      </c>
      <c r="F19">
        <v>46489.04</v>
      </c>
    </row>
    <row r="20" spans="1:6" x14ac:dyDescent="0.25">
      <c r="A20" s="1" t="s">
        <v>143</v>
      </c>
      <c r="B20">
        <v>110.2</v>
      </c>
      <c r="C20">
        <v>622.86</v>
      </c>
      <c r="D20">
        <v>160</v>
      </c>
      <c r="E20">
        <v>52</v>
      </c>
      <c r="F20">
        <v>32388.720000000001</v>
      </c>
    </row>
    <row r="21" spans="1:6" x14ac:dyDescent="0.25">
      <c r="A21" s="1" t="s">
        <v>144</v>
      </c>
      <c r="B21">
        <v>54.9</v>
      </c>
      <c r="C21">
        <v>793.82</v>
      </c>
      <c r="D21">
        <v>200</v>
      </c>
      <c r="E21">
        <v>79</v>
      </c>
      <c r="F21">
        <v>62711.780000000013</v>
      </c>
    </row>
    <row r="22" spans="1:6" x14ac:dyDescent="0.25">
      <c r="A22" s="1" t="s">
        <v>145</v>
      </c>
      <c r="B22">
        <v>123.4</v>
      </c>
      <c r="C22">
        <v>733.42</v>
      </c>
      <c r="D22">
        <v>315</v>
      </c>
      <c r="E22">
        <v>190</v>
      </c>
      <c r="F22">
        <v>139349.79999999999</v>
      </c>
    </row>
    <row r="23" spans="1:6" x14ac:dyDescent="0.25">
      <c r="A23" s="1" t="s">
        <v>146</v>
      </c>
      <c r="B23">
        <v>198.2</v>
      </c>
      <c r="C23">
        <v>903.77</v>
      </c>
      <c r="D23">
        <v>315</v>
      </c>
      <c r="E23">
        <v>190</v>
      </c>
      <c r="F23">
        <v>171716.3</v>
      </c>
    </row>
    <row r="24" spans="1:6" x14ac:dyDescent="0.25">
      <c r="A24" s="1" t="s">
        <v>147</v>
      </c>
      <c r="B24">
        <v>220.4</v>
      </c>
      <c r="C24">
        <v>574.11</v>
      </c>
      <c r="D24">
        <v>315</v>
      </c>
      <c r="E24">
        <v>190</v>
      </c>
      <c r="F24">
        <v>109080.9</v>
      </c>
    </row>
    <row r="25" spans="1:6" x14ac:dyDescent="0.25">
      <c r="A25" s="1" t="s">
        <v>148</v>
      </c>
      <c r="B25">
        <v>277.60000000000002</v>
      </c>
      <c r="C25">
        <v>2068.1999999999998</v>
      </c>
      <c r="D25">
        <v>355</v>
      </c>
      <c r="E25">
        <v>240</v>
      </c>
      <c r="F25">
        <v>496367.99999999988</v>
      </c>
    </row>
    <row r="26" spans="1:6" x14ac:dyDescent="0.25">
      <c r="A26" s="1" t="s">
        <v>149</v>
      </c>
      <c r="B26">
        <v>277.60000000000002</v>
      </c>
      <c r="C26">
        <v>764.9</v>
      </c>
      <c r="D26">
        <v>355</v>
      </c>
      <c r="E26">
        <v>240</v>
      </c>
      <c r="F26">
        <v>183576</v>
      </c>
    </row>
    <row r="27" spans="1:6" x14ac:dyDescent="0.25">
      <c r="A27" s="1" t="s">
        <v>150</v>
      </c>
      <c r="B27">
        <v>277.60000000000002</v>
      </c>
      <c r="C27">
        <v>60</v>
      </c>
      <c r="D27">
        <v>355</v>
      </c>
      <c r="E27">
        <v>240</v>
      </c>
      <c r="F27">
        <v>14400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sheetData>
    <row r="1" spans="1:7" x14ac:dyDescent="0.25">
      <c r="A1" t="s">
        <v>151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142.21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31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3178.83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333.99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303.99</v>
      </c>
      <c r="C12" t="s">
        <v>128</v>
      </c>
      <c r="E12" t="s">
        <v>129</v>
      </c>
      <c r="F12" t="s">
        <v>32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33</v>
      </c>
    </row>
    <row r="14" spans="1:7" x14ac:dyDescent="0.25">
      <c r="E14" t="s">
        <v>133</v>
      </c>
      <c r="F14" t="s">
        <v>34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142</v>
      </c>
      <c r="B18">
        <v>54.9</v>
      </c>
      <c r="C18">
        <v>894.02</v>
      </c>
      <c r="D18">
        <v>75</v>
      </c>
      <c r="E18">
        <v>17</v>
      </c>
      <c r="F18">
        <v>15198.34</v>
      </c>
    </row>
    <row r="19" spans="1:6" x14ac:dyDescent="0.25">
      <c r="A19" s="1" t="s">
        <v>144</v>
      </c>
      <c r="B19">
        <v>54.9</v>
      </c>
      <c r="C19">
        <v>793.82</v>
      </c>
      <c r="D19">
        <v>75</v>
      </c>
      <c r="E19">
        <v>17</v>
      </c>
      <c r="F19">
        <v>13494.94</v>
      </c>
    </row>
    <row r="20" spans="1:6" x14ac:dyDescent="0.25">
      <c r="A20" s="1" t="s">
        <v>152</v>
      </c>
      <c r="B20">
        <v>277.60000000000002</v>
      </c>
      <c r="C20">
        <v>814.97</v>
      </c>
      <c r="D20">
        <v>355</v>
      </c>
      <c r="E20">
        <v>240</v>
      </c>
      <c r="F20">
        <v>195592.8</v>
      </c>
    </row>
    <row r="21" spans="1:6" x14ac:dyDescent="0.25">
      <c r="A21" s="1" t="s">
        <v>148</v>
      </c>
      <c r="B21">
        <v>277.60000000000002</v>
      </c>
      <c r="C21">
        <v>2068.1999999999998</v>
      </c>
      <c r="D21">
        <v>400</v>
      </c>
      <c r="E21">
        <v>253</v>
      </c>
      <c r="F21">
        <v>523254.6</v>
      </c>
    </row>
    <row r="22" spans="1:6" x14ac:dyDescent="0.25">
      <c r="A22" s="1" t="s">
        <v>149</v>
      </c>
      <c r="B22">
        <v>277.60000000000002</v>
      </c>
      <c r="C22">
        <v>764.9</v>
      </c>
      <c r="D22">
        <v>400</v>
      </c>
      <c r="E22">
        <v>253</v>
      </c>
      <c r="F22">
        <v>193519.7</v>
      </c>
    </row>
    <row r="23" spans="1:6" x14ac:dyDescent="0.25">
      <c r="A23" s="1" t="s">
        <v>150</v>
      </c>
      <c r="B23">
        <v>277.60000000000002</v>
      </c>
      <c r="C23">
        <v>60</v>
      </c>
      <c r="D23">
        <v>400</v>
      </c>
      <c r="E23">
        <v>253</v>
      </c>
      <c r="F23">
        <v>15180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5" x14ac:dyDescent="0.25"/>
  <sheetData>
    <row r="1" spans="1:7" x14ac:dyDescent="0.25">
      <c r="A1" t="s">
        <v>153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142.31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71.22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36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3180.86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333.87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323.87</v>
      </c>
      <c r="C12" t="s">
        <v>128</v>
      </c>
      <c r="E12" t="s">
        <v>129</v>
      </c>
      <c r="F12" t="s">
        <v>37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38</v>
      </c>
    </row>
    <row r="14" spans="1:7" x14ac:dyDescent="0.25">
      <c r="E14" t="s">
        <v>133</v>
      </c>
      <c r="F14" t="s">
        <v>39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90</v>
      </c>
      <c r="E18">
        <v>21</v>
      </c>
      <c r="F18">
        <v>7947.03</v>
      </c>
    </row>
    <row r="19" spans="1:6" x14ac:dyDescent="0.25">
      <c r="A19" s="1" t="s">
        <v>142</v>
      </c>
      <c r="B19">
        <v>54.9</v>
      </c>
      <c r="C19">
        <v>894.02</v>
      </c>
      <c r="D19">
        <v>140</v>
      </c>
      <c r="E19">
        <v>41</v>
      </c>
      <c r="F19">
        <v>36654.82</v>
      </c>
    </row>
    <row r="20" spans="1:6" x14ac:dyDescent="0.25">
      <c r="A20" s="1" t="s">
        <v>154</v>
      </c>
      <c r="B20">
        <v>176.2</v>
      </c>
      <c r="C20">
        <v>1028.22</v>
      </c>
      <c r="D20">
        <v>355</v>
      </c>
      <c r="E20">
        <v>240</v>
      </c>
      <c r="F20">
        <v>246772.8</v>
      </c>
    </row>
    <row r="21" spans="1:6" x14ac:dyDescent="0.25">
      <c r="A21" s="1" t="s">
        <v>143</v>
      </c>
      <c r="B21">
        <v>110.2</v>
      </c>
      <c r="C21">
        <v>622.86</v>
      </c>
      <c r="D21">
        <v>125</v>
      </c>
      <c r="E21">
        <v>34</v>
      </c>
      <c r="F21">
        <v>21177.24</v>
      </c>
    </row>
    <row r="22" spans="1:6" x14ac:dyDescent="0.25">
      <c r="A22" s="1" t="s">
        <v>144</v>
      </c>
      <c r="B22">
        <v>54.9</v>
      </c>
      <c r="C22">
        <v>793.82</v>
      </c>
      <c r="D22">
        <v>75</v>
      </c>
      <c r="E22">
        <v>17</v>
      </c>
      <c r="F22">
        <v>13494.94</v>
      </c>
    </row>
    <row r="23" spans="1:6" x14ac:dyDescent="0.25">
      <c r="A23" s="1" t="s">
        <v>145</v>
      </c>
      <c r="B23">
        <v>123.4</v>
      </c>
      <c r="C23">
        <v>733.42</v>
      </c>
      <c r="D23">
        <v>125</v>
      </c>
      <c r="E23">
        <v>34</v>
      </c>
      <c r="F23">
        <v>24936.28</v>
      </c>
    </row>
    <row r="24" spans="1:6" x14ac:dyDescent="0.25">
      <c r="A24" s="1" t="s">
        <v>152</v>
      </c>
      <c r="B24">
        <v>277.60000000000002</v>
      </c>
      <c r="C24">
        <v>814.97</v>
      </c>
      <c r="D24">
        <v>355</v>
      </c>
      <c r="E24">
        <v>240</v>
      </c>
      <c r="F24">
        <v>195592.8</v>
      </c>
    </row>
    <row r="25" spans="1:6" x14ac:dyDescent="0.25">
      <c r="A25" s="1" t="s">
        <v>148</v>
      </c>
      <c r="B25">
        <v>277.60000000000002</v>
      </c>
      <c r="C25">
        <v>2068.1999999999998</v>
      </c>
      <c r="D25">
        <v>400</v>
      </c>
      <c r="E25">
        <v>253</v>
      </c>
      <c r="F25">
        <v>523254.6</v>
      </c>
    </row>
    <row r="26" spans="1:6" x14ac:dyDescent="0.25">
      <c r="A26" s="1" t="s">
        <v>149</v>
      </c>
      <c r="B26">
        <v>277.60000000000002</v>
      </c>
      <c r="C26">
        <v>764.9</v>
      </c>
      <c r="D26">
        <v>400</v>
      </c>
      <c r="E26">
        <v>253</v>
      </c>
      <c r="F26">
        <v>193519.7</v>
      </c>
    </row>
    <row r="27" spans="1:6" x14ac:dyDescent="0.25">
      <c r="A27" s="1" t="s">
        <v>150</v>
      </c>
      <c r="B27">
        <v>277.60000000000002</v>
      </c>
      <c r="C27">
        <v>60</v>
      </c>
      <c r="D27">
        <v>400</v>
      </c>
      <c r="E27">
        <v>253</v>
      </c>
      <c r="F27">
        <v>15180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t="s">
        <v>155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142.91999999999999</v>
      </c>
      <c r="C4" t="s">
        <v>108</v>
      </c>
      <c r="E4" t="s">
        <v>109</v>
      </c>
      <c r="F4">
        <v>20.09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41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3194.66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334.03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214.03</v>
      </c>
      <c r="C12" t="s">
        <v>128</v>
      </c>
      <c r="E12" t="s">
        <v>129</v>
      </c>
      <c r="F12" t="s">
        <v>42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43</v>
      </c>
    </row>
    <row r="14" spans="1:7" x14ac:dyDescent="0.25">
      <c r="E14" t="s">
        <v>133</v>
      </c>
      <c r="F14" t="s">
        <v>44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355</v>
      </c>
      <c r="E18">
        <v>240</v>
      </c>
      <c r="F18">
        <v>496367.99999999988</v>
      </c>
    </row>
    <row r="19" spans="1:6" x14ac:dyDescent="0.25">
      <c r="A19" s="1" t="s">
        <v>156</v>
      </c>
      <c r="B19">
        <v>54.9</v>
      </c>
      <c r="C19">
        <v>503.75</v>
      </c>
      <c r="D19">
        <v>355</v>
      </c>
      <c r="E19">
        <v>240</v>
      </c>
      <c r="F19">
        <v>120900</v>
      </c>
    </row>
    <row r="20" spans="1:6" x14ac:dyDescent="0.25">
      <c r="A20" s="1" t="s">
        <v>149</v>
      </c>
      <c r="B20">
        <v>277.60000000000002</v>
      </c>
      <c r="C20">
        <v>764.9</v>
      </c>
      <c r="D20">
        <v>355</v>
      </c>
      <c r="E20">
        <v>240</v>
      </c>
      <c r="F20">
        <v>183576</v>
      </c>
    </row>
    <row r="21" spans="1:6" x14ac:dyDescent="0.25">
      <c r="A21" s="1" t="s">
        <v>150</v>
      </c>
      <c r="B21">
        <v>277.60000000000002</v>
      </c>
      <c r="C21">
        <v>60</v>
      </c>
      <c r="D21">
        <v>355</v>
      </c>
      <c r="E21">
        <v>240</v>
      </c>
      <c r="F21">
        <v>14400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5" x14ac:dyDescent="0.25"/>
  <sheetData>
    <row r="1" spans="1:7" x14ac:dyDescent="0.25">
      <c r="A1" t="s">
        <v>157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142.32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46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3181.05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334.03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324.02999999999997</v>
      </c>
      <c r="C12" t="s">
        <v>128</v>
      </c>
      <c r="E12" t="s">
        <v>129</v>
      </c>
      <c r="F12" t="s">
        <v>47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48</v>
      </c>
    </row>
    <row r="14" spans="1:7" x14ac:dyDescent="0.25">
      <c r="E14" t="s">
        <v>133</v>
      </c>
      <c r="F14" t="s">
        <v>49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200</v>
      </c>
      <c r="E18">
        <v>79</v>
      </c>
      <c r="F18">
        <v>29895.97</v>
      </c>
    </row>
    <row r="19" spans="1:6" x14ac:dyDescent="0.25">
      <c r="A19" s="1" t="s">
        <v>142</v>
      </c>
      <c r="B19">
        <v>54.9</v>
      </c>
      <c r="C19">
        <v>894.02</v>
      </c>
      <c r="D19">
        <v>160</v>
      </c>
      <c r="E19">
        <v>52</v>
      </c>
      <c r="F19">
        <v>46489.04</v>
      </c>
    </row>
    <row r="20" spans="1:6" x14ac:dyDescent="0.25">
      <c r="A20" s="1" t="s">
        <v>143</v>
      </c>
      <c r="B20">
        <v>110.2</v>
      </c>
      <c r="C20">
        <v>622.86</v>
      </c>
      <c r="D20">
        <v>355</v>
      </c>
      <c r="E20">
        <v>240</v>
      </c>
      <c r="F20">
        <v>149486.39999999999</v>
      </c>
    </row>
    <row r="21" spans="1:6" x14ac:dyDescent="0.25">
      <c r="A21" s="1" t="s">
        <v>144</v>
      </c>
      <c r="B21">
        <v>54.9</v>
      </c>
      <c r="C21">
        <v>793.82</v>
      </c>
      <c r="D21">
        <v>160</v>
      </c>
      <c r="E21">
        <v>52</v>
      </c>
      <c r="F21">
        <v>41278.639999999999</v>
      </c>
    </row>
    <row r="22" spans="1:6" x14ac:dyDescent="0.25">
      <c r="A22" s="1" t="s">
        <v>145</v>
      </c>
      <c r="B22">
        <v>123.4</v>
      </c>
      <c r="C22">
        <v>733.42</v>
      </c>
      <c r="D22">
        <v>200</v>
      </c>
      <c r="E22">
        <v>79</v>
      </c>
      <c r="F22">
        <v>57940.18</v>
      </c>
    </row>
    <row r="23" spans="1:6" x14ac:dyDescent="0.25">
      <c r="A23" s="1" t="s">
        <v>146</v>
      </c>
      <c r="B23">
        <v>198.2</v>
      </c>
      <c r="C23">
        <v>903.77</v>
      </c>
      <c r="D23">
        <v>355</v>
      </c>
      <c r="E23">
        <v>240</v>
      </c>
      <c r="F23">
        <v>216904.8</v>
      </c>
    </row>
    <row r="24" spans="1:6" x14ac:dyDescent="0.25">
      <c r="A24" s="1" t="s">
        <v>147</v>
      </c>
      <c r="B24">
        <v>220.4</v>
      </c>
      <c r="C24">
        <v>574.11</v>
      </c>
      <c r="D24">
        <v>355</v>
      </c>
      <c r="E24">
        <v>240</v>
      </c>
      <c r="F24">
        <v>137786.4</v>
      </c>
    </row>
    <row r="25" spans="1:6" x14ac:dyDescent="0.25">
      <c r="A25" s="1" t="s">
        <v>148</v>
      </c>
      <c r="B25">
        <v>277.60000000000002</v>
      </c>
      <c r="C25">
        <v>2068.1999999999998</v>
      </c>
      <c r="D25">
        <v>400</v>
      </c>
      <c r="E25">
        <v>253</v>
      </c>
      <c r="F25">
        <v>523254.6</v>
      </c>
    </row>
    <row r="26" spans="1:6" x14ac:dyDescent="0.25">
      <c r="A26" s="1" t="s">
        <v>149</v>
      </c>
      <c r="B26">
        <v>277.60000000000002</v>
      </c>
      <c r="C26">
        <v>764.9</v>
      </c>
      <c r="D26">
        <v>400</v>
      </c>
      <c r="E26">
        <v>253</v>
      </c>
      <c r="F26">
        <v>193519.7</v>
      </c>
    </row>
    <row r="27" spans="1:6" x14ac:dyDescent="0.25">
      <c r="A27" s="1" t="s">
        <v>150</v>
      </c>
      <c r="B27">
        <v>277.60000000000002</v>
      </c>
      <c r="C27">
        <v>60</v>
      </c>
      <c r="D27">
        <v>400</v>
      </c>
      <c r="E27">
        <v>253</v>
      </c>
      <c r="F27">
        <v>15180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5" x14ac:dyDescent="0.25"/>
  <sheetData>
    <row r="1" spans="1:7" x14ac:dyDescent="0.25">
      <c r="A1" t="s">
        <v>158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51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3179.91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334.08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324.08</v>
      </c>
      <c r="C12" t="s">
        <v>128</v>
      </c>
      <c r="E12" t="s">
        <v>129</v>
      </c>
      <c r="F12" t="s">
        <v>52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53</v>
      </c>
    </row>
    <row r="14" spans="1:7" x14ac:dyDescent="0.25">
      <c r="E14" t="s">
        <v>133</v>
      </c>
      <c r="F14" t="s">
        <v>54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141</v>
      </c>
      <c r="B18">
        <v>54.9</v>
      </c>
      <c r="C18">
        <v>378.43</v>
      </c>
      <c r="D18">
        <v>75</v>
      </c>
      <c r="E18">
        <v>17</v>
      </c>
      <c r="F18">
        <v>6433.31</v>
      </c>
    </row>
    <row r="19" spans="1:6" x14ac:dyDescent="0.25">
      <c r="A19" s="1" t="s">
        <v>142</v>
      </c>
      <c r="B19">
        <v>54.9</v>
      </c>
      <c r="C19">
        <v>894.02</v>
      </c>
      <c r="D19">
        <v>125</v>
      </c>
      <c r="E19">
        <v>34</v>
      </c>
      <c r="F19">
        <v>30396.68</v>
      </c>
    </row>
    <row r="20" spans="1:6" x14ac:dyDescent="0.25">
      <c r="A20" s="1" t="s">
        <v>144</v>
      </c>
      <c r="B20">
        <v>54.9</v>
      </c>
      <c r="C20">
        <v>793.82</v>
      </c>
      <c r="D20">
        <v>200</v>
      </c>
      <c r="E20">
        <v>79</v>
      </c>
      <c r="F20">
        <v>62711.780000000013</v>
      </c>
    </row>
    <row r="21" spans="1:6" x14ac:dyDescent="0.25">
      <c r="A21" s="1" t="s">
        <v>146</v>
      </c>
      <c r="B21">
        <v>198.2</v>
      </c>
      <c r="C21">
        <v>903.77</v>
      </c>
      <c r="D21">
        <v>355</v>
      </c>
      <c r="E21">
        <v>240</v>
      </c>
      <c r="F21">
        <v>216904.8</v>
      </c>
    </row>
    <row r="22" spans="1:6" x14ac:dyDescent="0.25">
      <c r="A22" s="1" t="s">
        <v>147</v>
      </c>
      <c r="B22">
        <v>220.4</v>
      </c>
      <c r="C22">
        <v>574.11</v>
      </c>
      <c r="D22">
        <v>355</v>
      </c>
      <c r="E22">
        <v>240</v>
      </c>
      <c r="F22">
        <v>137786.4</v>
      </c>
    </row>
    <row r="23" spans="1:6" x14ac:dyDescent="0.25">
      <c r="A23" s="1" t="s">
        <v>148</v>
      </c>
      <c r="B23">
        <v>277.60000000000002</v>
      </c>
      <c r="C23">
        <v>2068.1999999999998</v>
      </c>
      <c r="D23">
        <v>400</v>
      </c>
      <c r="E23">
        <v>253</v>
      </c>
      <c r="F23">
        <v>523254.6</v>
      </c>
    </row>
    <row r="24" spans="1:6" x14ac:dyDescent="0.25">
      <c r="A24" s="1" t="s">
        <v>149</v>
      </c>
      <c r="B24">
        <v>277.60000000000002</v>
      </c>
      <c r="C24">
        <v>764.9</v>
      </c>
      <c r="D24">
        <v>400</v>
      </c>
      <c r="E24">
        <v>253</v>
      </c>
      <c r="F24">
        <v>193519.7</v>
      </c>
    </row>
    <row r="25" spans="1:6" x14ac:dyDescent="0.25">
      <c r="A25" s="1" t="s">
        <v>150</v>
      </c>
      <c r="B25">
        <v>277.60000000000002</v>
      </c>
      <c r="C25">
        <v>60</v>
      </c>
      <c r="D25">
        <v>400</v>
      </c>
      <c r="E25">
        <v>253</v>
      </c>
      <c r="F25">
        <v>15180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sheetData>
    <row r="1" spans="1:7" x14ac:dyDescent="0.25">
      <c r="A1" t="s">
        <v>159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22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56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3179.93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334.32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304.32</v>
      </c>
      <c r="C12" t="s">
        <v>128</v>
      </c>
      <c r="E12" t="s">
        <v>129</v>
      </c>
      <c r="F12" t="s">
        <v>57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58</v>
      </c>
    </row>
    <row r="14" spans="1:7" x14ac:dyDescent="0.25">
      <c r="E14" t="s">
        <v>133</v>
      </c>
      <c r="F14" t="s">
        <v>59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142</v>
      </c>
      <c r="B18">
        <v>54.9</v>
      </c>
      <c r="C18">
        <v>894.02</v>
      </c>
      <c r="D18">
        <v>90</v>
      </c>
      <c r="E18">
        <v>21</v>
      </c>
      <c r="F18">
        <v>18774.419999999998</v>
      </c>
    </row>
    <row r="19" spans="1:6" x14ac:dyDescent="0.25">
      <c r="A19" s="1" t="s">
        <v>144</v>
      </c>
      <c r="B19">
        <v>54.9</v>
      </c>
      <c r="C19">
        <v>793.82</v>
      </c>
      <c r="D19">
        <v>110</v>
      </c>
      <c r="E19">
        <v>28</v>
      </c>
      <c r="F19">
        <v>22226.959999999999</v>
      </c>
    </row>
    <row r="20" spans="1:6" x14ac:dyDescent="0.25">
      <c r="A20" s="1" t="s">
        <v>147</v>
      </c>
      <c r="B20">
        <v>220.4</v>
      </c>
      <c r="C20">
        <v>574.11</v>
      </c>
      <c r="D20">
        <v>355</v>
      </c>
      <c r="E20">
        <v>240</v>
      </c>
      <c r="F20">
        <v>137786.4</v>
      </c>
    </row>
    <row r="21" spans="1:6" x14ac:dyDescent="0.25">
      <c r="A21" s="1" t="s">
        <v>148</v>
      </c>
      <c r="B21">
        <v>277.60000000000002</v>
      </c>
      <c r="C21">
        <v>2068.1999999999998</v>
      </c>
      <c r="D21">
        <v>400</v>
      </c>
      <c r="E21">
        <v>253</v>
      </c>
      <c r="F21">
        <v>523254.6</v>
      </c>
    </row>
    <row r="22" spans="1:6" x14ac:dyDescent="0.25">
      <c r="A22" s="1" t="s">
        <v>149</v>
      </c>
      <c r="B22">
        <v>277.60000000000002</v>
      </c>
      <c r="C22">
        <v>764.9</v>
      </c>
      <c r="D22">
        <v>400</v>
      </c>
      <c r="E22">
        <v>253</v>
      </c>
      <c r="F22">
        <v>193519.7</v>
      </c>
    </row>
    <row r="23" spans="1:6" x14ac:dyDescent="0.25">
      <c r="A23" s="1" t="s">
        <v>150</v>
      </c>
      <c r="B23">
        <v>277.60000000000002</v>
      </c>
      <c r="C23">
        <v>60</v>
      </c>
      <c r="D23">
        <v>400</v>
      </c>
      <c r="E23">
        <v>253</v>
      </c>
      <c r="F23">
        <v>15180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sheetData>
    <row r="1" spans="1:7" x14ac:dyDescent="0.25">
      <c r="A1" t="s">
        <v>160</v>
      </c>
    </row>
    <row r="3" spans="1:7" x14ac:dyDescent="0.25">
      <c r="A3" t="s">
        <v>105</v>
      </c>
      <c r="E3" t="s">
        <v>106</v>
      </c>
    </row>
    <row r="4" spans="1:7" x14ac:dyDescent="0.25">
      <c r="A4" t="s">
        <v>107</v>
      </c>
      <c r="B4">
        <v>142.26</v>
      </c>
      <c r="C4" t="s">
        <v>108</v>
      </c>
      <c r="E4" t="s">
        <v>109</v>
      </c>
      <c r="F4">
        <v>20.100000000000001</v>
      </c>
      <c r="G4" t="s">
        <v>110</v>
      </c>
    </row>
    <row r="5" spans="1:7" x14ac:dyDescent="0.25">
      <c r="A5" t="s">
        <v>111</v>
      </c>
      <c r="B5">
        <v>71.22</v>
      </c>
      <c r="C5" t="s">
        <v>112</v>
      </c>
      <c r="E5" t="s">
        <v>113</v>
      </c>
      <c r="F5">
        <v>23</v>
      </c>
      <c r="G5" t="s">
        <v>114</v>
      </c>
    </row>
    <row r="6" spans="1:7" x14ac:dyDescent="0.25">
      <c r="A6" t="s">
        <v>115</v>
      </c>
      <c r="B6">
        <v>71.239999999999995</v>
      </c>
      <c r="C6" t="s">
        <v>112</v>
      </c>
      <c r="E6" t="s">
        <v>13</v>
      </c>
      <c r="F6" t="s">
        <v>24</v>
      </c>
    </row>
    <row r="7" spans="1:7" x14ac:dyDescent="0.25">
      <c r="A7" t="s">
        <v>116</v>
      </c>
      <c r="B7" t="s">
        <v>61</v>
      </c>
      <c r="C7" t="s">
        <v>117</v>
      </c>
      <c r="E7" t="s">
        <v>118</v>
      </c>
      <c r="F7" t="s">
        <v>25</v>
      </c>
      <c r="G7" t="s">
        <v>119</v>
      </c>
    </row>
    <row r="8" spans="1:7" x14ac:dyDescent="0.25">
      <c r="A8" t="s">
        <v>120</v>
      </c>
      <c r="B8">
        <v>3179.75</v>
      </c>
      <c r="C8" t="s">
        <v>121</v>
      </c>
    </row>
    <row r="10" spans="1:7" x14ac:dyDescent="0.25">
      <c r="A10" t="s">
        <v>122</v>
      </c>
      <c r="E10" t="s">
        <v>123</v>
      </c>
    </row>
    <row r="11" spans="1:7" x14ac:dyDescent="0.25">
      <c r="A11" t="s">
        <v>124</v>
      </c>
      <c r="B11">
        <v>334.44</v>
      </c>
      <c r="C11" t="s">
        <v>125</v>
      </c>
      <c r="E11" t="s">
        <v>126</v>
      </c>
      <c r="F11" t="s">
        <v>26</v>
      </c>
    </row>
    <row r="12" spans="1:7" x14ac:dyDescent="0.25">
      <c r="A12" t="s">
        <v>127</v>
      </c>
      <c r="B12">
        <v>304.44</v>
      </c>
      <c r="C12" t="s">
        <v>128</v>
      </c>
      <c r="E12" t="s">
        <v>129</v>
      </c>
      <c r="F12" t="s">
        <v>62</v>
      </c>
    </row>
    <row r="13" spans="1:7" x14ac:dyDescent="0.25">
      <c r="A13" t="s">
        <v>130</v>
      </c>
      <c r="B13">
        <v>804.56</v>
      </c>
      <c r="C13" t="s">
        <v>131</v>
      </c>
      <c r="E13" t="s">
        <v>132</v>
      </c>
      <c r="F13" t="s">
        <v>63</v>
      </c>
    </row>
    <row r="14" spans="1:7" x14ac:dyDescent="0.25">
      <c r="E14" t="s">
        <v>133</v>
      </c>
      <c r="F14" t="s">
        <v>64</v>
      </c>
    </row>
    <row r="16" spans="1:7" x14ac:dyDescent="0.25">
      <c r="A16" t="s">
        <v>134</v>
      </c>
    </row>
    <row r="17" spans="1:6" x14ac:dyDescent="0.25">
      <c r="A17" s="1" t="s">
        <v>135</v>
      </c>
      <c r="B17" s="1" t="s">
        <v>136</v>
      </c>
      <c r="C17" s="1" t="s">
        <v>137</v>
      </c>
      <c r="D17" s="1" t="s">
        <v>138</v>
      </c>
      <c r="E17" s="1" t="s">
        <v>139</v>
      </c>
      <c r="F17" s="1" t="s">
        <v>140</v>
      </c>
    </row>
    <row r="18" spans="1:6" x14ac:dyDescent="0.25">
      <c r="A18" s="1" t="s">
        <v>148</v>
      </c>
      <c r="B18">
        <v>277.60000000000002</v>
      </c>
      <c r="C18">
        <v>2068.1999999999998</v>
      </c>
      <c r="D18">
        <v>400</v>
      </c>
      <c r="E18">
        <v>253</v>
      </c>
      <c r="F18">
        <v>523254.6</v>
      </c>
    </row>
    <row r="19" spans="1:6" x14ac:dyDescent="0.25">
      <c r="A19" s="1" t="s">
        <v>149</v>
      </c>
      <c r="B19">
        <v>277.60000000000002</v>
      </c>
      <c r="C19">
        <v>764.9</v>
      </c>
      <c r="D19">
        <v>400</v>
      </c>
      <c r="E19">
        <v>253</v>
      </c>
      <c r="F19">
        <v>193519.7</v>
      </c>
    </row>
    <row r="20" spans="1:6" x14ac:dyDescent="0.25">
      <c r="A20" s="1" t="s">
        <v>150</v>
      </c>
      <c r="B20">
        <v>277.60000000000002</v>
      </c>
      <c r="C20">
        <v>60</v>
      </c>
      <c r="D20">
        <v>400</v>
      </c>
      <c r="E20">
        <v>253</v>
      </c>
      <c r="F20">
        <v>15180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J65</vt:lpstr>
      <vt:lpstr>J66</vt:lpstr>
      <vt:lpstr>J67</vt:lpstr>
      <vt:lpstr>J69</vt:lpstr>
      <vt:lpstr>J70</vt:lpstr>
      <vt:lpstr>J71</vt:lpstr>
      <vt:lpstr>J72</vt:lpstr>
      <vt:lpstr>J73</vt:lpstr>
      <vt:lpstr>J139</vt:lpstr>
      <vt:lpstr>TIBAR_PORT</vt:lpstr>
      <vt:lpstr>R_TIBAR_2</vt:lpstr>
      <vt:lpstr>R_TIBAR_3</vt:lpstr>
      <vt:lpstr>R_TIBAR_4</vt:lpstr>
      <vt:lpstr>ETA_COMORO</vt:lpstr>
      <vt:lpstr>R_TIBAR_1</vt:lpstr>
      <vt:lpstr>prv2</vt:lpstr>
      <vt:lpstr>prv3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2021-01-20T11:10:05Z</dcterms:created>
  <dcterms:modified xsi:type="dcterms:W3CDTF">2021-01-21T08:37:39Z</dcterms:modified>
</cp:coreProperties>
</file>