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Dili_RHS_results\"/>
    </mc:Choice>
  </mc:AlternateContent>
  <xr:revisionPtr revIDLastSave="0" documentId="13_ncr:1_{A68EE653-E946-422F-A268-63A2A6113431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Summary" sheetId="1" r:id="rId1"/>
    <sheet name="J87" sheetId="2" r:id="rId2"/>
    <sheet name="HEINEKEN" sheetId="3" r:id="rId3"/>
    <sheet name="J88" sheetId="4" r:id="rId4"/>
    <sheet name="UNI_HERA_1" sheetId="5" r:id="rId5"/>
    <sheet name="J89" sheetId="6" r:id="rId6"/>
    <sheet name="J90" sheetId="7" r:id="rId7"/>
    <sheet name="J91" sheetId="8" r:id="rId8"/>
    <sheet name="J92" sheetId="9" r:id="rId9"/>
    <sheet name="J93" sheetId="10" r:id="rId10"/>
    <sheet name="J94" sheetId="11" r:id="rId11"/>
    <sheet name="J95" sheetId="12" r:id="rId12"/>
    <sheet name="J96" sheetId="13" r:id="rId13"/>
    <sheet name="J97" sheetId="14" r:id="rId14"/>
    <sheet name="J98" sheetId="15" r:id="rId15"/>
    <sheet name="J99" sheetId="16" r:id="rId16"/>
    <sheet name="UNI_HERA_2" sheetId="17" r:id="rId17"/>
    <sheet name="PACIFIC_RE" sheetId="18" r:id="rId18"/>
    <sheet name="J131" sheetId="19" r:id="rId19"/>
    <sheet name="J132" sheetId="20" r:id="rId20"/>
    <sheet name="J133" sheetId="21" r:id="rId21"/>
    <sheet name="CROCODILE_" sheetId="22" r:id="rId22"/>
    <sheet name="PORT" sheetId="23" r:id="rId23"/>
    <sheet name="R_HERA_2" sheetId="24" r:id="rId24"/>
    <sheet name="R_HERA_1" sheetId="25" r:id="rId25"/>
    <sheet name="prv1" sheetId="26" r:id="rId26"/>
    <sheet name="1" sheetId="27" r:id="rId27"/>
  </sheets>
  <calcPr calcId="191029"/>
</workbook>
</file>

<file path=xl/sharedStrings.xml><?xml version="1.0" encoding="utf-8"?>
<sst xmlns="http://schemas.openxmlformats.org/spreadsheetml/2006/main" count="1732" uniqueCount="243">
  <si>
    <t>Summary of results for tank connected to each node</t>
  </si>
  <si>
    <t>Node</t>
  </si>
  <si>
    <t>Max Water Age
(h)</t>
  </si>
  <si>
    <t>Duty Head
(m)</t>
  </si>
  <si>
    <t>Duty Flow
(L/s)</t>
  </si>
  <si>
    <t>Actual average pumped flow
(L/s)</t>
  </si>
  <si>
    <t>Cost
(€ /day)</t>
  </si>
  <si>
    <t>Energy
(kWh/day)</t>
  </si>
  <si>
    <t>Tank Elevation
(metres above sea level)</t>
  </si>
  <si>
    <t>Tank height above ground
(metres above nearest node)</t>
  </si>
  <si>
    <t>Tank Volume
(m3)</t>
  </si>
  <si>
    <t>Minimum Pressure
(mwc)</t>
  </si>
  <si>
    <t>Critical Hour
(hrs)</t>
  </si>
  <si>
    <t>Critical Node</t>
  </si>
  <si>
    <t>Critical Pipes
(list)</t>
  </si>
  <si>
    <t>Pump Investment Cost
(Capital Investment)</t>
  </si>
  <si>
    <t>Tank Investment Cost
(Capital Investment)</t>
  </si>
  <si>
    <t>Total Pipe Replacement Cost
(Capital Investment)</t>
  </si>
  <si>
    <t>Total Investment Cost
(Grand Total)</t>
  </si>
  <si>
    <t>Maintenance Cost
(pa)</t>
  </si>
  <si>
    <t>Annuity
(pa)</t>
  </si>
  <si>
    <t>Total Annual Expenditure</t>
  </si>
  <si>
    <t>J87</t>
  </si>
  <si>
    <t>€ 4,096.39</t>
  </si>
  <si>
    <t>R_HERA_2</t>
  </si>
  <si>
    <t>[]</t>
  </si>
  <si>
    <t>€ 1,553,053.26</t>
  </si>
  <si>
    <t>€ 2,288,944.25</t>
  </si>
  <si>
    <t>€ 593,440.92</t>
  </si>
  <si>
    <t>€ 4,435,438.43</t>
  </si>
  <si>
    <t>HEINEKEN</t>
  </si>
  <si>
    <t>€ 4,038.79</t>
  </si>
  <si>
    <t>€ 2,552,465.20</t>
  </si>
  <si>
    <t>€ 1,465,329.48</t>
  </si>
  <si>
    <t>€ 5,570,847.94</t>
  </si>
  <si>
    <t>J88</t>
  </si>
  <si>
    <t>€ 4,046.81</t>
  </si>
  <si>
    <t>€ 2,621,691.79</t>
  </si>
  <si>
    <t>€ 2,617,668.89</t>
  </si>
  <si>
    <t>€ 6,792,413.94</t>
  </si>
  <si>
    <t>UNI_HERA_1</t>
  </si>
  <si>
    <t>€ 4,035.22</t>
  </si>
  <si>
    <t>€ 2,419,217.15</t>
  </si>
  <si>
    <t>€ 793,021.11</t>
  </si>
  <si>
    <t>€ 4,765,291.52</t>
  </si>
  <si>
    <t>J89</t>
  </si>
  <si>
    <t>€ 4,039.87</t>
  </si>
  <si>
    <t>€ 2,621,706.22</t>
  </si>
  <si>
    <t>€ 1,930,277.23</t>
  </si>
  <si>
    <t>€ 6,105,036.71</t>
  </si>
  <si>
    <t>J90</t>
  </si>
  <si>
    <t>€ 4,041.35</t>
  </si>
  <si>
    <t>€ 2,621,445.60</t>
  </si>
  <si>
    <t>€ 2,219,085.18</t>
  </si>
  <si>
    <t>€ 6,393,584.03</t>
  </si>
  <si>
    <t>J91</t>
  </si>
  <si>
    <t>€ 4,049.54</t>
  </si>
  <si>
    <t>€ 2,481,444.78</t>
  </si>
  <si>
    <t>€ 2,532,071.24</t>
  </si>
  <si>
    <t>€ 6,566,569.28</t>
  </si>
  <si>
    <t>J92</t>
  </si>
  <si>
    <t>€ 4,038.22</t>
  </si>
  <si>
    <t>€ 2,484,866.90</t>
  </si>
  <si>
    <t>€ 1,789,025.54</t>
  </si>
  <si>
    <t>€ 5,826,945.70</t>
  </si>
  <si>
    <t>J93</t>
  </si>
  <si>
    <t>€ 4,045.66</t>
  </si>
  <si>
    <t>€ 2,621,301.91</t>
  </si>
  <si>
    <t>€ 2,443,966.99</t>
  </si>
  <si>
    <t>€ 6,618,322.16</t>
  </si>
  <si>
    <t>J94</t>
  </si>
  <si>
    <t>€ 4,041.41</t>
  </si>
  <si>
    <t>€ 2,552,503.19</t>
  </si>
  <si>
    <t>€ 2,357,724.43</t>
  </si>
  <si>
    <t>€ 6,463,280.88</t>
  </si>
  <si>
    <t>J95</t>
  </si>
  <si>
    <t>€ 4,044.30</t>
  </si>
  <si>
    <t>€ 2,481,913.83</t>
  </si>
  <si>
    <t>€ 2,461,366.53</t>
  </si>
  <si>
    <t>€ 6,496,333.62</t>
  </si>
  <si>
    <t>J96</t>
  </si>
  <si>
    <t>€ 4,046.02</t>
  </si>
  <si>
    <t>€ 2,551,582.51</t>
  </si>
  <si>
    <t>€ 2,829,196.96</t>
  </si>
  <si>
    <t>€ 6,933,832.72</t>
  </si>
  <si>
    <t>J97</t>
  </si>
  <si>
    <t>€ 4,037.28</t>
  </si>
  <si>
    <t>€ 2,553,729.08</t>
  </si>
  <si>
    <t>€ 1,956,625.13</t>
  </si>
  <si>
    <t>€ 6,063,407.47</t>
  </si>
  <si>
    <t>J98</t>
  </si>
  <si>
    <t>€ 4,041.13</t>
  </si>
  <si>
    <t>€ 2,551,815.12</t>
  </si>
  <si>
    <t>€ 2,003,537.66</t>
  </si>
  <si>
    <t>€ 6,108,406.04</t>
  </si>
  <si>
    <t>J99</t>
  </si>
  <si>
    <t>€ 4,038.58</t>
  </si>
  <si>
    <t>€ 2,552,264.00</t>
  </si>
  <si>
    <t>€ 1,681,686.26</t>
  </si>
  <si>
    <t>€ 5,787,003.52</t>
  </si>
  <si>
    <t>UNI_HERA_2</t>
  </si>
  <si>
    <t>€ 4,036.06</t>
  </si>
  <si>
    <t>€ 2,415,658.78</t>
  </si>
  <si>
    <t>€ 1,073,391.79</t>
  </si>
  <si>
    <t>€ 5,042,103.82</t>
  </si>
  <si>
    <t>PACIFIC_RE</t>
  </si>
  <si>
    <t>€ 4,073.17</t>
  </si>
  <si>
    <t>€ 2,626,973.96</t>
  </si>
  <si>
    <t>€ 2,765,189.13</t>
  </si>
  <si>
    <t>€ 6,945,216.35</t>
  </si>
  <si>
    <t>J131</t>
  </si>
  <si>
    <t>€ 4,044.12</t>
  </si>
  <si>
    <t>€ 2,621,405.69</t>
  </si>
  <si>
    <t>€ 2,373,213.10</t>
  </si>
  <si>
    <t>€ 6,547,672.05</t>
  </si>
  <si>
    <t>J132</t>
  </si>
  <si>
    <t>€ 4,036.02</t>
  </si>
  <si>
    <t>€ 2,349,378.47</t>
  </si>
  <si>
    <t>€ 900,715.95</t>
  </si>
  <si>
    <t>€ 4,803,147.68</t>
  </si>
  <si>
    <t>J133</t>
  </si>
  <si>
    <t>€ 4,035.49</t>
  </si>
  <si>
    <t>€ 2,416,284.88</t>
  </si>
  <si>
    <t>€ 1,303,688.07</t>
  </si>
  <si>
    <t>€ 5,273,026.21</t>
  </si>
  <si>
    <t>CROCODILE_</t>
  </si>
  <si>
    <t>€ 4,041.74</t>
  </si>
  <si>
    <t>€ 2,621,821.47</t>
  </si>
  <si>
    <t>€ 2,199,506.55</t>
  </si>
  <si>
    <t>€ 6,374,381.28</t>
  </si>
  <si>
    <t>PORT</t>
  </si>
  <si>
    <t>€ 4,044.23</t>
  </si>
  <si>
    <t>€ 2,621,434.13</t>
  </si>
  <si>
    <t>€ 2,301,161.02</t>
  </si>
  <si>
    <t>€ 6,475,648.41</t>
  </si>
  <si>
    <t>€ 4,167.84</t>
  </si>
  <si>
    <t>€ 773,608.22</t>
  </si>
  <si>
    <t>€ 24,396.33</t>
  </si>
  <si>
    <t>€ 2,351,057.81</t>
  </si>
  <si>
    <t>R_HERA_1</t>
  </si>
  <si>
    <t>€ 4,167.50</t>
  </si>
  <si>
    <t>€ 843,254.11</t>
  </si>
  <si>
    <t>€ 2,420,703.70</t>
  </si>
  <si>
    <t>prv1</t>
  </si>
  <si>
    <t>€ 4,035.85</t>
  </si>
  <si>
    <t>€ 2,289,121.36</t>
  </si>
  <si>
    <t>€ 812,240.31</t>
  </si>
  <si>
    <t>€ 4,654,414.93</t>
  </si>
  <si>
    <t>1</t>
  </si>
  <si>
    <t>€ 4,205.06</t>
  </si>
  <si>
    <t>€ 1,725,336.88</t>
  </si>
  <si>
    <t>€ 617,837.25</t>
  </si>
  <si>
    <t>€ 3,896,227.39</t>
  </si>
  <si>
    <t>This sheet contains the results for tank connected to node: J87</t>
  </si>
  <si>
    <t>Pumping Parameters</t>
  </si>
  <si>
    <t>Network Critical Results</t>
  </si>
  <si>
    <t>Duty Head</t>
  </si>
  <si>
    <t>m</t>
  </si>
  <si>
    <t>Minimum Pressure</t>
  </si>
  <si>
    <t>mwc</t>
  </si>
  <si>
    <t>Duty Flow</t>
  </si>
  <si>
    <t>L/s</t>
  </si>
  <si>
    <t>Critical Hour</t>
  </si>
  <si>
    <t>hrs</t>
  </si>
  <si>
    <t>Actual average pumped flow:</t>
  </si>
  <si>
    <t>Cost:</t>
  </si>
  <si>
    <t>Euro per day</t>
  </si>
  <si>
    <t>Critical Pipes</t>
  </si>
  <si>
    <t>Unit headloss &gt;10m/km</t>
  </si>
  <si>
    <t>Energy:</t>
  </si>
  <si>
    <t>kWh/day</t>
  </si>
  <si>
    <t>Balancing Tank Parameters</t>
  </si>
  <si>
    <t>Investment Cost Summary</t>
  </si>
  <si>
    <t>Elevation</t>
  </si>
  <si>
    <t>m above sea level</t>
  </si>
  <si>
    <t>Pump Cost</t>
  </si>
  <si>
    <t>Tank height above ground</t>
  </si>
  <si>
    <t>m above nearest node</t>
  </si>
  <si>
    <t>Tank Cost</t>
  </si>
  <si>
    <t>Tank volume</t>
  </si>
  <si>
    <t>m3</t>
  </si>
  <si>
    <t>Total Pipe Replacement Cost</t>
  </si>
  <si>
    <t>Total Investment Cost</t>
  </si>
  <si>
    <t>Table of individual pipes to be replaced</t>
  </si>
  <si>
    <t>Pipe_name</t>
  </si>
  <si>
    <t>Original_Diameter</t>
  </si>
  <si>
    <t>Length</t>
  </si>
  <si>
    <t>New_Diameter
(mm)</t>
  </si>
  <si>
    <t>Supply_and_Installed_Cost
($ USD/m)</t>
  </si>
  <si>
    <t>Replacement_Cost</t>
  </si>
  <si>
    <t>P174</t>
  </si>
  <si>
    <t>This sheet contains the results for tank connected to node: HEINEKEN</t>
  </si>
  <si>
    <t>P132</t>
  </si>
  <si>
    <t>P133</t>
  </si>
  <si>
    <t>P141</t>
  </si>
  <si>
    <t>P144</t>
  </si>
  <si>
    <t>P146</t>
  </si>
  <si>
    <t>P149</t>
  </si>
  <si>
    <t>This sheet contains the results for tank connected to node: J88</t>
  </si>
  <si>
    <t>P136</t>
  </si>
  <si>
    <t>P137</t>
  </si>
  <si>
    <t>P138</t>
  </si>
  <si>
    <t>P140</t>
  </si>
  <si>
    <t>P142</t>
  </si>
  <si>
    <t>P145</t>
  </si>
  <si>
    <t>P166</t>
  </si>
  <si>
    <t>P192</t>
  </si>
  <si>
    <t>P193</t>
  </si>
  <si>
    <t>This sheet contains the results for tank connected to node: UNI_HERA_1</t>
  </si>
  <si>
    <t>This sheet contains the results for tank connected to node: J89</t>
  </si>
  <si>
    <t>P134</t>
  </si>
  <si>
    <t>P135</t>
  </si>
  <si>
    <t>This sheet contains the results for tank connected to node: J90</t>
  </si>
  <si>
    <t>This sheet contains the results for tank connected to node: J91</t>
  </si>
  <si>
    <t>P139</t>
  </si>
  <si>
    <t>P143</t>
  </si>
  <si>
    <t>P147</t>
  </si>
  <si>
    <t>P148</t>
  </si>
  <si>
    <t>This sheet contains the results for tank connected to node: J92</t>
  </si>
  <si>
    <t>P150</t>
  </si>
  <si>
    <t>P151</t>
  </si>
  <si>
    <t>This sheet contains the results for tank connected to node: J93</t>
  </si>
  <si>
    <t>This sheet contains the results for tank connected to node: J94</t>
  </si>
  <si>
    <t>This sheet contains the results for tank connected to node: J95</t>
  </si>
  <si>
    <t>This sheet contains the results for tank connected to node: J96</t>
  </si>
  <si>
    <t>This sheet contains the results for tank connected to node: J97</t>
  </si>
  <si>
    <t>This sheet contains the results for tank connected to node: J98</t>
  </si>
  <si>
    <t>This sheet contains the results for tank connected to node: J99</t>
  </si>
  <si>
    <t>This sheet contains the results for tank connected to node: UNI_HERA_2</t>
  </si>
  <si>
    <t>This sheet contains the results for tank connected to node: PACIFIC_RE</t>
  </si>
  <si>
    <t>P190</t>
  </si>
  <si>
    <t>P191</t>
  </si>
  <si>
    <t>This sheet contains the results for tank connected to node: J131</t>
  </si>
  <si>
    <t>This sheet contains the results for tank connected to node: J132</t>
  </si>
  <si>
    <t>This sheet contains the results for tank connected to node: J133</t>
  </si>
  <si>
    <t>This sheet contains the results for tank connected to node: CROCODILE_</t>
  </si>
  <si>
    <t>This sheet contains the results for tank connected to node: PORT</t>
  </si>
  <si>
    <t>This sheet contains the results for tank connected to node: R_HERA_2</t>
  </si>
  <si>
    <t>This sheet contains the results for tank connected to node: R_HERA_1</t>
  </si>
  <si>
    <t>This sheet contains the results for tank connected to node: prv1</t>
  </si>
  <si>
    <t>This sheet contains the results for tank connected to node: 1</t>
  </si>
  <si>
    <r>
      <t>Tank Volume
(m</t>
    </r>
    <r>
      <rPr>
        <b/>
        <vertAlign val="superscript"/>
        <sz val="11"/>
        <color theme="0"/>
        <rFont val="Calibri"/>
        <family val="2"/>
      </rPr>
      <t>3</t>
    </r>
    <r>
      <rPr>
        <b/>
        <sz val="11"/>
        <color theme="0"/>
        <rFont val="Calibri"/>
        <family val="2"/>
      </rPr>
      <t>)</t>
    </r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</si>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</sst>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  <numFmt numFmtId="166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vertAlign val="superscript"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4" borderId="5" xfId="0" applyFont="1" applyFill="1" applyBorder="1"/>
    <xf numFmtId="0" fontId="0" fillId="4" borderId="6" xfId="0" applyFont="1" applyFill="1" applyBorder="1"/>
    <xf numFmtId="164" fontId="0" fillId="4" borderId="6" xfId="0" applyNumberFormat="1" applyFont="1" applyFill="1" applyBorder="1"/>
    <xf numFmtId="165" fontId="0" fillId="4" borderId="6" xfId="1" applyNumberFormat="1" applyFont="1" applyFill="1" applyBorder="1"/>
    <xf numFmtId="0" fontId="0" fillId="4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164" fontId="0" fillId="5" borderId="9" xfId="0" applyNumberFormat="1" applyFont="1" applyFill="1" applyBorder="1"/>
    <xf numFmtId="165" fontId="0" fillId="5" borderId="9" xfId="1" applyNumberFormat="1" applyFont="1" applyFill="1" applyBorder="1"/>
    <xf numFmtId="0" fontId="0" fillId="5" borderId="10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164" fontId="0" fillId="4" borderId="9" xfId="0" applyNumberFormat="1" applyFont="1" applyFill="1" applyBorder="1"/>
    <xf numFmtId="165" fontId="0" fillId="4" borderId="9" xfId="1" applyNumberFormat="1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164" fontId="0" fillId="4" borderId="12" xfId="0" applyNumberFormat="1" applyFont="1" applyFill="1" applyBorder="1"/>
    <xf numFmtId="165" fontId="0" fillId="4" borderId="12" xfId="1" applyNumberFormat="1" applyFont="1" applyFill="1" applyBorder="1"/>
    <xf numFmtId="0" fontId="0" fillId="4" borderId="13" xfId="0" applyFont="1" applyFill="1" applyBorder="1"/>
    <xf numFmtId="164" fontId="0" fillId="4" borderId="6" xfId="1" applyNumberFormat="1" applyFont="1" applyFill="1" applyBorder="1"/>
    <xf numFmtId="164" fontId="0" fillId="4" borderId="7" xfId="0" applyNumberFormat="1" applyFont="1" applyFill="1" applyBorder="1"/>
    <xf numFmtId="164" fontId="0" fillId="5" borderId="9" xfId="1" applyNumberFormat="1" applyFont="1" applyFill="1" applyBorder="1"/>
    <xf numFmtId="164" fontId="0" fillId="5" borderId="10" xfId="0" applyNumberFormat="1" applyFont="1" applyFill="1" applyBorder="1"/>
    <xf numFmtId="164" fontId="0" fillId="4" borderId="9" xfId="1" applyNumberFormat="1" applyFont="1" applyFill="1" applyBorder="1"/>
    <xf numFmtId="164" fontId="0" fillId="4" borderId="10" xfId="0" applyNumberFormat="1" applyFont="1" applyFill="1" applyBorder="1"/>
    <xf numFmtId="164" fontId="0" fillId="4" borderId="12" xfId="1" applyNumberFormat="1" applyFont="1" applyFill="1" applyBorder="1"/>
    <xf numFmtId="164" fontId="0" fillId="4" borderId="13" xfId="0" applyNumberFormat="1" applyFont="1" applyFill="1" applyBorder="1"/>
    <xf numFmtId="166" fontId="0" fillId="0" borderId="0" xfId="0" applyNumberFormat="1"/>
  </cellXfs>
  <cellStyles count="2">
    <cellStyle name="Comma" xfId="1" builtinId="3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numFmt numFmtId="166" formatCode="_-[$$-409]* #,##0_ ;_-[$$-409]* \-#,##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64403206909082"/>
          <c:y val="5.9186080940026822E-2"/>
          <c:w val="0.59796350017651312"/>
          <c:h val="0.67105337318205394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27-4AD8-A180-FC5A92440B5D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D15-44C5-A446-5A2A4DC99468}"/>
              </c:ext>
            </c:extLst>
          </c:dPt>
          <c:dLbls>
            <c:dLbl>
              <c:idx val="1"/>
              <c:layout>
                <c:manualLayout>
                  <c:x val="-7.4626865671642249E-3"/>
                  <c:y val="-0.16130062726738806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8C9066F6-8B9B-4790-845D-B6ED63CA708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37ACC4C0-8688-443E-92B1-9D52A92BA5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E27-4AD8-A180-FC5A92440B5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Summary!$B$5:$B$30</c:f>
              <c:strCache>
                <c:ptCount val="26"/>
                <c:pt idx="0">
                  <c:v>1</c:v>
                </c:pt>
                <c:pt idx="1">
                  <c:v>R_HERA_2</c:v>
                </c:pt>
                <c:pt idx="2">
                  <c:v>R_HERA_1</c:v>
                </c:pt>
                <c:pt idx="3">
                  <c:v>J87</c:v>
                </c:pt>
                <c:pt idx="4">
                  <c:v>prv1</c:v>
                </c:pt>
                <c:pt idx="5">
                  <c:v>UNI_HERA_1</c:v>
                </c:pt>
                <c:pt idx="6">
                  <c:v>J132</c:v>
                </c:pt>
                <c:pt idx="7">
                  <c:v>UNI_HERA_2</c:v>
                </c:pt>
                <c:pt idx="8">
                  <c:v>J133</c:v>
                </c:pt>
                <c:pt idx="9">
                  <c:v>HEINEKEN</c:v>
                </c:pt>
                <c:pt idx="10">
                  <c:v>J99</c:v>
                </c:pt>
                <c:pt idx="11">
                  <c:v>J92</c:v>
                </c:pt>
                <c:pt idx="12">
                  <c:v>J98</c:v>
                </c:pt>
                <c:pt idx="13">
                  <c:v>J89</c:v>
                </c:pt>
                <c:pt idx="14">
                  <c:v>J97</c:v>
                </c:pt>
                <c:pt idx="15">
                  <c:v>J90</c:v>
                </c:pt>
                <c:pt idx="16">
                  <c:v>J131</c:v>
                </c:pt>
                <c:pt idx="17">
                  <c:v>J93</c:v>
                </c:pt>
                <c:pt idx="18">
                  <c:v>CROCODILE_</c:v>
                </c:pt>
                <c:pt idx="19">
                  <c:v>J94</c:v>
                </c:pt>
                <c:pt idx="20">
                  <c:v>J96</c:v>
                </c:pt>
                <c:pt idx="21">
                  <c:v>PORT</c:v>
                </c:pt>
                <c:pt idx="22">
                  <c:v>J95</c:v>
                </c:pt>
                <c:pt idx="23">
                  <c:v>J88</c:v>
                </c:pt>
                <c:pt idx="24">
                  <c:v>J91</c:v>
                </c:pt>
                <c:pt idx="25">
                  <c:v>PACIFIC_RE</c:v>
                </c:pt>
              </c:strCache>
            </c:strRef>
          </c:cat>
          <c:val>
            <c:numRef>
              <c:f>Summary!$V$5:$V$30</c:f>
              <c:numCache>
                <c:formatCode>_-[$$-409]* #,##0_ ;_-[$$-409]* \-#,##0\ ;_-[$$-409]* "-"??_ ;_-@_ </c:formatCode>
                <c:ptCount val="26"/>
                <c:pt idx="0">
                  <c:v>1934738.91</c:v>
                </c:pt>
                <c:pt idx="1">
                  <c:v>1778375.18</c:v>
                </c:pt>
                <c:pt idx="2">
                  <c:v>1784878.45</c:v>
                </c:pt>
                <c:pt idx="3">
                  <c:v>1946472.89</c:v>
                </c:pt>
                <c:pt idx="4">
                  <c:v>1944561.28</c:v>
                </c:pt>
                <c:pt idx="5">
                  <c:v>1954943.07</c:v>
                </c:pt>
                <c:pt idx="6">
                  <c:v>1958199.21</c:v>
                </c:pt>
                <c:pt idx="7">
                  <c:v>1979729.63</c:v>
                </c:pt>
                <c:pt idx="8">
                  <c:v>2001520.79</c:v>
                </c:pt>
                <c:pt idx="9">
                  <c:v>2028600.44</c:v>
                </c:pt>
                <c:pt idx="10">
                  <c:v>2048447.53</c:v>
                </c:pt>
                <c:pt idx="11">
                  <c:v>2053787.82</c:v>
                </c:pt>
                <c:pt idx="12">
                  <c:v>2079006.58</c:v>
                </c:pt>
                <c:pt idx="13">
                  <c:v>2078445.84</c:v>
                </c:pt>
                <c:pt idx="14">
                  <c:v>2075448.28</c:v>
                </c:pt>
                <c:pt idx="15">
                  <c:v>2105585.06</c:v>
                </c:pt>
                <c:pt idx="16">
                  <c:v>2120800.64</c:v>
                </c:pt>
                <c:pt idx="17">
                  <c:v>2127876.7200000002</c:v>
                </c:pt>
                <c:pt idx="18">
                  <c:v>2103960.04</c:v>
                </c:pt>
                <c:pt idx="19">
                  <c:v>2113814.96</c:v>
                </c:pt>
                <c:pt idx="20">
                  <c:v>2156881.4900000002</c:v>
                </c:pt>
                <c:pt idx="21">
                  <c:v>2114200.79</c:v>
                </c:pt>
                <c:pt idx="22">
                  <c:v>2118022.69</c:v>
                </c:pt>
                <c:pt idx="23">
                  <c:v>2144343.86</c:v>
                </c:pt>
                <c:pt idx="24">
                  <c:v>2125380.9300000002</c:v>
                </c:pt>
                <c:pt idx="25">
                  <c:v>2168069.59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7-4AD8-A180-FC5A9244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15-44C5-A446-5A2A4DC99468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15-44C5-A446-5A2A4DC99468}"/>
              </c:ext>
            </c:extLst>
          </c:dPt>
          <c:val>
            <c:numRef>
              <c:f>Summary!$H$5:$H$30</c:f>
              <c:numCache>
                <c:formatCode>General</c:formatCode>
                <c:ptCount val="26"/>
                <c:pt idx="0">
                  <c:v>10012.040000000001</c:v>
                </c:pt>
                <c:pt idx="1">
                  <c:v>9923.43</c:v>
                </c:pt>
                <c:pt idx="2">
                  <c:v>9922.61</c:v>
                </c:pt>
                <c:pt idx="3">
                  <c:v>9753.31</c:v>
                </c:pt>
                <c:pt idx="4">
                  <c:v>9609.15</c:v>
                </c:pt>
                <c:pt idx="5">
                  <c:v>9607.66</c:v>
                </c:pt>
                <c:pt idx="6">
                  <c:v>9609.57</c:v>
                </c:pt>
                <c:pt idx="7">
                  <c:v>9609.66</c:v>
                </c:pt>
                <c:pt idx="8">
                  <c:v>9608.2999999999993</c:v>
                </c:pt>
                <c:pt idx="9">
                  <c:v>9616.17</c:v>
                </c:pt>
                <c:pt idx="10">
                  <c:v>9615.66</c:v>
                </c:pt>
                <c:pt idx="11">
                  <c:v>9614.82</c:v>
                </c:pt>
                <c:pt idx="12">
                  <c:v>9621.74</c:v>
                </c:pt>
                <c:pt idx="13">
                  <c:v>9618.74</c:v>
                </c:pt>
                <c:pt idx="14">
                  <c:v>9612.57</c:v>
                </c:pt>
                <c:pt idx="15">
                  <c:v>9622.26</c:v>
                </c:pt>
                <c:pt idx="16">
                  <c:v>9628.86</c:v>
                </c:pt>
                <c:pt idx="17">
                  <c:v>9632.5300000000007</c:v>
                </c:pt>
                <c:pt idx="18">
                  <c:v>9623.2000000000007</c:v>
                </c:pt>
                <c:pt idx="19">
                  <c:v>9622.41</c:v>
                </c:pt>
                <c:pt idx="20">
                  <c:v>9633.3700000000008</c:v>
                </c:pt>
                <c:pt idx="21">
                  <c:v>9629.1200000000008</c:v>
                </c:pt>
                <c:pt idx="22">
                  <c:v>9629.2900000000009</c:v>
                </c:pt>
                <c:pt idx="23">
                  <c:v>9635.26</c:v>
                </c:pt>
                <c:pt idx="24">
                  <c:v>9641.76</c:v>
                </c:pt>
                <c:pt idx="25">
                  <c:v>9698.0300000000007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7-4AD8-A180-FC5A92440B5D}"/>
            </c:ext>
          </c:extLst>
        </c:ser>
        <c:ser>
          <c:idx val="2"/>
          <c:order val="2"/>
          <c:tx>
            <c:v>Feasible Solutions where Tank Height &lt;50m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D15-44C5-A446-5A2A4DC9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2423248861301366"/>
              <c:y val="0.90619249216041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  <c:max val="25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  <c:majorUnit val="500000"/>
      </c:valAx>
      <c:valAx>
        <c:axId val="600261888"/>
        <c:scaling>
          <c:orientation val="minMax"/>
          <c:max val="10200"/>
          <c:min val="9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Energy</a:t>
                </a:r>
                <a:r>
                  <a:rPr lang="en-GB" b="1" baseline="0"/>
                  <a:t> Consumption </a:t>
                </a:r>
              </a:p>
              <a:p>
                <a:pPr>
                  <a:defRPr b="1"/>
                </a:pPr>
                <a:r>
                  <a:rPr lang="en-GB" b="1" baseline="0"/>
                  <a:t>(kWh/day)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  <c:majorUnit val="200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9042432152836"/>
          <c:y val="0.60041057997806058"/>
          <c:w val="0.2355855564696204"/>
          <c:h val="0.12372577892692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64403206909082"/>
          <c:y val="5.9186080940026822E-2"/>
          <c:w val="0.59796350017651312"/>
          <c:h val="0.67105337318205394"/>
        </c:manualLayout>
      </c:layout>
      <c:lineChart>
        <c:grouping val="standard"/>
        <c:varyColors val="0"/>
        <c:ser>
          <c:idx val="0"/>
          <c:order val="0"/>
          <c:tx>
            <c:v>Total Annual Expenditure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4626865671642249E-3"/>
                  <c:y val="-0.16130062726738806"/>
                </c:manualLayout>
              </c:layout>
              <c:tx>
                <c:rich>
                  <a:bodyPr/>
                  <a:lstStyle/>
                  <a:p>
                    <a:r>
                      <a:rPr lang="en-US" b="1" u="sng"/>
                      <a:t>Minimum:</a:t>
                    </a:r>
                  </a:p>
                  <a:p>
                    <a:fld id="{8C9066F6-8B9B-4790-845D-B6ED63CA7086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37ACC4C0-8688-443E-92B1-9D52A92BA5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FB0-47AD-88ED-347DC44F07F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Summary!$B$5:$B$30</c:f>
              <c:strCache>
                <c:ptCount val="26"/>
                <c:pt idx="0">
                  <c:v>1</c:v>
                </c:pt>
                <c:pt idx="1">
                  <c:v>R_HERA_2</c:v>
                </c:pt>
                <c:pt idx="2">
                  <c:v>R_HERA_1</c:v>
                </c:pt>
                <c:pt idx="3">
                  <c:v>J87</c:v>
                </c:pt>
                <c:pt idx="4">
                  <c:v>prv1</c:v>
                </c:pt>
                <c:pt idx="5">
                  <c:v>UNI_HERA_1</c:v>
                </c:pt>
                <c:pt idx="6">
                  <c:v>J132</c:v>
                </c:pt>
                <c:pt idx="7">
                  <c:v>UNI_HERA_2</c:v>
                </c:pt>
                <c:pt idx="8">
                  <c:v>J133</c:v>
                </c:pt>
                <c:pt idx="9">
                  <c:v>HEINEKEN</c:v>
                </c:pt>
                <c:pt idx="10">
                  <c:v>J99</c:v>
                </c:pt>
                <c:pt idx="11">
                  <c:v>J92</c:v>
                </c:pt>
                <c:pt idx="12">
                  <c:v>J98</c:v>
                </c:pt>
                <c:pt idx="13">
                  <c:v>J89</c:v>
                </c:pt>
                <c:pt idx="14">
                  <c:v>J97</c:v>
                </c:pt>
                <c:pt idx="15">
                  <c:v>J90</c:v>
                </c:pt>
                <c:pt idx="16">
                  <c:v>J131</c:v>
                </c:pt>
                <c:pt idx="17">
                  <c:v>J93</c:v>
                </c:pt>
                <c:pt idx="18">
                  <c:v>CROCODILE_</c:v>
                </c:pt>
                <c:pt idx="19">
                  <c:v>J94</c:v>
                </c:pt>
                <c:pt idx="20">
                  <c:v>J96</c:v>
                </c:pt>
                <c:pt idx="21">
                  <c:v>PORT</c:v>
                </c:pt>
                <c:pt idx="22">
                  <c:v>J95</c:v>
                </c:pt>
                <c:pt idx="23">
                  <c:v>J88</c:v>
                </c:pt>
                <c:pt idx="24">
                  <c:v>J91</c:v>
                </c:pt>
                <c:pt idx="25">
                  <c:v>PACIFIC_RE</c:v>
                </c:pt>
              </c:strCache>
            </c:strRef>
          </c:cat>
          <c:val>
            <c:numRef>
              <c:f>Summary!$V$5:$V$30</c:f>
              <c:numCache>
                <c:formatCode>_-[$$-409]* #,##0_ ;_-[$$-409]* \-#,##0\ ;_-[$$-409]* "-"??_ ;_-@_ </c:formatCode>
                <c:ptCount val="26"/>
                <c:pt idx="0">
                  <c:v>1934738.91</c:v>
                </c:pt>
                <c:pt idx="1">
                  <c:v>1778375.18</c:v>
                </c:pt>
                <c:pt idx="2">
                  <c:v>1784878.45</c:v>
                </c:pt>
                <c:pt idx="3">
                  <c:v>1946472.89</c:v>
                </c:pt>
                <c:pt idx="4">
                  <c:v>1944561.28</c:v>
                </c:pt>
                <c:pt idx="5">
                  <c:v>1954943.07</c:v>
                </c:pt>
                <c:pt idx="6">
                  <c:v>1958199.21</c:v>
                </c:pt>
                <c:pt idx="7">
                  <c:v>1979729.63</c:v>
                </c:pt>
                <c:pt idx="8">
                  <c:v>2001520.79</c:v>
                </c:pt>
                <c:pt idx="9">
                  <c:v>2028600.44</c:v>
                </c:pt>
                <c:pt idx="10">
                  <c:v>2048447.53</c:v>
                </c:pt>
                <c:pt idx="11">
                  <c:v>2053787.82</c:v>
                </c:pt>
                <c:pt idx="12">
                  <c:v>2079006.58</c:v>
                </c:pt>
                <c:pt idx="13">
                  <c:v>2078445.84</c:v>
                </c:pt>
                <c:pt idx="14">
                  <c:v>2075448.28</c:v>
                </c:pt>
                <c:pt idx="15">
                  <c:v>2105585.06</c:v>
                </c:pt>
                <c:pt idx="16">
                  <c:v>2120800.64</c:v>
                </c:pt>
                <c:pt idx="17">
                  <c:v>2127876.7200000002</c:v>
                </c:pt>
                <c:pt idx="18">
                  <c:v>2103960.04</c:v>
                </c:pt>
                <c:pt idx="19">
                  <c:v>2113814.96</c:v>
                </c:pt>
                <c:pt idx="20">
                  <c:v>2156881.4900000002</c:v>
                </c:pt>
                <c:pt idx="21">
                  <c:v>2114200.79</c:v>
                </c:pt>
                <c:pt idx="22">
                  <c:v>2118022.69</c:v>
                </c:pt>
                <c:pt idx="23">
                  <c:v>2144343.86</c:v>
                </c:pt>
                <c:pt idx="24">
                  <c:v>2125380.9300000002</c:v>
                </c:pt>
                <c:pt idx="25">
                  <c:v>2168069.59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0-47AD-88ED-347DC44F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496"/>
        <c:axId val="600263848"/>
      </c:lineChart>
      <c:lineChart>
        <c:grouping val="standard"/>
        <c:varyColors val="0"/>
        <c:ser>
          <c:idx val="1"/>
          <c:order val="1"/>
          <c:tx>
            <c:v>Energy Consumption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Summary!$H$5:$H$30</c:f>
              <c:numCache>
                <c:formatCode>General</c:formatCode>
                <c:ptCount val="26"/>
                <c:pt idx="0">
                  <c:v>10012.040000000001</c:v>
                </c:pt>
                <c:pt idx="1">
                  <c:v>9923.43</c:v>
                </c:pt>
                <c:pt idx="2">
                  <c:v>9922.61</c:v>
                </c:pt>
                <c:pt idx="3">
                  <c:v>9753.31</c:v>
                </c:pt>
                <c:pt idx="4">
                  <c:v>9609.15</c:v>
                </c:pt>
                <c:pt idx="5">
                  <c:v>9607.66</c:v>
                </c:pt>
                <c:pt idx="6">
                  <c:v>9609.57</c:v>
                </c:pt>
                <c:pt idx="7">
                  <c:v>9609.66</c:v>
                </c:pt>
                <c:pt idx="8">
                  <c:v>9608.2999999999993</c:v>
                </c:pt>
                <c:pt idx="9">
                  <c:v>9616.17</c:v>
                </c:pt>
                <c:pt idx="10">
                  <c:v>9615.66</c:v>
                </c:pt>
                <c:pt idx="11">
                  <c:v>9614.82</c:v>
                </c:pt>
                <c:pt idx="12">
                  <c:v>9621.74</c:v>
                </c:pt>
                <c:pt idx="13">
                  <c:v>9618.74</c:v>
                </c:pt>
                <c:pt idx="14">
                  <c:v>9612.57</c:v>
                </c:pt>
                <c:pt idx="15">
                  <c:v>9622.26</c:v>
                </c:pt>
                <c:pt idx="16">
                  <c:v>9628.86</c:v>
                </c:pt>
                <c:pt idx="17">
                  <c:v>9632.5300000000007</c:v>
                </c:pt>
                <c:pt idx="18">
                  <c:v>9623.2000000000007</c:v>
                </c:pt>
                <c:pt idx="19">
                  <c:v>9622.41</c:v>
                </c:pt>
                <c:pt idx="20">
                  <c:v>9633.3700000000008</c:v>
                </c:pt>
                <c:pt idx="21">
                  <c:v>9629.1200000000008</c:v>
                </c:pt>
                <c:pt idx="22">
                  <c:v>9629.2900000000009</c:v>
                </c:pt>
                <c:pt idx="23">
                  <c:v>9635.26</c:v>
                </c:pt>
                <c:pt idx="24">
                  <c:v>9641.76</c:v>
                </c:pt>
                <c:pt idx="25">
                  <c:v>9698.0300000000007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0-47AD-88ED-347DC44F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0712"/>
        <c:axId val="600261888"/>
      </c:lineChart>
      <c:catAx>
        <c:axId val="60026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Balancing tank location</a:t>
                </a:r>
              </a:p>
            </c:rich>
          </c:tx>
          <c:layout>
            <c:manualLayout>
              <c:xMode val="edge"/>
              <c:yMode val="edge"/>
              <c:x val="0.42423248861301366"/>
              <c:y val="0.90619249216041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28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3848"/>
        <c:crosses val="autoZero"/>
        <c:auto val="1"/>
        <c:lblAlgn val="ctr"/>
        <c:lblOffset val="100"/>
        <c:noMultiLvlLbl val="0"/>
      </c:catAx>
      <c:valAx>
        <c:axId val="600263848"/>
        <c:scaling>
          <c:orientation val="minMax"/>
          <c:max val="25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Annual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1496"/>
        <c:crosses val="autoZero"/>
        <c:crossBetween val="between"/>
        <c:majorUnit val="500000"/>
      </c:valAx>
      <c:valAx>
        <c:axId val="60026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Consumption </a:t>
                </a:r>
              </a:p>
              <a:p>
                <a:pPr>
                  <a:defRPr/>
                </a:pPr>
                <a:r>
                  <a:rPr lang="en-GB" baseline="0"/>
                  <a:t>(kWh/day)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0712"/>
        <c:crosses val="max"/>
        <c:crossBetween val="between"/>
        <c:majorUnit val="200"/>
      </c:valAx>
      <c:catAx>
        <c:axId val="60026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26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9042432152836"/>
          <c:y val="0.60041057997806058"/>
          <c:w val="0.57119745289460722"/>
          <c:h val="0.11257895271832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34</xdr:row>
      <xdr:rowOff>142875</xdr:rowOff>
    </xdr:from>
    <xdr:to>
      <xdr:col>17</xdr:col>
      <xdr:colOff>723900</xdr:colOff>
      <xdr:row>58</xdr:row>
      <xdr:rowOff>138733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682A2-E09D-422F-81E1-CE0B699A2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32</xdr:col>
      <xdr:colOff>1057275</xdr:colOff>
      <xdr:row>59</xdr:row>
      <xdr:rowOff>186358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7A644-3DDB-4C34-B09A-2A0FD5125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D9A40-54A1-42BD-9CBE-B9021A950571}" name="Table1" displayName="Table1" ref="A4:V30" totalsRowShown="0" headerRowDxfId="10">
  <autoFilter ref="A4:V30" xr:uid="{44A519D1-A12B-4A1C-8655-89A570787F8A}"/>
  <sortState ref="A5:V30">
    <sortCondition ref="C4:C30"/>
  </sortState>
  <tableColumns count="22">
    <tableColumn id="1" xr3:uid="{3BB6915B-C8DA-4857-BEB1-991758036FE2}" name="Column1" dataDxfId="9"/>
    <tableColumn id="2" xr3:uid="{458275F8-907B-41F2-8EFA-8204E3DD7AAF}" name="Node"/>
    <tableColumn id="3" xr3:uid="{194E45D2-CD19-4662-B1B7-A1F5EBB75104}" name="Max Water Age_x000a_(h)"/>
    <tableColumn id="4" xr3:uid="{B6C09428-E455-4F53-8114-40C73FF6B71F}" name="Duty Head_x000a_(m)"/>
    <tableColumn id="5" xr3:uid="{CD25D590-4BED-436C-B68F-C99F2E23607A}" name="Duty Flow_x000a_(L/s)"/>
    <tableColumn id="6" xr3:uid="{88527E3A-B96D-4D5D-BD0B-388EF70C8E29}" name="Actual average pumped flow_x000a_(L/s)"/>
    <tableColumn id="7" xr3:uid="{8C0DD79B-243B-48D8-91A0-24248996BA82}" name="Cost_x000a_(€ /day)" dataDxfId="8"/>
    <tableColumn id="8" xr3:uid="{842E6EFD-E72B-4B54-A096-4F125AE12AFC}" name="Energy_x000a_(kWh/day)"/>
    <tableColumn id="9" xr3:uid="{C6CE7DBF-18F8-4750-955C-50C829BD3FF6}" name="Tank Elevation_x000a_(metres above sea level)"/>
    <tableColumn id="10" xr3:uid="{6125E73A-FD13-4203-8039-C118BE240A30}" name="Tank height above ground_x000a_(metres above nearest node)"/>
    <tableColumn id="11" xr3:uid="{233D97D0-EAC3-4D2B-8178-E73034C68053}" name="Tank Volume_x000a_(m3)"/>
    <tableColumn id="12" xr3:uid="{54B4E9AA-F6D4-4F74-B33D-9958FC50603A}" name="Minimum Pressure_x000a_(mwc)"/>
    <tableColumn id="13" xr3:uid="{3D102F2A-8924-4D4E-87E2-9E0F360D9798}" name="Critical Hour_x000a_(hrs)"/>
    <tableColumn id="14" xr3:uid="{FFAD7AB0-2B12-4F69-8EB5-727EE68FCA44}" name="Critical Node"/>
    <tableColumn id="15" xr3:uid="{4D9E5CAE-242B-420F-9D89-C4402293F561}" name="Critical Pipes_x000a_(list)"/>
    <tableColumn id="16" xr3:uid="{A8BB3394-2DE0-448E-B0B4-727174F9DF07}" name="Pump Investment Cost_x000a_(Capital Investment)" dataDxfId="7"/>
    <tableColumn id="17" xr3:uid="{2F80A268-389A-4BE1-B3B6-4845B4EACB58}" name="Tank Investment Cost_x000a_(Capital Investment)" dataDxfId="6"/>
    <tableColumn id="18" xr3:uid="{F5268D24-AEBE-43C1-B65D-943053773B17}" name="Total Pipe Replacement Cost_x000a_(Capital Investment)" dataDxfId="5"/>
    <tableColumn id="19" xr3:uid="{B0DB9E01-C030-4BD3-B5B1-1D79FA93FB13}" name="Total Investment Cost_x000a_(Grand Total)" dataDxfId="4"/>
    <tableColumn id="20" xr3:uid="{2637D17F-0D28-403B-8509-0620EFDA4A9E}" name="Maintenance Cost_x000a_(pa)" dataDxfId="3"/>
    <tableColumn id="21" xr3:uid="{CDE18056-F88E-4483-A2E2-9E16C81FA3BC}" name="Annuity_x000a_(pa)" dataDxfId="2"/>
    <tableColumn id="22" xr3:uid="{0DA5F8CB-86C1-4CF2-8444-E2083D9EDF86}" name="Total Annual Expenditur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4"/>
  <sheetViews>
    <sheetView tabSelected="1" topLeftCell="A34" workbookViewId="0">
      <selection activeCell="T34" sqref="T34"/>
    </sheetView>
  </sheetViews>
  <sheetFormatPr defaultRowHeight="15" x14ac:dyDescent="0.25"/>
  <cols>
    <col min="1" max="1" width="11" customWidth="1"/>
    <col min="7" max="7" width="10.28515625" bestFit="1" customWidth="1"/>
    <col min="14" max="14" width="14.5703125" customWidth="1"/>
    <col min="16" max="19" width="14" bestFit="1" customWidth="1"/>
    <col min="20" max="20" width="11.28515625" bestFit="1" customWidth="1"/>
    <col min="21" max="21" width="12.28515625" bestFit="1" customWidth="1"/>
    <col min="22" max="22" width="25.5703125" customWidth="1"/>
    <col min="26" max="26" width="2.7109375" customWidth="1"/>
    <col min="27" max="27" width="12" bestFit="1" customWidth="1"/>
    <col min="28" max="28" width="8.7109375" customWidth="1"/>
    <col min="29" max="29" width="7.28515625" customWidth="1"/>
    <col min="30" max="30" width="7.85546875" customWidth="1"/>
    <col min="31" max="31" width="15.42578125" customWidth="1"/>
    <col min="32" max="32" width="18" customWidth="1"/>
    <col min="33" max="33" width="16.42578125" customWidth="1"/>
    <col min="34" max="34" width="15.140625" bestFit="1" customWidth="1"/>
    <col min="35" max="35" width="15.28515625" customWidth="1"/>
    <col min="36" max="36" width="14.140625" customWidth="1"/>
    <col min="37" max="37" width="14" bestFit="1" customWidth="1"/>
    <col min="38" max="38" width="2.7109375" customWidth="1"/>
  </cols>
  <sheetData>
    <row r="1" spans="1:22" x14ac:dyDescent="0.25">
      <c r="A1" t="s">
        <v>0</v>
      </c>
    </row>
    <row r="4" spans="1:22" x14ac:dyDescent="0.25">
      <c r="A4" t="s">
        <v>242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</row>
    <row r="5" spans="1:22" x14ac:dyDescent="0.25">
      <c r="A5" s="1">
        <v>25</v>
      </c>
      <c r="B5" t="s">
        <v>148</v>
      </c>
      <c r="C5">
        <v>0</v>
      </c>
      <c r="D5">
        <v>158.44999999999999</v>
      </c>
      <c r="E5">
        <v>201.23</v>
      </c>
      <c r="F5">
        <v>201.17</v>
      </c>
      <c r="G5" s="2">
        <v>4205.0600000000004</v>
      </c>
      <c r="H5">
        <v>10012.040000000001</v>
      </c>
      <c r="I5">
        <v>305.95</v>
      </c>
      <c r="J5">
        <v>154.94999999999999</v>
      </c>
      <c r="K5">
        <v>2318.1999999999998</v>
      </c>
      <c r="L5">
        <v>20.100000000000001</v>
      </c>
      <c r="M5">
        <v>7</v>
      </c>
      <c r="N5" t="s">
        <v>24</v>
      </c>
      <c r="O5" t="s">
        <v>25</v>
      </c>
      <c r="P5" s="2">
        <v>1553053.26</v>
      </c>
      <c r="Q5" s="2">
        <v>1725336.88</v>
      </c>
      <c r="R5" s="2">
        <v>617837.25</v>
      </c>
      <c r="S5" s="2">
        <v>3896227.39</v>
      </c>
      <c r="T5" s="2">
        <v>60202.44</v>
      </c>
      <c r="U5" s="2">
        <v>339690.86</v>
      </c>
      <c r="V5" s="35">
        <v>1934738.91</v>
      </c>
    </row>
    <row r="6" spans="1:22" x14ac:dyDescent="0.25">
      <c r="A6" s="1">
        <v>22</v>
      </c>
      <c r="B6" t="s">
        <v>24</v>
      </c>
      <c r="C6">
        <v>2</v>
      </c>
      <c r="D6">
        <v>157.05000000000001</v>
      </c>
      <c r="E6">
        <v>201.23</v>
      </c>
      <c r="F6">
        <v>201.18</v>
      </c>
      <c r="G6" s="2">
        <v>4167.84</v>
      </c>
      <c r="H6">
        <v>9923.43</v>
      </c>
      <c r="I6">
        <v>298.10000000000002</v>
      </c>
      <c r="J6">
        <v>18.100000000000001</v>
      </c>
      <c r="K6">
        <v>2318.1999999999998</v>
      </c>
      <c r="L6">
        <v>20.100000000000001</v>
      </c>
      <c r="M6">
        <v>23</v>
      </c>
      <c r="N6" t="s">
        <v>24</v>
      </c>
      <c r="O6" t="s">
        <v>25</v>
      </c>
      <c r="P6" s="2">
        <v>1553053.26</v>
      </c>
      <c r="Q6" s="2">
        <v>773608.22</v>
      </c>
      <c r="R6" s="2">
        <v>24396.33</v>
      </c>
      <c r="S6" s="2">
        <v>2351057.81</v>
      </c>
      <c r="T6" s="2">
        <v>52136.71</v>
      </c>
      <c r="U6" s="2">
        <v>204975.93</v>
      </c>
      <c r="V6" s="35">
        <v>1778375.18</v>
      </c>
    </row>
    <row r="7" spans="1:22" x14ac:dyDescent="0.25">
      <c r="A7" s="1">
        <v>23</v>
      </c>
      <c r="B7" t="s">
        <v>139</v>
      </c>
      <c r="C7">
        <v>2</v>
      </c>
      <c r="D7">
        <v>157.04</v>
      </c>
      <c r="E7">
        <v>201.23</v>
      </c>
      <c r="F7">
        <v>201.17</v>
      </c>
      <c r="G7" s="2">
        <v>4167.5</v>
      </c>
      <c r="H7">
        <v>9922.61</v>
      </c>
      <c r="I7">
        <v>298.11</v>
      </c>
      <c r="J7">
        <v>28.11</v>
      </c>
      <c r="K7">
        <v>2318.1999999999998</v>
      </c>
      <c r="L7">
        <v>20.100000000000001</v>
      </c>
      <c r="M7">
        <v>23</v>
      </c>
      <c r="N7" t="s">
        <v>24</v>
      </c>
      <c r="O7" t="s">
        <v>25</v>
      </c>
      <c r="P7" s="2">
        <v>1553053.26</v>
      </c>
      <c r="Q7" s="2">
        <v>843254.11</v>
      </c>
      <c r="R7" s="2">
        <v>24396.33</v>
      </c>
      <c r="S7" s="2">
        <v>2420703.7000000002</v>
      </c>
      <c r="T7" s="2">
        <v>52693.88</v>
      </c>
      <c r="U7" s="2">
        <v>211047.98</v>
      </c>
      <c r="V7" s="35">
        <v>1784878.45</v>
      </c>
    </row>
    <row r="8" spans="1:22" x14ac:dyDescent="0.25">
      <c r="A8" s="1">
        <v>0</v>
      </c>
      <c r="B8" t="s">
        <v>22</v>
      </c>
      <c r="C8">
        <v>4.05</v>
      </c>
      <c r="D8">
        <v>154.34</v>
      </c>
      <c r="E8">
        <v>201.23</v>
      </c>
      <c r="F8">
        <v>201.23</v>
      </c>
      <c r="G8" s="2">
        <v>4096.3900000000003</v>
      </c>
      <c r="H8">
        <v>9753.31</v>
      </c>
      <c r="I8">
        <v>295.99</v>
      </c>
      <c r="J8">
        <v>235.99</v>
      </c>
      <c r="K8">
        <v>2318.1999999999998</v>
      </c>
      <c r="L8">
        <v>20.07</v>
      </c>
      <c r="M8">
        <v>23</v>
      </c>
      <c r="N8" t="s">
        <v>24</v>
      </c>
      <c r="O8" t="s">
        <v>25</v>
      </c>
      <c r="P8" s="2">
        <v>1553053.26</v>
      </c>
      <c r="Q8" s="2">
        <v>2288944.25</v>
      </c>
      <c r="R8" s="2">
        <v>593440.92000000004</v>
      </c>
      <c r="S8" s="2">
        <v>4435438.43</v>
      </c>
      <c r="T8" s="2">
        <v>64589.32</v>
      </c>
      <c r="U8" s="2">
        <v>386701.73</v>
      </c>
      <c r="V8" s="35">
        <v>1946472.89</v>
      </c>
    </row>
    <row r="9" spans="1:22" x14ac:dyDescent="0.25">
      <c r="A9" s="1">
        <v>24</v>
      </c>
      <c r="B9" t="s">
        <v>143</v>
      </c>
      <c r="C9">
        <v>4.05</v>
      </c>
      <c r="D9">
        <v>152.07</v>
      </c>
      <c r="E9">
        <v>201.23</v>
      </c>
      <c r="F9">
        <v>201.18</v>
      </c>
      <c r="G9" s="2">
        <v>4035.85</v>
      </c>
      <c r="H9">
        <v>9609.15</v>
      </c>
      <c r="I9">
        <v>296.02</v>
      </c>
      <c r="J9">
        <v>236.02</v>
      </c>
      <c r="K9">
        <v>2318.1999999999998</v>
      </c>
      <c r="L9">
        <v>20.100000000000001</v>
      </c>
      <c r="M9">
        <v>23</v>
      </c>
      <c r="N9" t="s">
        <v>24</v>
      </c>
      <c r="O9" t="s">
        <v>25</v>
      </c>
      <c r="P9" s="2">
        <v>1553053.26</v>
      </c>
      <c r="Q9" s="2">
        <v>2289121.36</v>
      </c>
      <c r="R9" s="2">
        <v>812240.31</v>
      </c>
      <c r="S9" s="2">
        <v>4654414.93</v>
      </c>
      <c r="T9" s="2">
        <v>65684.73</v>
      </c>
      <c r="U9" s="2">
        <v>405793.1</v>
      </c>
      <c r="V9" s="35">
        <v>1944561.28</v>
      </c>
    </row>
    <row r="10" spans="1:22" x14ac:dyDescent="0.25">
      <c r="A10" s="1">
        <v>3</v>
      </c>
      <c r="B10" t="s">
        <v>40</v>
      </c>
      <c r="C10">
        <v>5.07</v>
      </c>
      <c r="D10">
        <v>152.05000000000001</v>
      </c>
      <c r="E10">
        <v>201.23</v>
      </c>
      <c r="F10">
        <v>201.18</v>
      </c>
      <c r="G10" s="2">
        <v>4035.22</v>
      </c>
      <c r="H10">
        <v>9607.66</v>
      </c>
      <c r="I10">
        <v>294.72000000000003</v>
      </c>
      <c r="J10">
        <v>254.72</v>
      </c>
      <c r="K10">
        <v>2318.1999999999998</v>
      </c>
      <c r="L10">
        <v>20.100000000000001</v>
      </c>
      <c r="M10">
        <v>23</v>
      </c>
      <c r="N10" t="s">
        <v>24</v>
      </c>
      <c r="O10" t="s">
        <v>25</v>
      </c>
      <c r="P10" s="2">
        <v>1553053.26</v>
      </c>
      <c r="Q10" s="2">
        <v>2419217.15</v>
      </c>
      <c r="R10" s="2">
        <v>793021.11</v>
      </c>
      <c r="S10" s="2">
        <v>4765291.5199999996</v>
      </c>
      <c r="T10" s="2">
        <v>66629.399999999994</v>
      </c>
      <c r="U10" s="2">
        <v>415459.83</v>
      </c>
      <c r="V10" s="35">
        <v>1954943.07</v>
      </c>
    </row>
    <row r="11" spans="1:22" x14ac:dyDescent="0.25">
      <c r="A11" s="1">
        <v>18</v>
      </c>
      <c r="B11" t="s">
        <v>115</v>
      </c>
      <c r="C11">
        <v>5.2</v>
      </c>
      <c r="D11">
        <v>152.09</v>
      </c>
      <c r="E11">
        <v>201.23</v>
      </c>
      <c r="F11">
        <v>201.17</v>
      </c>
      <c r="G11" s="2">
        <v>4036.02</v>
      </c>
      <c r="H11">
        <v>9609.57</v>
      </c>
      <c r="I11">
        <v>294.68</v>
      </c>
      <c r="J11">
        <v>244.68</v>
      </c>
      <c r="K11">
        <v>2318.1999999999998</v>
      </c>
      <c r="L11">
        <v>20.100000000000001</v>
      </c>
      <c r="M11">
        <v>22</v>
      </c>
      <c r="N11" t="s">
        <v>24</v>
      </c>
      <c r="O11" t="s">
        <v>25</v>
      </c>
      <c r="P11" s="2">
        <v>1553053.26</v>
      </c>
      <c r="Q11" s="2">
        <v>2349378.4700000002</v>
      </c>
      <c r="R11" s="2">
        <v>900715.95</v>
      </c>
      <c r="S11" s="2">
        <v>4803147.68</v>
      </c>
      <c r="T11" s="2">
        <v>66291.42</v>
      </c>
      <c r="U11" s="2">
        <v>418760.3</v>
      </c>
      <c r="V11" s="35">
        <v>1958199.21</v>
      </c>
    </row>
    <row r="12" spans="1:22" x14ac:dyDescent="0.25">
      <c r="A12" s="1">
        <v>15</v>
      </c>
      <c r="B12" t="s">
        <v>100</v>
      </c>
      <c r="C12">
        <v>5.33</v>
      </c>
      <c r="D12">
        <v>152.1</v>
      </c>
      <c r="E12">
        <v>201.23</v>
      </c>
      <c r="F12">
        <v>201.19</v>
      </c>
      <c r="G12" s="2">
        <v>4036.06</v>
      </c>
      <c r="H12">
        <v>9609.66</v>
      </c>
      <c r="I12">
        <v>294.20999999999998</v>
      </c>
      <c r="J12">
        <v>254.21</v>
      </c>
      <c r="K12">
        <v>2318.1999999999998</v>
      </c>
      <c r="L12">
        <v>20.100000000000001</v>
      </c>
      <c r="M12">
        <v>22</v>
      </c>
      <c r="N12" t="s">
        <v>24</v>
      </c>
      <c r="O12" t="s">
        <v>25</v>
      </c>
      <c r="P12" s="2">
        <v>1553053.26</v>
      </c>
      <c r="Q12" s="2">
        <v>2415658.7799999998</v>
      </c>
      <c r="R12" s="2">
        <v>1073391.79</v>
      </c>
      <c r="S12" s="2">
        <v>5042103.82</v>
      </c>
      <c r="T12" s="2">
        <v>66975.350000000006</v>
      </c>
      <c r="U12" s="2">
        <v>439593.59</v>
      </c>
      <c r="V12" s="35">
        <v>1979729.63</v>
      </c>
    </row>
    <row r="13" spans="1:22" x14ac:dyDescent="0.25">
      <c r="A13" s="1">
        <v>19</v>
      </c>
      <c r="B13" t="s">
        <v>120</v>
      </c>
      <c r="C13">
        <v>5.51</v>
      </c>
      <c r="D13">
        <v>152.06</v>
      </c>
      <c r="E13">
        <v>201.23</v>
      </c>
      <c r="F13">
        <v>201.17</v>
      </c>
      <c r="G13" s="2">
        <v>4035.49</v>
      </c>
      <c r="H13">
        <v>9608.2999999999993</v>
      </c>
      <c r="I13">
        <v>294.3</v>
      </c>
      <c r="J13">
        <v>254.3</v>
      </c>
      <c r="K13">
        <v>2318.1999999999998</v>
      </c>
      <c r="L13">
        <v>20.100000000000001</v>
      </c>
      <c r="M13">
        <v>22</v>
      </c>
      <c r="N13" t="s">
        <v>24</v>
      </c>
      <c r="O13" t="s">
        <v>25</v>
      </c>
      <c r="P13" s="2">
        <v>1553053.26</v>
      </c>
      <c r="Q13" s="2">
        <v>2416284.88</v>
      </c>
      <c r="R13" s="2">
        <v>1303688.07</v>
      </c>
      <c r="S13" s="2">
        <v>5273026.21</v>
      </c>
      <c r="T13" s="2">
        <v>68841.53</v>
      </c>
      <c r="U13" s="2">
        <v>459726.45</v>
      </c>
      <c r="V13" s="35">
        <v>2001520.79</v>
      </c>
    </row>
    <row r="14" spans="1:22" x14ac:dyDescent="0.25">
      <c r="A14" s="1">
        <v>1</v>
      </c>
      <c r="B14" t="s">
        <v>30</v>
      </c>
      <c r="C14">
        <v>5.78</v>
      </c>
      <c r="D14">
        <v>152.19999999999999</v>
      </c>
      <c r="E14">
        <v>201.23</v>
      </c>
      <c r="F14">
        <v>201.23</v>
      </c>
      <c r="G14" s="2">
        <v>4038.79</v>
      </c>
      <c r="H14">
        <v>9616.17</v>
      </c>
      <c r="I14">
        <v>293.88</v>
      </c>
      <c r="J14">
        <v>273.88</v>
      </c>
      <c r="K14">
        <v>2318.1999999999998</v>
      </c>
      <c r="L14">
        <v>20.100000000000001</v>
      </c>
      <c r="M14">
        <v>22</v>
      </c>
      <c r="N14" t="s">
        <v>24</v>
      </c>
      <c r="O14" t="s">
        <v>25</v>
      </c>
      <c r="P14" s="2">
        <v>1553053.26</v>
      </c>
      <c r="Q14" s="2">
        <v>2552465.2000000002</v>
      </c>
      <c r="R14" s="2">
        <v>1465329.48</v>
      </c>
      <c r="S14" s="2">
        <v>5570847.9400000004</v>
      </c>
      <c r="T14" s="2">
        <v>68749.98</v>
      </c>
      <c r="U14" s="2">
        <v>485691.91</v>
      </c>
      <c r="V14" s="35">
        <v>2028600.44</v>
      </c>
    </row>
    <row r="15" spans="1:22" x14ac:dyDescent="0.25">
      <c r="A15" s="1">
        <v>14</v>
      </c>
      <c r="B15" t="s">
        <v>95</v>
      </c>
      <c r="C15">
        <v>6.11</v>
      </c>
      <c r="D15">
        <v>152.19999999999999</v>
      </c>
      <c r="E15">
        <v>201.23</v>
      </c>
      <c r="F15">
        <v>201.16</v>
      </c>
      <c r="G15" s="2">
        <v>4038.58</v>
      </c>
      <c r="H15">
        <v>9615.66</v>
      </c>
      <c r="I15">
        <v>293.85000000000002</v>
      </c>
      <c r="J15">
        <v>273.85000000000002</v>
      </c>
      <c r="K15">
        <v>2318.1999999999998</v>
      </c>
      <c r="L15">
        <v>20.100000000000001</v>
      </c>
      <c r="M15">
        <v>21</v>
      </c>
      <c r="N15" t="s">
        <v>24</v>
      </c>
      <c r="O15" t="s">
        <v>25</v>
      </c>
      <c r="P15" s="2">
        <v>1553053.26</v>
      </c>
      <c r="Q15" s="2">
        <v>2552264</v>
      </c>
      <c r="R15" s="2">
        <v>1681686.26</v>
      </c>
      <c r="S15" s="2">
        <v>5787003.5199999996</v>
      </c>
      <c r="T15" s="2">
        <v>69830.149999999994</v>
      </c>
      <c r="U15" s="2">
        <v>504537.34</v>
      </c>
      <c r="V15" s="35">
        <v>2048447.53</v>
      </c>
    </row>
    <row r="16" spans="1:22" x14ac:dyDescent="0.25">
      <c r="A16" s="1">
        <v>7</v>
      </c>
      <c r="B16" t="s">
        <v>60</v>
      </c>
      <c r="C16">
        <v>6.17</v>
      </c>
      <c r="D16">
        <v>152.18</v>
      </c>
      <c r="E16">
        <v>201.23</v>
      </c>
      <c r="F16">
        <v>201.18</v>
      </c>
      <c r="G16" s="2">
        <v>4038.22</v>
      </c>
      <c r="H16">
        <v>9614.82</v>
      </c>
      <c r="I16">
        <v>294.16000000000003</v>
      </c>
      <c r="J16">
        <v>264.16000000000003</v>
      </c>
      <c r="K16">
        <v>2318.1999999999998</v>
      </c>
      <c r="L16">
        <v>20.100000000000001</v>
      </c>
      <c r="M16">
        <v>22</v>
      </c>
      <c r="N16" t="s">
        <v>24</v>
      </c>
      <c r="O16" t="s">
        <v>25</v>
      </c>
      <c r="P16" s="2">
        <v>1553053.26</v>
      </c>
      <c r="Q16" s="2">
        <v>2484866.9</v>
      </c>
      <c r="R16" s="2">
        <v>1789025.54</v>
      </c>
      <c r="S16" s="2">
        <v>5826945.7000000002</v>
      </c>
      <c r="T16" s="2">
        <v>71816.88</v>
      </c>
      <c r="U16" s="2">
        <v>508019.68</v>
      </c>
      <c r="V16" s="35">
        <v>2053787.82</v>
      </c>
    </row>
    <row r="17" spans="1:22" x14ac:dyDescent="0.25">
      <c r="A17" s="1">
        <v>13</v>
      </c>
      <c r="B17" t="s">
        <v>90</v>
      </c>
      <c r="C17">
        <v>6.23</v>
      </c>
      <c r="D17">
        <v>152.29</v>
      </c>
      <c r="E17">
        <v>201.23</v>
      </c>
      <c r="F17">
        <v>201.15</v>
      </c>
      <c r="G17" s="2">
        <v>4041.13</v>
      </c>
      <c r="H17">
        <v>9621.74</v>
      </c>
      <c r="I17">
        <v>293.79000000000002</v>
      </c>
      <c r="J17">
        <v>273.79000000000002</v>
      </c>
      <c r="K17">
        <v>2318.1999999999998</v>
      </c>
      <c r="L17">
        <v>20.100000000000001</v>
      </c>
      <c r="M17">
        <v>21</v>
      </c>
      <c r="N17" t="s">
        <v>24</v>
      </c>
      <c r="O17" t="s">
        <v>25</v>
      </c>
      <c r="P17" s="2">
        <v>1553053.26</v>
      </c>
      <c r="Q17" s="2">
        <v>2551815.12</v>
      </c>
      <c r="R17" s="2">
        <v>2003537.66</v>
      </c>
      <c r="S17" s="2">
        <v>6108406.04</v>
      </c>
      <c r="T17" s="2">
        <v>71435.820000000007</v>
      </c>
      <c r="U17" s="2">
        <v>532558.67000000004</v>
      </c>
      <c r="V17" s="35">
        <v>2079006.58</v>
      </c>
    </row>
    <row r="18" spans="1:22" x14ac:dyDescent="0.25">
      <c r="A18" s="1">
        <v>4</v>
      </c>
      <c r="B18" t="s">
        <v>45</v>
      </c>
      <c r="C18">
        <v>6.27</v>
      </c>
      <c r="D18">
        <v>152.24</v>
      </c>
      <c r="E18">
        <v>201.23</v>
      </c>
      <c r="F18">
        <v>201.23</v>
      </c>
      <c r="G18" s="2">
        <v>4039.87</v>
      </c>
      <c r="H18">
        <v>9618.74</v>
      </c>
      <c r="I18">
        <v>293.83999999999997</v>
      </c>
      <c r="J18">
        <v>283.83999999999997</v>
      </c>
      <c r="K18">
        <v>2318.1999999999998</v>
      </c>
      <c r="L18">
        <v>20.09</v>
      </c>
      <c r="M18">
        <v>22</v>
      </c>
      <c r="N18" t="s">
        <v>24</v>
      </c>
      <c r="O18" t="s">
        <v>25</v>
      </c>
      <c r="P18" s="2">
        <v>1553053.26</v>
      </c>
      <c r="Q18" s="2">
        <v>2621706.2200000002</v>
      </c>
      <c r="R18" s="2">
        <v>1930277.23</v>
      </c>
      <c r="S18" s="2">
        <v>6105036.71</v>
      </c>
      <c r="T18" s="2">
        <v>71628.639999999999</v>
      </c>
      <c r="U18" s="2">
        <v>532264.92000000004</v>
      </c>
      <c r="V18" s="35">
        <v>2078445.84</v>
      </c>
    </row>
    <row r="19" spans="1:22" x14ac:dyDescent="0.25">
      <c r="A19" s="1">
        <v>12</v>
      </c>
      <c r="B19" t="s">
        <v>85</v>
      </c>
      <c r="C19">
        <v>6.29</v>
      </c>
      <c r="D19">
        <v>152.15</v>
      </c>
      <c r="E19">
        <v>201.23</v>
      </c>
      <c r="F19">
        <v>201.18</v>
      </c>
      <c r="G19" s="2">
        <v>4037.28</v>
      </c>
      <c r="H19">
        <v>9612.57</v>
      </c>
      <c r="I19">
        <v>294.06</v>
      </c>
      <c r="J19">
        <v>274.06</v>
      </c>
      <c r="K19">
        <v>2318.1999999999998</v>
      </c>
      <c r="L19">
        <v>20.100000000000001</v>
      </c>
      <c r="M19">
        <v>22</v>
      </c>
      <c r="N19" t="s">
        <v>24</v>
      </c>
      <c r="O19" t="s">
        <v>25</v>
      </c>
      <c r="P19" s="2">
        <v>1553053.26</v>
      </c>
      <c r="Q19" s="2">
        <v>2553729.08</v>
      </c>
      <c r="R19" s="2">
        <v>1956625.13</v>
      </c>
      <c r="S19" s="2">
        <v>6063407.4699999997</v>
      </c>
      <c r="T19" s="2">
        <v>73205.77</v>
      </c>
      <c r="U19" s="2">
        <v>528635.49</v>
      </c>
      <c r="V19" s="35">
        <v>2075448.28</v>
      </c>
    </row>
    <row r="20" spans="1:22" x14ac:dyDescent="0.25">
      <c r="A20" s="1">
        <v>5</v>
      </c>
      <c r="B20" t="s">
        <v>50</v>
      </c>
      <c r="C20">
        <v>6.37</v>
      </c>
      <c r="D20">
        <v>152.31</v>
      </c>
      <c r="E20">
        <v>201.23</v>
      </c>
      <c r="F20">
        <v>201.16</v>
      </c>
      <c r="G20" s="2">
        <v>4041.35</v>
      </c>
      <c r="H20">
        <v>9622.26</v>
      </c>
      <c r="I20">
        <v>293.8</v>
      </c>
      <c r="J20">
        <v>283.8</v>
      </c>
      <c r="K20">
        <v>2318.1999999999998</v>
      </c>
      <c r="L20">
        <v>20.100000000000001</v>
      </c>
      <c r="M20">
        <v>21</v>
      </c>
      <c r="N20" t="s">
        <v>24</v>
      </c>
      <c r="O20" t="s">
        <v>25</v>
      </c>
      <c r="P20" s="2">
        <v>1553053.26</v>
      </c>
      <c r="Q20" s="2">
        <v>2621445.6</v>
      </c>
      <c r="R20" s="2">
        <v>2219085.1800000002</v>
      </c>
      <c r="S20" s="2">
        <v>6393584.0300000003</v>
      </c>
      <c r="T20" s="2">
        <v>73070.600000000006</v>
      </c>
      <c r="U20" s="2">
        <v>557421.79</v>
      </c>
      <c r="V20" s="35">
        <v>2105585.06</v>
      </c>
    </row>
    <row r="21" spans="1:22" x14ac:dyDescent="0.25">
      <c r="A21" s="1">
        <v>17</v>
      </c>
      <c r="B21" t="s">
        <v>110</v>
      </c>
      <c r="C21">
        <v>6.5</v>
      </c>
      <c r="D21">
        <v>152.43</v>
      </c>
      <c r="E21">
        <v>201.23</v>
      </c>
      <c r="F21">
        <v>201.17</v>
      </c>
      <c r="G21" s="2">
        <v>4044.12</v>
      </c>
      <c r="H21">
        <v>9628.86</v>
      </c>
      <c r="I21">
        <v>293.79000000000002</v>
      </c>
      <c r="J21">
        <v>283.79000000000002</v>
      </c>
      <c r="K21">
        <v>2318.1999999999998</v>
      </c>
      <c r="L21">
        <v>20.100000000000001</v>
      </c>
      <c r="M21">
        <v>21</v>
      </c>
      <c r="N21" t="s">
        <v>24</v>
      </c>
      <c r="O21" t="s">
        <v>25</v>
      </c>
      <c r="P21" s="2">
        <v>1553053.26</v>
      </c>
      <c r="Q21" s="2">
        <v>2621405.69</v>
      </c>
      <c r="R21" s="2">
        <v>2373213.1</v>
      </c>
      <c r="S21" s="2">
        <v>6547672.0499999998</v>
      </c>
      <c r="T21" s="2">
        <v>73840.92</v>
      </c>
      <c r="U21" s="2">
        <v>570855.89</v>
      </c>
      <c r="V21" s="35">
        <v>2120800.64</v>
      </c>
    </row>
    <row r="22" spans="1:22" x14ac:dyDescent="0.25">
      <c r="A22" s="1">
        <v>8</v>
      </c>
      <c r="B22" t="s">
        <v>65</v>
      </c>
      <c r="C22">
        <v>6.61</v>
      </c>
      <c r="D22">
        <v>152.47</v>
      </c>
      <c r="E22">
        <v>201.23</v>
      </c>
      <c r="F22">
        <v>201.23</v>
      </c>
      <c r="G22" s="2">
        <v>4045.66</v>
      </c>
      <c r="H22">
        <v>9632.5300000000007</v>
      </c>
      <c r="I22">
        <v>293.77999999999997</v>
      </c>
      <c r="J22">
        <v>283.77999999999997</v>
      </c>
      <c r="K22">
        <v>2318.1999999999998</v>
      </c>
      <c r="L22">
        <v>20.09</v>
      </c>
      <c r="M22">
        <v>21</v>
      </c>
      <c r="N22" t="s">
        <v>24</v>
      </c>
      <c r="O22" t="s">
        <v>25</v>
      </c>
      <c r="P22" s="2">
        <v>1553053.26</v>
      </c>
      <c r="Q22" s="2">
        <v>2621301.91</v>
      </c>
      <c r="R22" s="2">
        <v>2443966.9900000002</v>
      </c>
      <c r="S22" s="2">
        <v>6618322.1600000001</v>
      </c>
      <c r="T22" s="2">
        <v>74193.86</v>
      </c>
      <c r="U22" s="2">
        <v>577015.49</v>
      </c>
      <c r="V22" s="35">
        <v>2127876.7200000002</v>
      </c>
    </row>
    <row r="23" spans="1:22" x14ac:dyDescent="0.25">
      <c r="A23" s="1">
        <v>20</v>
      </c>
      <c r="B23" t="s">
        <v>125</v>
      </c>
      <c r="C23">
        <v>6.69</v>
      </c>
      <c r="D23">
        <v>152.31</v>
      </c>
      <c r="E23">
        <v>201.23</v>
      </c>
      <c r="F23">
        <v>201.23</v>
      </c>
      <c r="G23" s="2">
        <v>4041.74</v>
      </c>
      <c r="H23">
        <v>9623.2000000000007</v>
      </c>
      <c r="I23">
        <v>293.85000000000002</v>
      </c>
      <c r="J23">
        <v>283.85000000000002</v>
      </c>
      <c r="K23">
        <v>2318.1999999999998</v>
      </c>
      <c r="L23">
        <v>20.079999999999998</v>
      </c>
      <c r="M23">
        <v>21</v>
      </c>
      <c r="N23" t="s">
        <v>24</v>
      </c>
      <c r="O23" t="s">
        <v>25</v>
      </c>
      <c r="P23" s="2">
        <v>1553053.26</v>
      </c>
      <c r="Q23" s="2">
        <v>2621821.4700000002</v>
      </c>
      <c r="R23" s="2">
        <v>2199506.5499999998</v>
      </c>
      <c r="S23" s="2">
        <v>6374381.2800000003</v>
      </c>
      <c r="T23" s="2">
        <v>72975.710000000006</v>
      </c>
      <c r="U23" s="2">
        <v>555747.61</v>
      </c>
      <c r="V23" s="35">
        <v>2103960.04</v>
      </c>
    </row>
    <row r="24" spans="1:22" x14ac:dyDescent="0.25">
      <c r="A24" s="1">
        <v>9</v>
      </c>
      <c r="B24" t="s">
        <v>70</v>
      </c>
      <c r="C24">
        <v>6.74</v>
      </c>
      <c r="D24">
        <v>152.32</v>
      </c>
      <c r="E24">
        <v>201.23</v>
      </c>
      <c r="F24">
        <v>201.2</v>
      </c>
      <c r="G24" s="2">
        <v>4041.41</v>
      </c>
      <c r="H24">
        <v>9622.41</v>
      </c>
      <c r="I24">
        <v>293.89</v>
      </c>
      <c r="J24">
        <v>273.89</v>
      </c>
      <c r="K24">
        <v>2318.1999999999998</v>
      </c>
      <c r="L24">
        <v>20.100000000000001</v>
      </c>
      <c r="M24">
        <v>21</v>
      </c>
      <c r="N24" t="s">
        <v>24</v>
      </c>
      <c r="O24" t="s">
        <v>25</v>
      </c>
      <c r="P24" s="2">
        <v>1553053.26</v>
      </c>
      <c r="Q24" s="2">
        <v>2552503.19</v>
      </c>
      <c r="R24" s="2">
        <v>2357724.4300000002</v>
      </c>
      <c r="S24" s="2">
        <v>6463280.8799999999</v>
      </c>
      <c r="T24" s="2">
        <v>75201.460000000006</v>
      </c>
      <c r="U24" s="2">
        <v>563498.28</v>
      </c>
      <c r="V24" s="35">
        <v>2113814.96</v>
      </c>
    </row>
    <row r="25" spans="1:22" x14ac:dyDescent="0.25">
      <c r="A25" s="1">
        <v>11</v>
      </c>
      <c r="B25" t="s">
        <v>80</v>
      </c>
      <c r="C25">
        <v>6.91</v>
      </c>
      <c r="D25">
        <v>152.5</v>
      </c>
      <c r="E25">
        <v>201.23</v>
      </c>
      <c r="F25">
        <v>201.17</v>
      </c>
      <c r="G25" s="2">
        <v>4046.02</v>
      </c>
      <c r="H25">
        <v>9633.3700000000008</v>
      </c>
      <c r="I25">
        <v>293.75</v>
      </c>
      <c r="J25">
        <v>273.75</v>
      </c>
      <c r="K25">
        <v>2318.1999999999998</v>
      </c>
      <c r="L25">
        <v>20.100000000000001</v>
      </c>
      <c r="M25">
        <v>21</v>
      </c>
      <c r="N25" t="s">
        <v>24</v>
      </c>
      <c r="O25" t="s">
        <v>25</v>
      </c>
      <c r="P25" s="2">
        <v>1553053.26</v>
      </c>
      <c r="Q25" s="2">
        <v>2551582.5099999998</v>
      </c>
      <c r="R25" s="2">
        <v>2829196.96</v>
      </c>
      <c r="S25" s="2">
        <v>6933832.7199999997</v>
      </c>
      <c r="T25" s="2">
        <v>75562.25</v>
      </c>
      <c r="U25" s="2">
        <v>604523.13</v>
      </c>
      <c r="V25" s="35">
        <v>2156881.4900000002</v>
      </c>
    </row>
    <row r="26" spans="1:22" x14ac:dyDescent="0.25">
      <c r="A26" s="1">
        <v>21</v>
      </c>
      <c r="B26" t="s">
        <v>130</v>
      </c>
      <c r="C26">
        <v>6.98</v>
      </c>
      <c r="D26">
        <v>152.41999999999999</v>
      </c>
      <c r="E26">
        <v>201.23</v>
      </c>
      <c r="F26">
        <v>201.16</v>
      </c>
      <c r="G26" s="2">
        <v>4044.23</v>
      </c>
      <c r="H26">
        <v>9629.1200000000008</v>
      </c>
      <c r="I26">
        <v>293.8</v>
      </c>
      <c r="J26">
        <v>283.8</v>
      </c>
      <c r="K26">
        <v>2318.1999999999998</v>
      </c>
      <c r="L26">
        <v>20.100000000000001</v>
      </c>
      <c r="M26">
        <v>21</v>
      </c>
      <c r="N26" t="s">
        <v>24</v>
      </c>
      <c r="O26" t="s">
        <v>25</v>
      </c>
      <c r="P26" s="2">
        <v>1553053.26</v>
      </c>
      <c r="Q26" s="2">
        <v>2621434.13</v>
      </c>
      <c r="R26" s="2">
        <v>2301161.02</v>
      </c>
      <c r="S26" s="2">
        <v>6475648.4100000001</v>
      </c>
      <c r="T26" s="2">
        <v>73480.89</v>
      </c>
      <c r="U26" s="2">
        <v>564576.54</v>
      </c>
      <c r="V26" s="35">
        <v>2114200.79</v>
      </c>
    </row>
    <row r="27" spans="1:22" x14ac:dyDescent="0.25">
      <c r="A27" s="1">
        <v>10</v>
      </c>
      <c r="B27" t="s">
        <v>75</v>
      </c>
      <c r="C27">
        <v>7.03</v>
      </c>
      <c r="D27">
        <v>152.43</v>
      </c>
      <c r="E27">
        <v>201.23</v>
      </c>
      <c r="F27">
        <v>201.18</v>
      </c>
      <c r="G27" s="2">
        <v>4044.3</v>
      </c>
      <c r="H27">
        <v>9629.2900000000009</v>
      </c>
      <c r="I27">
        <v>293.74</v>
      </c>
      <c r="J27">
        <v>263.74</v>
      </c>
      <c r="K27">
        <v>2318.1999999999998</v>
      </c>
      <c r="L27">
        <v>20.100000000000001</v>
      </c>
      <c r="M27">
        <v>21</v>
      </c>
      <c r="N27" t="s">
        <v>24</v>
      </c>
      <c r="O27" t="s">
        <v>25</v>
      </c>
      <c r="P27" s="2">
        <v>1553053.26</v>
      </c>
      <c r="Q27" s="2">
        <v>2481913.83</v>
      </c>
      <c r="R27" s="2">
        <v>2461366.5299999998</v>
      </c>
      <c r="S27" s="2">
        <v>6496333.6200000001</v>
      </c>
      <c r="T27" s="2">
        <v>75472.7</v>
      </c>
      <c r="U27" s="2">
        <v>566379.97</v>
      </c>
      <c r="V27" s="35">
        <v>2118022.69</v>
      </c>
    </row>
    <row r="28" spans="1:22" x14ac:dyDescent="0.25">
      <c r="A28" s="1">
        <v>2</v>
      </c>
      <c r="B28" t="s">
        <v>35</v>
      </c>
      <c r="C28">
        <v>7.14</v>
      </c>
      <c r="D28">
        <v>152.52000000000001</v>
      </c>
      <c r="E28">
        <v>201.23</v>
      </c>
      <c r="F28">
        <v>201.23</v>
      </c>
      <c r="G28" s="2">
        <v>4046.81</v>
      </c>
      <c r="H28">
        <v>9635.26</v>
      </c>
      <c r="I28">
        <v>293.83999999999997</v>
      </c>
      <c r="J28">
        <v>283.83999999999997</v>
      </c>
      <c r="K28">
        <v>2318.1999999999998</v>
      </c>
      <c r="L28">
        <v>20.079999999999998</v>
      </c>
      <c r="M28">
        <v>21</v>
      </c>
      <c r="N28" t="s">
        <v>24</v>
      </c>
      <c r="O28" t="s">
        <v>25</v>
      </c>
      <c r="P28" s="2">
        <v>1553053.26</v>
      </c>
      <c r="Q28" s="2">
        <v>2621691.79</v>
      </c>
      <c r="R28" s="2">
        <v>2617668.89</v>
      </c>
      <c r="S28" s="2">
        <v>6792413.9400000004</v>
      </c>
      <c r="T28" s="2">
        <v>75065.490000000005</v>
      </c>
      <c r="U28" s="2">
        <v>592193.6</v>
      </c>
      <c r="V28" s="35">
        <v>2144343.86</v>
      </c>
    </row>
    <row r="29" spans="1:22" x14ac:dyDescent="0.25">
      <c r="A29" s="1">
        <v>6</v>
      </c>
      <c r="B29" t="s">
        <v>55</v>
      </c>
      <c r="C29">
        <v>7.2</v>
      </c>
      <c r="D29">
        <v>152.63</v>
      </c>
      <c r="E29">
        <v>201.23</v>
      </c>
      <c r="F29">
        <v>201.23</v>
      </c>
      <c r="G29" s="2">
        <v>4049.54</v>
      </c>
      <c r="H29">
        <v>9641.76</v>
      </c>
      <c r="I29">
        <v>293.67</v>
      </c>
      <c r="J29">
        <v>263.67</v>
      </c>
      <c r="K29">
        <v>2318.1999999999998</v>
      </c>
      <c r="L29">
        <v>20.079999999999998</v>
      </c>
      <c r="M29">
        <v>21</v>
      </c>
      <c r="N29" t="s">
        <v>24</v>
      </c>
      <c r="O29" t="s">
        <v>25</v>
      </c>
      <c r="P29" s="2">
        <v>1553053.26</v>
      </c>
      <c r="Q29" s="2">
        <v>2481444.7799999998</v>
      </c>
      <c r="R29" s="2">
        <v>2532071.2400000002</v>
      </c>
      <c r="S29" s="2">
        <v>6566569.2800000003</v>
      </c>
      <c r="T29" s="2">
        <v>74795.03</v>
      </c>
      <c r="U29" s="2">
        <v>572503.43000000005</v>
      </c>
      <c r="V29" s="35">
        <v>2125380.9300000002</v>
      </c>
    </row>
    <row r="30" spans="1:22" x14ac:dyDescent="0.25">
      <c r="A30" s="1">
        <v>16</v>
      </c>
      <c r="B30" t="s">
        <v>105</v>
      </c>
      <c r="C30">
        <v>8.1</v>
      </c>
      <c r="D30">
        <v>153.52000000000001</v>
      </c>
      <c r="E30">
        <v>201.23</v>
      </c>
      <c r="F30">
        <v>201.3</v>
      </c>
      <c r="G30" s="2">
        <v>4073.17</v>
      </c>
      <c r="H30">
        <v>9698.0300000000007</v>
      </c>
      <c r="I30">
        <v>294.58999999999997</v>
      </c>
      <c r="J30">
        <v>284.58999999999997</v>
      </c>
      <c r="K30">
        <v>2318.1999999999998</v>
      </c>
      <c r="L30">
        <v>20.059999999999999</v>
      </c>
      <c r="M30">
        <v>7</v>
      </c>
      <c r="N30" t="s">
        <v>24</v>
      </c>
      <c r="O30" t="s">
        <v>25</v>
      </c>
      <c r="P30" s="2">
        <v>1553053.26</v>
      </c>
      <c r="Q30" s="2">
        <v>2626973.96</v>
      </c>
      <c r="R30" s="2">
        <v>2765189.13</v>
      </c>
      <c r="S30" s="2">
        <v>6945216.3499999996</v>
      </c>
      <c r="T30" s="2">
        <v>75845.34</v>
      </c>
      <c r="U30" s="2">
        <v>605515.61</v>
      </c>
      <c r="V30" s="35">
        <v>2168069.59</v>
      </c>
    </row>
    <row r="33" spans="26:38" ht="5.0999999999999996" customHeight="1" thickBot="1" x14ac:dyDescent="0.3"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6:38" ht="60" x14ac:dyDescent="0.25">
      <c r="Z34" s="3"/>
      <c r="AA34" s="4" t="s">
        <v>1</v>
      </c>
      <c r="AB34" s="5" t="s">
        <v>2</v>
      </c>
      <c r="AC34" s="5" t="s">
        <v>3</v>
      </c>
      <c r="AD34" s="5" t="s">
        <v>4</v>
      </c>
      <c r="AE34" s="5" t="s">
        <v>5</v>
      </c>
      <c r="AF34" s="5" t="s">
        <v>6</v>
      </c>
      <c r="AG34" s="5" t="s">
        <v>7</v>
      </c>
      <c r="AH34" s="5" t="s">
        <v>8</v>
      </c>
      <c r="AI34" s="5" t="s">
        <v>9</v>
      </c>
      <c r="AJ34" s="5" t="s">
        <v>241</v>
      </c>
      <c r="AK34" s="6" t="s">
        <v>11</v>
      </c>
      <c r="AL34" s="3"/>
    </row>
    <row r="35" spans="26:38" ht="15" customHeight="1" x14ac:dyDescent="0.25">
      <c r="Z35" s="3"/>
      <c r="AA35" s="7" t="s">
        <v>22</v>
      </c>
      <c r="AB35" s="8">
        <v>4.05</v>
      </c>
      <c r="AC35" s="8">
        <v>154.34</v>
      </c>
      <c r="AD35" s="8">
        <v>201.23</v>
      </c>
      <c r="AE35" s="8">
        <v>201.23</v>
      </c>
      <c r="AF35" s="9">
        <v>4096.3900000000003</v>
      </c>
      <c r="AG35" s="10">
        <v>9753.31</v>
      </c>
      <c r="AH35" s="8">
        <v>295.99</v>
      </c>
      <c r="AI35" s="8">
        <v>235.99</v>
      </c>
      <c r="AJ35" s="8">
        <v>2318.1999999999998</v>
      </c>
      <c r="AK35" s="11">
        <v>20.07</v>
      </c>
      <c r="AL35" s="3"/>
    </row>
    <row r="36" spans="26:38" ht="15" customHeight="1" x14ac:dyDescent="0.25">
      <c r="Z36" s="3"/>
      <c r="AA36" s="12" t="s">
        <v>30</v>
      </c>
      <c r="AB36" s="13">
        <v>5.78</v>
      </c>
      <c r="AC36" s="13">
        <v>152.19999999999999</v>
      </c>
      <c r="AD36" s="13">
        <v>201.23</v>
      </c>
      <c r="AE36" s="13">
        <v>201.23</v>
      </c>
      <c r="AF36" s="14">
        <v>4038.79</v>
      </c>
      <c r="AG36" s="15">
        <v>9616.17</v>
      </c>
      <c r="AH36" s="13">
        <v>293.88</v>
      </c>
      <c r="AI36" s="13">
        <v>273.88</v>
      </c>
      <c r="AJ36" s="13">
        <v>2318.1999999999998</v>
      </c>
      <c r="AK36" s="16">
        <v>20.100000000000001</v>
      </c>
      <c r="AL36" s="3"/>
    </row>
    <row r="37" spans="26:38" ht="15" customHeight="1" x14ac:dyDescent="0.25">
      <c r="Z37" s="3"/>
      <c r="AA37" s="17" t="s">
        <v>35</v>
      </c>
      <c r="AB37" s="18">
        <v>7.14</v>
      </c>
      <c r="AC37" s="18">
        <v>152.52000000000001</v>
      </c>
      <c r="AD37" s="18">
        <v>201.23</v>
      </c>
      <c r="AE37" s="18">
        <v>201.23</v>
      </c>
      <c r="AF37" s="19">
        <v>4046.81</v>
      </c>
      <c r="AG37" s="20">
        <v>9635.26</v>
      </c>
      <c r="AH37" s="18">
        <v>293.83999999999997</v>
      </c>
      <c r="AI37" s="18">
        <v>283.83999999999997</v>
      </c>
      <c r="AJ37" s="18">
        <v>2318.1999999999998</v>
      </c>
      <c r="AK37" s="21">
        <v>20.079999999999998</v>
      </c>
      <c r="AL37" s="3"/>
    </row>
    <row r="38" spans="26:38" ht="15" customHeight="1" x14ac:dyDescent="0.25">
      <c r="Z38" s="3"/>
      <c r="AA38" s="12" t="s">
        <v>40</v>
      </c>
      <c r="AB38" s="13">
        <v>5.07</v>
      </c>
      <c r="AC38" s="13">
        <v>152.05000000000001</v>
      </c>
      <c r="AD38" s="13">
        <v>201.23</v>
      </c>
      <c r="AE38" s="13">
        <v>201.18</v>
      </c>
      <c r="AF38" s="14">
        <v>4035.22</v>
      </c>
      <c r="AG38" s="15">
        <v>9607.66</v>
      </c>
      <c r="AH38" s="13">
        <v>294.72000000000003</v>
      </c>
      <c r="AI38" s="13">
        <v>254.72</v>
      </c>
      <c r="AJ38" s="13">
        <v>2318.1999999999998</v>
      </c>
      <c r="AK38" s="16">
        <v>20.100000000000001</v>
      </c>
      <c r="AL38" s="3"/>
    </row>
    <row r="39" spans="26:38" ht="15" customHeight="1" x14ac:dyDescent="0.25">
      <c r="Z39" s="3"/>
      <c r="AA39" s="17" t="s">
        <v>45</v>
      </c>
      <c r="AB39" s="18">
        <v>6.27</v>
      </c>
      <c r="AC39" s="18">
        <v>152.24</v>
      </c>
      <c r="AD39" s="18">
        <v>201.23</v>
      </c>
      <c r="AE39" s="18">
        <v>201.23</v>
      </c>
      <c r="AF39" s="19">
        <v>4039.87</v>
      </c>
      <c r="AG39" s="20">
        <v>9618.74</v>
      </c>
      <c r="AH39" s="18">
        <v>293.83999999999997</v>
      </c>
      <c r="AI39" s="18">
        <v>283.83999999999997</v>
      </c>
      <c r="AJ39" s="18">
        <v>2318.1999999999998</v>
      </c>
      <c r="AK39" s="21">
        <v>20.09</v>
      </c>
      <c r="AL39" s="3"/>
    </row>
    <row r="40" spans="26:38" ht="15" customHeight="1" x14ac:dyDescent="0.25">
      <c r="Z40" s="3"/>
      <c r="AA40" s="12" t="s">
        <v>50</v>
      </c>
      <c r="AB40" s="13">
        <v>6.37</v>
      </c>
      <c r="AC40" s="13">
        <v>152.31</v>
      </c>
      <c r="AD40" s="13">
        <v>201.23</v>
      </c>
      <c r="AE40" s="13">
        <v>201.16</v>
      </c>
      <c r="AF40" s="14">
        <v>4041.35</v>
      </c>
      <c r="AG40" s="15">
        <v>9622.26</v>
      </c>
      <c r="AH40" s="13">
        <v>293.8</v>
      </c>
      <c r="AI40" s="13">
        <v>283.8</v>
      </c>
      <c r="AJ40" s="13">
        <v>2318.1999999999998</v>
      </c>
      <c r="AK40" s="16">
        <v>20.100000000000001</v>
      </c>
      <c r="AL40" s="3"/>
    </row>
    <row r="41" spans="26:38" ht="15" customHeight="1" x14ac:dyDescent="0.25">
      <c r="Z41" s="3"/>
      <c r="AA41" s="17" t="s">
        <v>55</v>
      </c>
      <c r="AB41" s="18">
        <v>7.2</v>
      </c>
      <c r="AC41" s="18">
        <v>152.63</v>
      </c>
      <c r="AD41" s="18">
        <v>201.23</v>
      </c>
      <c r="AE41" s="18">
        <v>201.23</v>
      </c>
      <c r="AF41" s="19">
        <v>4049.54</v>
      </c>
      <c r="AG41" s="20">
        <v>9641.76</v>
      </c>
      <c r="AH41" s="18">
        <v>293.67</v>
      </c>
      <c r="AI41" s="18">
        <v>263.67</v>
      </c>
      <c r="AJ41" s="18">
        <v>2318.1999999999998</v>
      </c>
      <c r="AK41" s="21">
        <v>20.079999999999998</v>
      </c>
      <c r="AL41" s="3"/>
    </row>
    <row r="42" spans="26:38" ht="15" customHeight="1" x14ac:dyDescent="0.25">
      <c r="Z42" s="3"/>
      <c r="AA42" s="12" t="s">
        <v>60</v>
      </c>
      <c r="AB42" s="13">
        <v>6.17</v>
      </c>
      <c r="AC42" s="13">
        <v>152.18</v>
      </c>
      <c r="AD42" s="13">
        <v>201.23</v>
      </c>
      <c r="AE42" s="13">
        <v>201.18</v>
      </c>
      <c r="AF42" s="14">
        <v>4038.22</v>
      </c>
      <c r="AG42" s="15">
        <v>9614.82</v>
      </c>
      <c r="AH42" s="13">
        <v>294.16000000000003</v>
      </c>
      <c r="AI42" s="13">
        <v>264.16000000000003</v>
      </c>
      <c r="AJ42" s="13">
        <v>2318.1999999999998</v>
      </c>
      <c r="AK42" s="16">
        <v>20.100000000000001</v>
      </c>
      <c r="AL42" s="3"/>
    </row>
    <row r="43" spans="26:38" ht="15" customHeight="1" x14ac:dyDescent="0.25">
      <c r="Z43" s="3"/>
      <c r="AA43" s="17" t="s">
        <v>65</v>
      </c>
      <c r="AB43" s="18">
        <v>6.61</v>
      </c>
      <c r="AC43" s="18">
        <v>152.47</v>
      </c>
      <c r="AD43" s="18">
        <v>201.23</v>
      </c>
      <c r="AE43" s="18">
        <v>201.23</v>
      </c>
      <c r="AF43" s="19">
        <v>4045.66</v>
      </c>
      <c r="AG43" s="20">
        <v>9632.5300000000007</v>
      </c>
      <c r="AH43" s="18">
        <v>293.77999999999997</v>
      </c>
      <c r="AI43" s="18">
        <v>283.77999999999997</v>
      </c>
      <c r="AJ43" s="18">
        <v>2318.1999999999998</v>
      </c>
      <c r="AK43" s="21">
        <v>20.09</v>
      </c>
      <c r="AL43" s="3"/>
    </row>
    <row r="44" spans="26:38" ht="15" customHeight="1" x14ac:dyDescent="0.25">
      <c r="Z44" s="3"/>
      <c r="AA44" s="12" t="s">
        <v>70</v>
      </c>
      <c r="AB44" s="13">
        <v>6.74</v>
      </c>
      <c r="AC44" s="13">
        <v>152.32</v>
      </c>
      <c r="AD44" s="13">
        <v>201.23</v>
      </c>
      <c r="AE44" s="13">
        <v>201.2</v>
      </c>
      <c r="AF44" s="14">
        <v>4041.41</v>
      </c>
      <c r="AG44" s="15">
        <v>9622.41</v>
      </c>
      <c r="AH44" s="13">
        <v>293.89</v>
      </c>
      <c r="AI44" s="13">
        <v>273.89</v>
      </c>
      <c r="AJ44" s="13">
        <v>2318.1999999999998</v>
      </c>
      <c r="AK44" s="16">
        <v>20.100000000000001</v>
      </c>
      <c r="AL44" s="3"/>
    </row>
    <row r="45" spans="26:38" ht="15" customHeight="1" x14ac:dyDescent="0.25">
      <c r="Z45" s="3"/>
      <c r="AA45" s="17" t="s">
        <v>75</v>
      </c>
      <c r="AB45" s="18">
        <v>7.03</v>
      </c>
      <c r="AC45" s="18">
        <v>152.43</v>
      </c>
      <c r="AD45" s="18">
        <v>201.23</v>
      </c>
      <c r="AE45" s="18">
        <v>201.18</v>
      </c>
      <c r="AF45" s="19">
        <v>4044.3</v>
      </c>
      <c r="AG45" s="20">
        <v>9629.2900000000009</v>
      </c>
      <c r="AH45" s="18">
        <v>293.74</v>
      </c>
      <c r="AI45" s="18">
        <v>263.74</v>
      </c>
      <c r="AJ45" s="18">
        <v>2318.1999999999998</v>
      </c>
      <c r="AK45" s="21">
        <v>20.100000000000001</v>
      </c>
      <c r="AL45" s="3"/>
    </row>
    <row r="46" spans="26:38" ht="15" customHeight="1" x14ac:dyDescent="0.25">
      <c r="Z46" s="3"/>
      <c r="AA46" s="12" t="s">
        <v>80</v>
      </c>
      <c r="AB46" s="13">
        <v>6.91</v>
      </c>
      <c r="AC46" s="13">
        <v>152.5</v>
      </c>
      <c r="AD46" s="13">
        <v>201.23</v>
      </c>
      <c r="AE46" s="13">
        <v>201.17</v>
      </c>
      <c r="AF46" s="14">
        <v>4046.02</v>
      </c>
      <c r="AG46" s="15">
        <v>9633.3700000000008</v>
      </c>
      <c r="AH46" s="13">
        <v>293.75</v>
      </c>
      <c r="AI46" s="13">
        <v>273.75</v>
      </c>
      <c r="AJ46" s="13">
        <v>2318.1999999999998</v>
      </c>
      <c r="AK46" s="16">
        <v>20.100000000000001</v>
      </c>
      <c r="AL46" s="3"/>
    </row>
    <row r="47" spans="26:38" ht="15" customHeight="1" thickBot="1" x14ac:dyDescent="0.3">
      <c r="Z47" s="3"/>
      <c r="AA47" s="22" t="s">
        <v>85</v>
      </c>
      <c r="AB47" s="23">
        <v>6.29</v>
      </c>
      <c r="AC47" s="23">
        <v>152.15</v>
      </c>
      <c r="AD47" s="23">
        <v>201.23</v>
      </c>
      <c r="AE47" s="23">
        <v>201.18</v>
      </c>
      <c r="AF47" s="24">
        <v>4037.28</v>
      </c>
      <c r="AG47" s="25">
        <v>9612.57</v>
      </c>
      <c r="AH47" s="23">
        <v>294.06</v>
      </c>
      <c r="AI47" s="23">
        <v>274.06</v>
      </c>
      <c r="AJ47" s="23">
        <v>2318.1999999999998</v>
      </c>
      <c r="AK47" s="26">
        <v>20.100000000000001</v>
      </c>
      <c r="AL47" s="3"/>
    </row>
    <row r="48" spans="26:38" ht="5.0999999999999996" customHeight="1" thickBot="1" x14ac:dyDescent="0.3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6:38" ht="75" x14ac:dyDescent="0.25">
      <c r="Z49" s="3"/>
      <c r="AA49" s="4" t="s">
        <v>1</v>
      </c>
      <c r="AB49" s="5" t="s">
        <v>12</v>
      </c>
      <c r="AC49" s="5" t="s">
        <v>13</v>
      </c>
      <c r="AD49" s="5" t="s">
        <v>14</v>
      </c>
      <c r="AE49" s="5" t="s">
        <v>15</v>
      </c>
      <c r="AF49" s="5" t="s">
        <v>16</v>
      </c>
      <c r="AG49" s="5" t="s">
        <v>17</v>
      </c>
      <c r="AH49" s="5" t="s">
        <v>18</v>
      </c>
      <c r="AI49" s="5" t="s">
        <v>19</v>
      </c>
      <c r="AJ49" s="5" t="s">
        <v>20</v>
      </c>
      <c r="AK49" s="6" t="s">
        <v>21</v>
      </c>
      <c r="AL49" s="3"/>
    </row>
    <row r="50" spans="26:38" ht="15" customHeight="1" x14ac:dyDescent="0.25">
      <c r="Z50" s="3"/>
      <c r="AA50" s="7" t="s">
        <v>22</v>
      </c>
      <c r="AB50" s="8">
        <v>23</v>
      </c>
      <c r="AC50" s="8" t="s">
        <v>24</v>
      </c>
      <c r="AD50" s="8" t="s">
        <v>25</v>
      </c>
      <c r="AE50" s="8">
        <v>1553053.26</v>
      </c>
      <c r="AF50" s="9">
        <v>2288944.25</v>
      </c>
      <c r="AG50" s="27">
        <v>593440.92000000004</v>
      </c>
      <c r="AH50" s="9">
        <v>4435438.43</v>
      </c>
      <c r="AI50" s="9">
        <v>64589.32</v>
      </c>
      <c r="AJ50" s="9">
        <v>386701.73</v>
      </c>
      <c r="AK50" s="28">
        <v>1946472.89</v>
      </c>
      <c r="AL50" s="3"/>
    </row>
    <row r="51" spans="26:38" ht="15" customHeight="1" x14ac:dyDescent="0.25">
      <c r="Z51" s="3"/>
      <c r="AA51" s="12" t="s">
        <v>30</v>
      </c>
      <c r="AB51" s="13">
        <v>22</v>
      </c>
      <c r="AC51" s="13" t="s">
        <v>24</v>
      </c>
      <c r="AD51" s="13" t="s">
        <v>25</v>
      </c>
      <c r="AE51" s="13">
        <v>1553053.26</v>
      </c>
      <c r="AF51" s="14">
        <v>2552465.2000000002</v>
      </c>
      <c r="AG51" s="29">
        <v>1465329.48</v>
      </c>
      <c r="AH51" s="14">
        <v>5570847.9400000004</v>
      </c>
      <c r="AI51" s="14">
        <v>68749.98</v>
      </c>
      <c r="AJ51" s="14">
        <v>485691.91</v>
      </c>
      <c r="AK51" s="30">
        <v>2028600.44</v>
      </c>
      <c r="AL51" s="3"/>
    </row>
    <row r="52" spans="26:38" ht="15" customHeight="1" x14ac:dyDescent="0.25">
      <c r="Z52" s="3"/>
      <c r="AA52" s="17" t="s">
        <v>35</v>
      </c>
      <c r="AB52" s="18">
        <v>21</v>
      </c>
      <c r="AC52" s="18" t="s">
        <v>24</v>
      </c>
      <c r="AD52" s="18" t="s">
        <v>25</v>
      </c>
      <c r="AE52" s="18">
        <v>1553053.26</v>
      </c>
      <c r="AF52" s="19">
        <v>2621691.79</v>
      </c>
      <c r="AG52" s="31">
        <v>2617668.89</v>
      </c>
      <c r="AH52" s="19">
        <v>6792413.9400000004</v>
      </c>
      <c r="AI52" s="19">
        <v>75065.490000000005</v>
      </c>
      <c r="AJ52" s="19">
        <v>592193.6</v>
      </c>
      <c r="AK52" s="32">
        <v>2144343.86</v>
      </c>
      <c r="AL52" s="3"/>
    </row>
    <row r="53" spans="26:38" ht="15" customHeight="1" x14ac:dyDescent="0.25">
      <c r="Z53" s="3"/>
      <c r="AA53" s="12" t="s">
        <v>40</v>
      </c>
      <c r="AB53" s="13">
        <v>23</v>
      </c>
      <c r="AC53" s="13" t="s">
        <v>24</v>
      </c>
      <c r="AD53" s="13" t="s">
        <v>25</v>
      </c>
      <c r="AE53" s="13">
        <v>1553053.26</v>
      </c>
      <c r="AF53" s="14">
        <v>2419217.15</v>
      </c>
      <c r="AG53" s="29">
        <v>793021.11</v>
      </c>
      <c r="AH53" s="14">
        <v>4765291.5199999996</v>
      </c>
      <c r="AI53" s="14">
        <v>66629.399999999994</v>
      </c>
      <c r="AJ53" s="14">
        <v>415459.83</v>
      </c>
      <c r="AK53" s="30">
        <v>1954943.07</v>
      </c>
      <c r="AL53" s="3"/>
    </row>
    <row r="54" spans="26:38" ht="15" customHeight="1" x14ac:dyDescent="0.25">
      <c r="Z54" s="3"/>
      <c r="AA54" s="17" t="s">
        <v>45</v>
      </c>
      <c r="AB54" s="18">
        <v>22</v>
      </c>
      <c r="AC54" s="18" t="s">
        <v>24</v>
      </c>
      <c r="AD54" s="18" t="s">
        <v>25</v>
      </c>
      <c r="AE54" s="18">
        <v>1553053.26</v>
      </c>
      <c r="AF54" s="19">
        <v>2621706.2200000002</v>
      </c>
      <c r="AG54" s="31">
        <v>1930277.23</v>
      </c>
      <c r="AH54" s="19">
        <v>6105036.71</v>
      </c>
      <c r="AI54" s="19">
        <v>71628.639999999999</v>
      </c>
      <c r="AJ54" s="19">
        <v>532264.92000000004</v>
      </c>
      <c r="AK54" s="32">
        <v>2078445.84</v>
      </c>
      <c r="AL54" s="3"/>
    </row>
    <row r="55" spans="26:38" ht="15" customHeight="1" x14ac:dyDescent="0.25">
      <c r="Z55" s="3"/>
      <c r="AA55" s="12" t="s">
        <v>50</v>
      </c>
      <c r="AB55" s="13">
        <v>21</v>
      </c>
      <c r="AC55" s="13" t="s">
        <v>24</v>
      </c>
      <c r="AD55" s="13" t="s">
        <v>25</v>
      </c>
      <c r="AE55" s="13">
        <v>1553053.26</v>
      </c>
      <c r="AF55" s="14">
        <v>2621445.6</v>
      </c>
      <c r="AG55" s="29">
        <v>2219085.1800000002</v>
      </c>
      <c r="AH55" s="14">
        <v>6393584.0300000003</v>
      </c>
      <c r="AI55" s="14">
        <v>73070.600000000006</v>
      </c>
      <c r="AJ55" s="14">
        <v>557421.79</v>
      </c>
      <c r="AK55" s="30">
        <v>2105585.06</v>
      </c>
      <c r="AL55" s="3"/>
    </row>
    <row r="56" spans="26:38" ht="15" customHeight="1" x14ac:dyDescent="0.25">
      <c r="Z56" s="3"/>
      <c r="AA56" s="17" t="s">
        <v>55</v>
      </c>
      <c r="AB56" s="18">
        <v>21</v>
      </c>
      <c r="AC56" s="18" t="s">
        <v>24</v>
      </c>
      <c r="AD56" s="18" t="s">
        <v>25</v>
      </c>
      <c r="AE56" s="18">
        <v>1553053.26</v>
      </c>
      <c r="AF56" s="19">
        <v>2481444.7799999998</v>
      </c>
      <c r="AG56" s="31">
        <v>2532071.2400000002</v>
      </c>
      <c r="AH56" s="19">
        <v>6566569.2800000003</v>
      </c>
      <c r="AI56" s="19">
        <v>74795.03</v>
      </c>
      <c r="AJ56" s="19">
        <v>572503.43000000005</v>
      </c>
      <c r="AK56" s="32">
        <v>2125380.9300000002</v>
      </c>
      <c r="AL56" s="3"/>
    </row>
    <row r="57" spans="26:38" ht="15" customHeight="1" x14ac:dyDescent="0.25">
      <c r="Z57" s="3"/>
      <c r="AA57" s="12" t="s">
        <v>60</v>
      </c>
      <c r="AB57" s="13">
        <v>22</v>
      </c>
      <c r="AC57" s="13" t="s">
        <v>24</v>
      </c>
      <c r="AD57" s="13" t="s">
        <v>25</v>
      </c>
      <c r="AE57" s="13">
        <v>1553053.26</v>
      </c>
      <c r="AF57" s="14">
        <v>2484866.9</v>
      </c>
      <c r="AG57" s="29">
        <v>1789025.54</v>
      </c>
      <c r="AH57" s="14">
        <v>5826945.7000000002</v>
      </c>
      <c r="AI57" s="14">
        <v>71816.88</v>
      </c>
      <c r="AJ57" s="14">
        <v>508019.68</v>
      </c>
      <c r="AK57" s="30">
        <v>2053787.82</v>
      </c>
      <c r="AL57" s="3"/>
    </row>
    <row r="58" spans="26:38" ht="15" customHeight="1" x14ac:dyDescent="0.25">
      <c r="Z58" s="3"/>
      <c r="AA58" s="17" t="s">
        <v>65</v>
      </c>
      <c r="AB58" s="18">
        <v>21</v>
      </c>
      <c r="AC58" s="18" t="s">
        <v>24</v>
      </c>
      <c r="AD58" s="18" t="s">
        <v>25</v>
      </c>
      <c r="AE58" s="18">
        <v>1553053.26</v>
      </c>
      <c r="AF58" s="19">
        <v>2621301.91</v>
      </c>
      <c r="AG58" s="31">
        <v>2443966.9900000002</v>
      </c>
      <c r="AH58" s="19">
        <v>6618322.1600000001</v>
      </c>
      <c r="AI58" s="19">
        <v>74193.86</v>
      </c>
      <c r="AJ58" s="19">
        <v>577015.49</v>
      </c>
      <c r="AK58" s="32">
        <v>2127876.7200000002</v>
      </c>
      <c r="AL58" s="3"/>
    </row>
    <row r="59" spans="26:38" ht="15" customHeight="1" x14ac:dyDescent="0.25">
      <c r="Z59" s="3"/>
      <c r="AA59" s="12" t="s">
        <v>70</v>
      </c>
      <c r="AB59" s="13">
        <v>21</v>
      </c>
      <c r="AC59" s="13" t="s">
        <v>24</v>
      </c>
      <c r="AD59" s="13" t="s">
        <v>25</v>
      </c>
      <c r="AE59" s="13">
        <v>1553053.26</v>
      </c>
      <c r="AF59" s="14">
        <v>2552503.19</v>
      </c>
      <c r="AG59" s="29">
        <v>2357724.4300000002</v>
      </c>
      <c r="AH59" s="14">
        <v>6463280.8799999999</v>
      </c>
      <c r="AI59" s="14">
        <v>75201.460000000006</v>
      </c>
      <c r="AJ59" s="14">
        <v>563498.28</v>
      </c>
      <c r="AK59" s="30">
        <v>2113814.96</v>
      </c>
      <c r="AL59" s="3"/>
    </row>
    <row r="60" spans="26:38" ht="15" customHeight="1" x14ac:dyDescent="0.25">
      <c r="Z60" s="3"/>
      <c r="AA60" s="17" t="s">
        <v>75</v>
      </c>
      <c r="AB60" s="18">
        <v>21</v>
      </c>
      <c r="AC60" s="18" t="s">
        <v>24</v>
      </c>
      <c r="AD60" s="18" t="s">
        <v>25</v>
      </c>
      <c r="AE60" s="18">
        <v>1553053.26</v>
      </c>
      <c r="AF60" s="19">
        <v>2481913.83</v>
      </c>
      <c r="AG60" s="31">
        <v>2461366.5299999998</v>
      </c>
      <c r="AH60" s="19">
        <v>6496333.6200000001</v>
      </c>
      <c r="AI60" s="19">
        <v>75472.7</v>
      </c>
      <c r="AJ60" s="19">
        <v>566379.97</v>
      </c>
      <c r="AK60" s="32">
        <v>2118022.69</v>
      </c>
      <c r="AL60" s="3"/>
    </row>
    <row r="61" spans="26:38" ht="15" customHeight="1" x14ac:dyDescent="0.25">
      <c r="Z61" s="3"/>
      <c r="AA61" s="12" t="s">
        <v>80</v>
      </c>
      <c r="AB61" s="13">
        <v>21</v>
      </c>
      <c r="AC61" s="13" t="s">
        <v>24</v>
      </c>
      <c r="AD61" s="13" t="s">
        <v>25</v>
      </c>
      <c r="AE61" s="13">
        <v>1553053.26</v>
      </c>
      <c r="AF61" s="14">
        <v>2551582.5099999998</v>
      </c>
      <c r="AG61" s="29">
        <v>2829196.96</v>
      </c>
      <c r="AH61" s="14">
        <v>6933832.7199999997</v>
      </c>
      <c r="AI61" s="14">
        <v>75562.25</v>
      </c>
      <c r="AJ61" s="14">
        <v>604523.13</v>
      </c>
      <c r="AK61" s="30">
        <v>2156881.4900000002</v>
      </c>
      <c r="AL61" s="3"/>
    </row>
    <row r="62" spans="26:38" ht="15" customHeight="1" thickBot="1" x14ac:dyDescent="0.3">
      <c r="Z62" s="3"/>
      <c r="AA62" s="22" t="s">
        <v>85</v>
      </c>
      <c r="AB62" s="23">
        <v>22</v>
      </c>
      <c r="AC62" s="23" t="s">
        <v>24</v>
      </c>
      <c r="AD62" s="23" t="s">
        <v>25</v>
      </c>
      <c r="AE62" s="23">
        <v>1553053.26</v>
      </c>
      <c r="AF62" s="24">
        <v>2553729.08</v>
      </c>
      <c r="AG62" s="33">
        <v>1956625.13</v>
      </c>
      <c r="AH62" s="24">
        <v>6063407.4699999997</v>
      </c>
      <c r="AI62" s="24">
        <v>73205.77</v>
      </c>
      <c r="AJ62" s="24">
        <v>528635.49</v>
      </c>
      <c r="AK62" s="34">
        <v>2075448.28</v>
      </c>
      <c r="AL62" s="3"/>
    </row>
    <row r="63" spans="26:38" ht="5.0999999999999996" customHeight="1" x14ac:dyDescent="0.25"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26:38" ht="5.0999999999999996" customHeight="1" thickBot="1" x14ac:dyDescent="0.3"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26:38" ht="60" x14ac:dyDescent="0.25">
      <c r="Z65" s="3"/>
      <c r="AA65" s="4" t="s">
        <v>1</v>
      </c>
      <c r="AB65" s="5" t="s">
        <v>2</v>
      </c>
      <c r="AC65" s="5" t="s">
        <v>3</v>
      </c>
      <c r="AD65" s="5" t="s">
        <v>4</v>
      </c>
      <c r="AE65" s="5" t="s">
        <v>5</v>
      </c>
      <c r="AF65" s="5" t="s">
        <v>6</v>
      </c>
      <c r="AG65" s="5" t="s">
        <v>7</v>
      </c>
      <c r="AH65" s="5" t="s">
        <v>8</v>
      </c>
      <c r="AI65" s="5" t="s">
        <v>9</v>
      </c>
      <c r="AJ65" s="5" t="s">
        <v>241</v>
      </c>
      <c r="AK65" s="6" t="s">
        <v>11</v>
      </c>
      <c r="AL65" s="3"/>
    </row>
    <row r="66" spans="26:38" x14ac:dyDescent="0.25">
      <c r="Z66" s="3"/>
      <c r="AA66" s="7" t="s">
        <v>90</v>
      </c>
      <c r="AB66" s="8">
        <v>6.23</v>
      </c>
      <c r="AC66" s="8">
        <v>152.29</v>
      </c>
      <c r="AD66" s="8">
        <v>201.23</v>
      </c>
      <c r="AE66" s="8">
        <v>201.15</v>
      </c>
      <c r="AF66" s="9">
        <v>4041.13</v>
      </c>
      <c r="AG66" s="10">
        <v>9621.74</v>
      </c>
      <c r="AH66" s="8">
        <v>293.79000000000002</v>
      </c>
      <c r="AI66" s="8">
        <v>273.79000000000002</v>
      </c>
      <c r="AJ66" s="8">
        <v>2318.1999999999998</v>
      </c>
      <c r="AK66" s="11">
        <v>20.100000000000001</v>
      </c>
      <c r="AL66" s="3"/>
    </row>
    <row r="67" spans="26:38" x14ac:dyDescent="0.25">
      <c r="Z67" s="3"/>
      <c r="AA67" s="12" t="s">
        <v>95</v>
      </c>
      <c r="AB67" s="13">
        <v>6.11</v>
      </c>
      <c r="AC67" s="13">
        <v>152.19999999999999</v>
      </c>
      <c r="AD67" s="13">
        <v>201.23</v>
      </c>
      <c r="AE67" s="13">
        <v>201.16</v>
      </c>
      <c r="AF67" s="14">
        <v>4038.58</v>
      </c>
      <c r="AG67" s="15">
        <v>9615.66</v>
      </c>
      <c r="AH67" s="13">
        <v>293.85000000000002</v>
      </c>
      <c r="AI67" s="13">
        <v>273.85000000000002</v>
      </c>
      <c r="AJ67" s="13">
        <v>2318.1999999999998</v>
      </c>
      <c r="AK67" s="16">
        <v>20.100000000000001</v>
      </c>
      <c r="AL67" s="3"/>
    </row>
    <row r="68" spans="26:38" x14ac:dyDescent="0.25">
      <c r="Z68" s="3"/>
      <c r="AA68" s="17" t="s">
        <v>100</v>
      </c>
      <c r="AB68" s="18">
        <v>5.33</v>
      </c>
      <c r="AC68" s="18">
        <v>152.1</v>
      </c>
      <c r="AD68" s="18">
        <v>201.23</v>
      </c>
      <c r="AE68" s="18">
        <v>201.19</v>
      </c>
      <c r="AF68" s="19">
        <v>4036.06</v>
      </c>
      <c r="AG68" s="20">
        <v>9609.66</v>
      </c>
      <c r="AH68" s="18">
        <v>294.20999999999998</v>
      </c>
      <c r="AI68" s="18">
        <v>254.21</v>
      </c>
      <c r="AJ68" s="18">
        <v>2318.1999999999998</v>
      </c>
      <c r="AK68" s="21">
        <v>20.100000000000001</v>
      </c>
      <c r="AL68" s="3"/>
    </row>
    <row r="69" spans="26:38" x14ac:dyDescent="0.25">
      <c r="Z69" s="3"/>
      <c r="AA69" s="12" t="s">
        <v>105</v>
      </c>
      <c r="AB69" s="13">
        <v>8.1</v>
      </c>
      <c r="AC69" s="13">
        <v>153.52000000000001</v>
      </c>
      <c r="AD69" s="13">
        <v>201.23</v>
      </c>
      <c r="AE69" s="13">
        <v>201.3</v>
      </c>
      <c r="AF69" s="14">
        <v>4073.17</v>
      </c>
      <c r="AG69" s="15">
        <v>9698.0300000000007</v>
      </c>
      <c r="AH69" s="13">
        <v>294.58999999999997</v>
      </c>
      <c r="AI69" s="13">
        <v>284.58999999999997</v>
      </c>
      <c r="AJ69" s="13">
        <v>2318.1999999999998</v>
      </c>
      <c r="AK69" s="16">
        <v>20.059999999999999</v>
      </c>
      <c r="AL69" s="3"/>
    </row>
    <row r="70" spans="26:38" x14ac:dyDescent="0.25">
      <c r="Z70" s="3"/>
      <c r="AA70" s="17" t="s">
        <v>110</v>
      </c>
      <c r="AB70" s="18">
        <v>6.5</v>
      </c>
      <c r="AC70" s="18">
        <v>152.43</v>
      </c>
      <c r="AD70" s="18">
        <v>201.23</v>
      </c>
      <c r="AE70" s="18">
        <v>201.17</v>
      </c>
      <c r="AF70" s="19">
        <v>4044.12</v>
      </c>
      <c r="AG70" s="20">
        <v>9628.86</v>
      </c>
      <c r="AH70" s="18">
        <v>293.79000000000002</v>
      </c>
      <c r="AI70" s="18">
        <v>283.79000000000002</v>
      </c>
      <c r="AJ70" s="18">
        <v>2318.1999999999998</v>
      </c>
      <c r="AK70" s="21">
        <v>20.100000000000001</v>
      </c>
      <c r="AL70" s="3"/>
    </row>
    <row r="71" spans="26:38" x14ac:dyDescent="0.25">
      <c r="Z71" s="3"/>
      <c r="AA71" s="12" t="s">
        <v>115</v>
      </c>
      <c r="AB71" s="13">
        <v>5.2</v>
      </c>
      <c r="AC71" s="13">
        <v>152.09</v>
      </c>
      <c r="AD71" s="13">
        <v>201.23</v>
      </c>
      <c r="AE71" s="13">
        <v>201.17</v>
      </c>
      <c r="AF71" s="14">
        <v>4036.02</v>
      </c>
      <c r="AG71" s="15">
        <v>9609.57</v>
      </c>
      <c r="AH71" s="13">
        <v>294.68</v>
      </c>
      <c r="AI71" s="13">
        <v>244.68</v>
      </c>
      <c r="AJ71" s="13">
        <v>2318.1999999999998</v>
      </c>
      <c r="AK71" s="16">
        <v>20.100000000000001</v>
      </c>
      <c r="AL71" s="3"/>
    </row>
    <row r="72" spans="26:38" x14ac:dyDescent="0.25">
      <c r="Z72" s="3"/>
      <c r="AA72" s="17" t="s">
        <v>120</v>
      </c>
      <c r="AB72" s="18">
        <v>5.51</v>
      </c>
      <c r="AC72" s="18">
        <v>152.06</v>
      </c>
      <c r="AD72" s="18">
        <v>201.23</v>
      </c>
      <c r="AE72" s="18">
        <v>201.17</v>
      </c>
      <c r="AF72" s="19">
        <v>4035.49</v>
      </c>
      <c r="AG72" s="20">
        <v>9608.2999999999993</v>
      </c>
      <c r="AH72" s="18">
        <v>294.3</v>
      </c>
      <c r="AI72" s="18">
        <v>254.3</v>
      </c>
      <c r="AJ72" s="18">
        <v>2318.1999999999998</v>
      </c>
      <c r="AK72" s="21">
        <v>20.100000000000001</v>
      </c>
      <c r="AL72" s="3"/>
    </row>
    <row r="73" spans="26:38" x14ac:dyDescent="0.25">
      <c r="Z73" s="3"/>
      <c r="AA73" s="12" t="s">
        <v>125</v>
      </c>
      <c r="AB73" s="13">
        <v>6.69</v>
      </c>
      <c r="AC73" s="13">
        <v>152.31</v>
      </c>
      <c r="AD73" s="13">
        <v>201.23</v>
      </c>
      <c r="AE73" s="13">
        <v>201.23</v>
      </c>
      <c r="AF73" s="14">
        <v>4041.74</v>
      </c>
      <c r="AG73" s="15">
        <v>9623.2000000000007</v>
      </c>
      <c r="AH73" s="13">
        <v>293.85000000000002</v>
      </c>
      <c r="AI73" s="13">
        <v>283.85000000000002</v>
      </c>
      <c r="AJ73" s="13">
        <v>2318.1999999999998</v>
      </c>
      <c r="AK73" s="16">
        <v>20.079999999999998</v>
      </c>
      <c r="AL73" s="3"/>
    </row>
    <row r="74" spans="26:38" x14ac:dyDescent="0.25">
      <c r="Z74" s="3"/>
      <c r="AA74" s="17" t="s">
        <v>130</v>
      </c>
      <c r="AB74" s="18">
        <v>6.98</v>
      </c>
      <c r="AC74" s="18">
        <v>152.41999999999999</v>
      </c>
      <c r="AD74" s="18">
        <v>201.23</v>
      </c>
      <c r="AE74" s="18">
        <v>201.16</v>
      </c>
      <c r="AF74" s="19">
        <v>4044.23</v>
      </c>
      <c r="AG74" s="20">
        <v>9629.1200000000008</v>
      </c>
      <c r="AH74" s="18">
        <v>293.8</v>
      </c>
      <c r="AI74" s="18">
        <v>283.8</v>
      </c>
      <c r="AJ74" s="18">
        <v>2318.1999999999998</v>
      </c>
      <c r="AK74" s="21">
        <v>20.100000000000001</v>
      </c>
      <c r="AL74" s="3"/>
    </row>
    <row r="75" spans="26:38" x14ac:dyDescent="0.25">
      <c r="Z75" s="3"/>
      <c r="AA75" s="12" t="s">
        <v>24</v>
      </c>
      <c r="AB75" s="13">
        <v>2</v>
      </c>
      <c r="AC75" s="13">
        <v>157.05000000000001</v>
      </c>
      <c r="AD75" s="13">
        <v>201.23</v>
      </c>
      <c r="AE75" s="13">
        <v>201.18</v>
      </c>
      <c r="AF75" s="14">
        <v>4167.84</v>
      </c>
      <c r="AG75" s="15">
        <v>9923.43</v>
      </c>
      <c r="AH75" s="13">
        <v>298.10000000000002</v>
      </c>
      <c r="AI75" s="13">
        <v>18.100000000000001</v>
      </c>
      <c r="AJ75" s="13">
        <v>2318.1999999999998</v>
      </c>
      <c r="AK75" s="16">
        <v>20.100000000000001</v>
      </c>
      <c r="AL75" s="3"/>
    </row>
    <row r="76" spans="26:38" x14ac:dyDescent="0.25">
      <c r="Z76" s="3"/>
      <c r="AA76" s="17" t="s">
        <v>139</v>
      </c>
      <c r="AB76" s="18">
        <v>2</v>
      </c>
      <c r="AC76" s="18">
        <v>157.04</v>
      </c>
      <c r="AD76" s="18">
        <v>201.23</v>
      </c>
      <c r="AE76" s="18">
        <v>201.17</v>
      </c>
      <c r="AF76" s="19">
        <v>4167.5</v>
      </c>
      <c r="AG76" s="20">
        <v>9922.61</v>
      </c>
      <c r="AH76" s="18">
        <v>298.11</v>
      </c>
      <c r="AI76" s="18">
        <v>28.11</v>
      </c>
      <c r="AJ76" s="18">
        <v>2318.1999999999998</v>
      </c>
      <c r="AK76" s="21">
        <v>20.100000000000001</v>
      </c>
      <c r="AL76" s="3"/>
    </row>
    <row r="77" spans="26:38" x14ac:dyDescent="0.25">
      <c r="Z77" s="3"/>
      <c r="AA77" s="12" t="s">
        <v>143</v>
      </c>
      <c r="AB77" s="13">
        <v>4.05</v>
      </c>
      <c r="AC77" s="13">
        <v>152.07</v>
      </c>
      <c r="AD77" s="13">
        <v>201.23</v>
      </c>
      <c r="AE77" s="13">
        <v>201.18</v>
      </c>
      <c r="AF77" s="14">
        <v>4035.85</v>
      </c>
      <c r="AG77" s="15">
        <v>9609.15</v>
      </c>
      <c r="AH77" s="13">
        <v>296.02</v>
      </c>
      <c r="AI77" s="13">
        <v>236.02</v>
      </c>
      <c r="AJ77" s="13">
        <v>2318.1999999999998</v>
      </c>
      <c r="AK77" s="16">
        <v>20.100000000000001</v>
      </c>
      <c r="AL77" s="3"/>
    </row>
    <row r="78" spans="26:38" ht="15.75" thickBot="1" x14ac:dyDescent="0.3">
      <c r="Z78" s="3"/>
      <c r="AA78" s="22" t="s">
        <v>148</v>
      </c>
      <c r="AB78" s="23">
        <v>0</v>
      </c>
      <c r="AC78" s="23">
        <v>158.44999999999999</v>
      </c>
      <c r="AD78" s="23">
        <v>201.23</v>
      </c>
      <c r="AE78" s="23">
        <v>201.17</v>
      </c>
      <c r="AF78" s="24">
        <v>4205.0600000000004</v>
      </c>
      <c r="AG78" s="25">
        <v>10012.040000000001</v>
      </c>
      <c r="AH78" s="23">
        <v>305.95</v>
      </c>
      <c r="AI78" s="23">
        <v>154.94999999999999</v>
      </c>
      <c r="AJ78" s="23">
        <v>2318.1999999999998</v>
      </c>
      <c r="AK78" s="26">
        <v>20.100000000000001</v>
      </c>
      <c r="AL78" s="3"/>
    </row>
    <row r="79" spans="26:38" ht="5.0999999999999996" customHeight="1" thickBot="1" x14ac:dyDescent="0.3"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26:38" ht="75" x14ac:dyDescent="0.25">
      <c r="Z80" s="3"/>
      <c r="AA80" s="4" t="s">
        <v>1</v>
      </c>
      <c r="AB80" s="5" t="s">
        <v>12</v>
      </c>
      <c r="AC80" s="5" t="s">
        <v>13</v>
      </c>
      <c r="AD80" s="5" t="s">
        <v>14</v>
      </c>
      <c r="AE80" s="5" t="s">
        <v>15</v>
      </c>
      <c r="AF80" s="5" t="s">
        <v>16</v>
      </c>
      <c r="AG80" s="5" t="s">
        <v>17</v>
      </c>
      <c r="AH80" s="5" t="s">
        <v>18</v>
      </c>
      <c r="AI80" s="5" t="s">
        <v>19</v>
      </c>
      <c r="AJ80" s="5" t="s">
        <v>20</v>
      </c>
      <c r="AK80" s="6" t="s">
        <v>21</v>
      </c>
      <c r="AL80" s="3"/>
    </row>
    <row r="81" spans="26:38" x14ac:dyDescent="0.25">
      <c r="Z81" s="3"/>
      <c r="AA81" s="7" t="s">
        <v>90</v>
      </c>
      <c r="AB81" s="8">
        <v>21</v>
      </c>
      <c r="AC81" s="8" t="s">
        <v>24</v>
      </c>
      <c r="AD81" s="8" t="s">
        <v>25</v>
      </c>
      <c r="AE81" s="8">
        <v>1553053.26</v>
      </c>
      <c r="AF81" s="9">
        <v>2551815.12</v>
      </c>
      <c r="AG81" s="27">
        <v>2003537.66</v>
      </c>
      <c r="AH81" s="9">
        <v>6108406.04</v>
      </c>
      <c r="AI81" s="9">
        <v>71435.820000000007</v>
      </c>
      <c r="AJ81" s="9">
        <v>532558.67000000004</v>
      </c>
      <c r="AK81" s="28">
        <v>2079006.58</v>
      </c>
      <c r="AL81" s="3"/>
    </row>
    <row r="82" spans="26:38" x14ac:dyDescent="0.25">
      <c r="Z82" s="3"/>
      <c r="AA82" s="12" t="s">
        <v>95</v>
      </c>
      <c r="AB82" s="13">
        <v>21</v>
      </c>
      <c r="AC82" s="13" t="s">
        <v>24</v>
      </c>
      <c r="AD82" s="13" t="s">
        <v>25</v>
      </c>
      <c r="AE82" s="13">
        <v>1553053.26</v>
      </c>
      <c r="AF82" s="14">
        <v>2552264</v>
      </c>
      <c r="AG82" s="29">
        <v>1681686.26</v>
      </c>
      <c r="AH82" s="14">
        <v>5787003.5199999996</v>
      </c>
      <c r="AI82" s="14">
        <v>69830.149999999994</v>
      </c>
      <c r="AJ82" s="14">
        <v>504537.34</v>
      </c>
      <c r="AK82" s="30">
        <v>2048447.53</v>
      </c>
      <c r="AL82" s="3"/>
    </row>
    <row r="83" spans="26:38" x14ac:dyDescent="0.25">
      <c r="Z83" s="3"/>
      <c r="AA83" s="17" t="s">
        <v>100</v>
      </c>
      <c r="AB83" s="18">
        <v>22</v>
      </c>
      <c r="AC83" s="18" t="s">
        <v>24</v>
      </c>
      <c r="AD83" s="18" t="s">
        <v>25</v>
      </c>
      <c r="AE83" s="18">
        <v>1553053.26</v>
      </c>
      <c r="AF83" s="19">
        <v>2415658.7799999998</v>
      </c>
      <c r="AG83" s="31">
        <v>1073391.79</v>
      </c>
      <c r="AH83" s="19">
        <v>5042103.82</v>
      </c>
      <c r="AI83" s="19">
        <v>66975.350000000006</v>
      </c>
      <c r="AJ83" s="19">
        <v>439593.59</v>
      </c>
      <c r="AK83" s="32">
        <v>1979729.63</v>
      </c>
      <c r="AL83" s="3"/>
    </row>
    <row r="84" spans="26:38" x14ac:dyDescent="0.25">
      <c r="Z84" s="3"/>
      <c r="AA84" s="12" t="s">
        <v>105</v>
      </c>
      <c r="AB84" s="13">
        <v>7</v>
      </c>
      <c r="AC84" s="13" t="s">
        <v>24</v>
      </c>
      <c r="AD84" s="13" t="s">
        <v>25</v>
      </c>
      <c r="AE84" s="13">
        <v>1553053.26</v>
      </c>
      <c r="AF84" s="14">
        <v>2626973.96</v>
      </c>
      <c r="AG84" s="29">
        <v>2765189.13</v>
      </c>
      <c r="AH84" s="14">
        <v>6945216.3499999996</v>
      </c>
      <c r="AI84" s="14">
        <v>75845.34</v>
      </c>
      <c r="AJ84" s="14">
        <v>605515.61</v>
      </c>
      <c r="AK84" s="30">
        <v>2168069.59</v>
      </c>
      <c r="AL84" s="3"/>
    </row>
    <row r="85" spans="26:38" x14ac:dyDescent="0.25">
      <c r="Z85" s="3"/>
      <c r="AA85" s="17" t="s">
        <v>110</v>
      </c>
      <c r="AB85" s="18">
        <v>21</v>
      </c>
      <c r="AC85" s="18" t="s">
        <v>24</v>
      </c>
      <c r="AD85" s="18" t="s">
        <v>25</v>
      </c>
      <c r="AE85" s="18">
        <v>1553053.26</v>
      </c>
      <c r="AF85" s="19">
        <v>2621405.69</v>
      </c>
      <c r="AG85" s="31">
        <v>2373213.1</v>
      </c>
      <c r="AH85" s="19">
        <v>6547672.0499999998</v>
      </c>
      <c r="AI85" s="19">
        <v>73840.92</v>
      </c>
      <c r="AJ85" s="19">
        <v>570855.89</v>
      </c>
      <c r="AK85" s="32">
        <v>2120800.64</v>
      </c>
      <c r="AL85" s="3"/>
    </row>
    <row r="86" spans="26:38" x14ac:dyDescent="0.25">
      <c r="Z86" s="3"/>
      <c r="AA86" s="12" t="s">
        <v>115</v>
      </c>
      <c r="AB86" s="13">
        <v>22</v>
      </c>
      <c r="AC86" s="13" t="s">
        <v>24</v>
      </c>
      <c r="AD86" s="13" t="s">
        <v>25</v>
      </c>
      <c r="AE86" s="13">
        <v>1553053.26</v>
      </c>
      <c r="AF86" s="14">
        <v>2349378.4700000002</v>
      </c>
      <c r="AG86" s="29">
        <v>900715.95</v>
      </c>
      <c r="AH86" s="14">
        <v>4803147.68</v>
      </c>
      <c r="AI86" s="14">
        <v>66291.42</v>
      </c>
      <c r="AJ86" s="14">
        <v>418760.3</v>
      </c>
      <c r="AK86" s="30">
        <v>1958199.21</v>
      </c>
      <c r="AL86" s="3"/>
    </row>
    <row r="87" spans="26:38" x14ac:dyDescent="0.25">
      <c r="Z87" s="3"/>
      <c r="AA87" s="17" t="s">
        <v>120</v>
      </c>
      <c r="AB87" s="18">
        <v>22</v>
      </c>
      <c r="AC87" s="18" t="s">
        <v>24</v>
      </c>
      <c r="AD87" s="18" t="s">
        <v>25</v>
      </c>
      <c r="AE87" s="18">
        <v>1553053.26</v>
      </c>
      <c r="AF87" s="19">
        <v>2416284.88</v>
      </c>
      <c r="AG87" s="31">
        <v>1303688.07</v>
      </c>
      <c r="AH87" s="19">
        <v>5273026.21</v>
      </c>
      <c r="AI87" s="19">
        <v>68841.53</v>
      </c>
      <c r="AJ87" s="19">
        <v>459726.45</v>
      </c>
      <c r="AK87" s="32">
        <v>2001520.79</v>
      </c>
      <c r="AL87" s="3"/>
    </row>
    <row r="88" spans="26:38" x14ac:dyDescent="0.25">
      <c r="Z88" s="3"/>
      <c r="AA88" s="12" t="s">
        <v>125</v>
      </c>
      <c r="AB88" s="13">
        <v>21</v>
      </c>
      <c r="AC88" s="13" t="s">
        <v>24</v>
      </c>
      <c r="AD88" s="13" t="s">
        <v>25</v>
      </c>
      <c r="AE88" s="13">
        <v>1553053.26</v>
      </c>
      <c r="AF88" s="14">
        <v>2621821.4700000002</v>
      </c>
      <c r="AG88" s="29">
        <v>2199506.5499999998</v>
      </c>
      <c r="AH88" s="14">
        <v>6374381.2800000003</v>
      </c>
      <c r="AI88" s="14">
        <v>72975.710000000006</v>
      </c>
      <c r="AJ88" s="14">
        <v>555747.61</v>
      </c>
      <c r="AK88" s="30">
        <v>2103960.04</v>
      </c>
      <c r="AL88" s="3"/>
    </row>
    <row r="89" spans="26:38" x14ac:dyDescent="0.25">
      <c r="Z89" s="3"/>
      <c r="AA89" s="17" t="s">
        <v>130</v>
      </c>
      <c r="AB89" s="18">
        <v>21</v>
      </c>
      <c r="AC89" s="18" t="s">
        <v>24</v>
      </c>
      <c r="AD89" s="18" t="s">
        <v>25</v>
      </c>
      <c r="AE89" s="18">
        <v>1553053.26</v>
      </c>
      <c r="AF89" s="19">
        <v>2621434.13</v>
      </c>
      <c r="AG89" s="31">
        <v>2301161.02</v>
      </c>
      <c r="AH89" s="19">
        <v>6475648.4100000001</v>
      </c>
      <c r="AI89" s="19">
        <v>73480.89</v>
      </c>
      <c r="AJ89" s="19">
        <v>564576.54</v>
      </c>
      <c r="AK89" s="32">
        <v>2114200.79</v>
      </c>
      <c r="AL89" s="3"/>
    </row>
    <row r="90" spans="26:38" x14ac:dyDescent="0.25">
      <c r="Z90" s="3"/>
      <c r="AA90" s="12" t="s">
        <v>24</v>
      </c>
      <c r="AB90" s="13">
        <v>23</v>
      </c>
      <c r="AC90" s="13" t="s">
        <v>24</v>
      </c>
      <c r="AD90" s="13" t="s">
        <v>25</v>
      </c>
      <c r="AE90" s="13">
        <v>1553053.26</v>
      </c>
      <c r="AF90" s="14">
        <v>773608.22</v>
      </c>
      <c r="AG90" s="29">
        <v>24396.33</v>
      </c>
      <c r="AH90" s="14">
        <v>2351057.81</v>
      </c>
      <c r="AI90" s="14">
        <v>52136.71</v>
      </c>
      <c r="AJ90" s="14">
        <v>204975.93</v>
      </c>
      <c r="AK90" s="30">
        <v>1778375.18</v>
      </c>
      <c r="AL90" s="3"/>
    </row>
    <row r="91" spans="26:38" x14ac:dyDescent="0.25">
      <c r="Z91" s="3"/>
      <c r="AA91" s="17" t="s">
        <v>139</v>
      </c>
      <c r="AB91" s="18">
        <v>23</v>
      </c>
      <c r="AC91" s="18" t="s">
        <v>24</v>
      </c>
      <c r="AD91" s="18" t="s">
        <v>25</v>
      </c>
      <c r="AE91" s="18">
        <v>1553053.26</v>
      </c>
      <c r="AF91" s="19">
        <v>843254.11</v>
      </c>
      <c r="AG91" s="31">
        <v>24396.33</v>
      </c>
      <c r="AH91" s="19">
        <v>2420703.7000000002</v>
      </c>
      <c r="AI91" s="19">
        <v>52693.88</v>
      </c>
      <c r="AJ91" s="19">
        <v>211047.98</v>
      </c>
      <c r="AK91" s="32">
        <v>1784878.45</v>
      </c>
      <c r="AL91" s="3"/>
    </row>
    <row r="92" spans="26:38" x14ac:dyDescent="0.25">
      <c r="Z92" s="3"/>
      <c r="AA92" s="12" t="s">
        <v>143</v>
      </c>
      <c r="AB92" s="13">
        <v>23</v>
      </c>
      <c r="AC92" s="13" t="s">
        <v>24</v>
      </c>
      <c r="AD92" s="13" t="s">
        <v>25</v>
      </c>
      <c r="AE92" s="13">
        <v>1553053.26</v>
      </c>
      <c r="AF92" s="14">
        <v>2289121.36</v>
      </c>
      <c r="AG92" s="29">
        <v>812240.31</v>
      </c>
      <c r="AH92" s="14">
        <v>4654414.93</v>
      </c>
      <c r="AI92" s="14">
        <v>65684.73</v>
      </c>
      <c r="AJ92" s="14">
        <v>405793.1</v>
      </c>
      <c r="AK92" s="30">
        <v>1944561.28</v>
      </c>
      <c r="AL92" s="3"/>
    </row>
    <row r="93" spans="26:38" ht="15.75" thickBot="1" x14ac:dyDescent="0.3">
      <c r="Z93" s="3"/>
      <c r="AA93" s="22" t="s">
        <v>148</v>
      </c>
      <c r="AB93" s="23">
        <v>7</v>
      </c>
      <c r="AC93" s="23" t="s">
        <v>24</v>
      </c>
      <c r="AD93" s="23" t="s">
        <v>25</v>
      </c>
      <c r="AE93" s="23">
        <v>1553053.26</v>
      </c>
      <c r="AF93" s="24">
        <v>1725336.88</v>
      </c>
      <c r="AG93" s="33">
        <v>617837.25</v>
      </c>
      <c r="AH93" s="24">
        <v>3896227.39</v>
      </c>
      <c r="AI93" s="24">
        <v>60202.44</v>
      </c>
      <c r="AJ93" s="24">
        <v>339690.86</v>
      </c>
      <c r="AK93" s="34">
        <v>1934738.91</v>
      </c>
      <c r="AL93" s="3"/>
    </row>
    <row r="94" spans="26:38" ht="5.0999999999999996" customHeight="1" x14ac:dyDescent="0.25"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</sheetData>
  <conditionalFormatting sqref="J5:J30">
    <cfRule type="cellIs" dxfId="0" priority="1" operator="lessThan">
      <formula>50</formula>
    </cfRule>
  </conditionalFormatting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4"/>
  <sheetViews>
    <sheetView workbookViewId="0"/>
  </sheetViews>
  <sheetFormatPr defaultRowHeight="15" x14ac:dyDescent="0.25"/>
  <sheetData>
    <row r="1" spans="1:7" x14ac:dyDescent="0.25">
      <c r="A1" t="s">
        <v>221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152.47</v>
      </c>
      <c r="C4" t="s">
        <v>157</v>
      </c>
      <c r="E4" t="s">
        <v>158</v>
      </c>
      <c r="F4">
        <v>20.09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201.23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66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9632.5300000000007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293.77999999999997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283.77999999999997</v>
      </c>
      <c r="C12" t="s">
        <v>177</v>
      </c>
      <c r="E12" t="s">
        <v>178</v>
      </c>
      <c r="F12" t="s">
        <v>67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68</v>
      </c>
    </row>
    <row r="14" spans="1:7" x14ac:dyDescent="0.25">
      <c r="E14" t="s">
        <v>182</v>
      </c>
      <c r="F14" t="s">
        <v>69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199</v>
      </c>
      <c r="B20">
        <v>220.4</v>
      </c>
      <c r="C20">
        <v>895.81</v>
      </c>
      <c r="D20">
        <v>500</v>
      </c>
      <c r="E20">
        <v>348</v>
      </c>
      <c r="F20">
        <v>311741.88</v>
      </c>
    </row>
    <row r="21" spans="1:6" x14ac:dyDescent="0.25">
      <c r="A21" s="1" t="s">
        <v>200</v>
      </c>
      <c r="B21">
        <v>220.4</v>
      </c>
      <c r="C21">
        <v>298.60000000000002</v>
      </c>
      <c r="D21">
        <v>500</v>
      </c>
      <c r="E21">
        <v>348</v>
      </c>
      <c r="F21">
        <v>103912.8</v>
      </c>
    </row>
    <row r="22" spans="1:6" x14ac:dyDescent="0.25">
      <c r="A22" s="1" t="s">
        <v>201</v>
      </c>
      <c r="B22">
        <v>198.2</v>
      </c>
      <c r="C22">
        <v>292.77</v>
      </c>
      <c r="D22">
        <v>500</v>
      </c>
      <c r="E22">
        <v>348</v>
      </c>
      <c r="F22">
        <v>101883.96</v>
      </c>
    </row>
    <row r="23" spans="1:6" x14ac:dyDescent="0.25">
      <c r="A23" s="1" t="s">
        <v>214</v>
      </c>
      <c r="B23">
        <v>176.2</v>
      </c>
      <c r="C23">
        <v>222.42</v>
      </c>
      <c r="D23">
        <v>500</v>
      </c>
      <c r="E23">
        <v>348</v>
      </c>
      <c r="F23">
        <v>77402.159999999989</v>
      </c>
    </row>
    <row r="24" spans="1:6" x14ac:dyDescent="0.25">
      <c r="A24" s="1" t="s">
        <v>202</v>
      </c>
      <c r="B24">
        <v>141</v>
      </c>
      <c r="C24">
        <v>491.38</v>
      </c>
      <c r="D24">
        <v>225</v>
      </c>
      <c r="E24">
        <v>100</v>
      </c>
      <c r="F24">
        <v>49138</v>
      </c>
    </row>
    <row r="25" spans="1:6" x14ac:dyDescent="0.25">
      <c r="A25" s="1" t="s">
        <v>194</v>
      </c>
      <c r="B25">
        <v>66</v>
      </c>
      <c r="C25">
        <v>246.53</v>
      </c>
      <c r="D25">
        <v>225</v>
      </c>
      <c r="E25">
        <v>100</v>
      </c>
      <c r="F25">
        <v>24653</v>
      </c>
    </row>
    <row r="26" spans="1:6" x14ac:dyDescent="0.25">
      <c r="A26" s="1" t="s">
        <v>203</v>
      </c>
      <c r="B26">
        <v>123.4</v>
      </c>
      <c r="C26">
        <v>294.61</v>
      </c>
      <c r="D26">
        <v>225</v>
      </c>
      <c r="E26">
        <v>100</v>
      </c>
      <c r="F26">
        <v>29461</v>
      </c>
    </row>
    <row r="27" spans="1:6" x14ac:dyDescent="0.25">
      <c r="A27" s="1" t="s">
        <v>215</v>
      </c>
      <c r="B27">
        <v>198.2</v>
      </c>
      <c r="C27">
        <v>520.83000000000004</v>
      </c>
      <c r="D27">
        <v>250</v>
      </c>
      <c r="E27">
        <v>120</v>
      </c>
      <c r="F27">
        <v>62499.600000000013</v>
      </c>
    </row>
    <row r="28" spans="1:6" x14ac:dyDescent="0.25">
      <c r="A28" s="1" t="s">
        <v>195</v>
      </c>
      <c r="B28">
        <v>66</v>
      </c>
      <c r="C28">
        <v>266.25</v>
      </c>
      <c r="D28">
        <v>200</v>
      </c>
      <c r="E28">
        <v>79</v>
      </c>
      <c r="F28">
        <v>21033.75</v>
      </c>
    </row>
    <row r="29" spans="1:6" x14ac:dyDescent="0.25">
      <c r="A29" s="1" t="s">
        <v>204</v>
      </c>
      <c r="B29">
        <v>220.4</v>
      </c>
      <c r="C29">
        <v>992.43</v>
      </c>
      <c r="D29">
        <v>315</v>
      </c>
      <c r="E29">
        <v>190</v>
      </c>
      <c r="F29">
        <v>188561.7</v>
      </c>
    </row>
    <row r="30" spans="1:6" x14ac:dyDescent="0.25">
      <c r="A30" s="1" t="s">
        <v>196</v>
      </c>
      <c r="B30">
        <v>54.9</v>
      </c>
      <c r="C30">
        <v>450.96</v>
      </c>
      <c r="D30">
        <v>90</v>
      </c>
      <c r="E30">
        <v>21</v>
      </c>
      <c r="F30">
        <v>9470.16</v>
      </c>
    </row>
    <row r="31" spans="1:6" x14ac:dyDescent="0.25">
      <c r="A31" s="1" t="s">
        <v>197</v>
      </c>
      <c r="B31">
        <v>110.2</v>
      </c>
      <c r="C31">
        <v>228.43</v>
      </c>
      <c r="D31">
        <v>160</v>
      </c>
      <c r="E31">
        <v>52</v>
      </c>
      <c r="F31">
        <v>11878.36</v>
      </c>
    </row>
    <row r="32" spans="1:6" x14ac:dyDescent="0.25">
      <c r="A32" s="1" t="s">
        <v>190</v>
      </c>
      <c r="B32">
        <v>450</v>
      </c>
      <c r="C32">
        <v>1705.29</v>
      </c>
      <c r="D32">
        <v>600</v>
      </c>
      <c r="E32">
        <v>462</v>
      </c>
      <c r="F32">
        <v>787843.98</v>
      </c>
    </row>
    <row r="33" spans="1:6" x14ac:dyDescent="0.25">
      <c r="A33" s="1" t="s">
        <v>206</v>
      </c>
      <c r="B33">
        <v>110.2</v>
      </c>
      <c r="C33">
        <v>908.41</v>
      </c>
      <c r="D33">
        <v>160</v>
      </c>
      <c r="E33">
        <v>52</v>
      </c>
      <c r="F33">
        <v>47237.32</v>
      </c>
    </row>
    <row r="34" spans="1:6" x14ac:dyDescent="0.25">
      <c r="A34" s="1" t="s">
        <v>207</v>
      </c>
      <c r="B34">
        <v>54.9</v>
      </c>
      <c r="C34">
        <v>439.45</v>
      </c>
      <c r="D34">
        <v>160</v>
      </c>
      <c r="E34">
        <v>52</v>
      </c>
      <c r="F34">
        <v>22851.4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4"/>
  <sheetViews>
    <sheetView workbookViewId="0"/>
  </sheetViews>
  <sheetFormatPr defaultRowHeight="15" x14ac:dyDescent="0.25"/>
  <sheetData>
    <row r="1" spans="1:7" x14ac:dyDescent="0.25">
      <c r="A1" t="s">
        <v>222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152.32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201.2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71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9622.41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293.89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273.89</v>
      </c>
      <c r="C12" t="s">
        <v>177</v>
      </c>
      <c r="E12" t="s">
        <v>178</v>
      </c>
      <c r="F12" t="s">
        <v>72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73</v>
      </c>
    </row>
    <row r="14" spans="1:7" x14ac:dyDescent="0.25">
      <c r="E14" t="s">
        <v>182</v>
      </c>
      <c r="F14" t="s">
        <v>74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199</v>
      </c>
      <c r="B18">
        <v>220.4</v>
      </c>
      <c r="C18">
        <v>895.81</v>
      </c>
      <c r="D18">
        <v>315</v>
      </c>
      <c r="E18">
        <v>190</v>
      </c>
      <c r="F18">
        <v>170203.9</v>
      </c>
    </row>
    <row r="19" spans="1:6" x14ac:dyDescent="0.25">
      <c r="A19" s="1" t="s">
        <v>201</v>
      </c>
      <c r="B19">
        <v>198.2</v>
      </c>
      <c r="C19">
        <v>292.77</v>
      </c>
      <c r="D19">
        <v>225</v>
      </c>
      <c r="E19">
        <v>100</v>
      </c>
      <c r="F19">
        <v>29277</v>
      </c>
    </row>
    <row r="20" spans="1:6" x14ac:dyDescent="0.25">
      <c r="A20" s="1" t="s">
        <v>214</v>
      </c>
      <c r="B20">
        <v>176.2</v>
      </c>
      <c r="C20">
        <v>222.42</v>
      </c>
      <c r="D20">
        <v>225</v>
      </c>
      <c r="E20">
        <v>100</v>
      </c>
      <c r="F20">
        <v>22242</v>
      </c>
    </row>
    <row r="21" spans="1:6" x14ac:dyDescent="0.25">
      <c r="A21" s="1" t="s">
        <v>202</v>
      </c>
      <c r="B21">
        <v>141</v>
      </c>
      <c r="C21">
        <v>491.38</v>
      </c>
      <c r="D21">
        <v>225</v>
      </c>
      <c r="E21">
        <v>100</v>
      </c>
      <c r="F21">
        <v>49138</v>
      </c>
    </row>
    <row r="22" spans="1:6" x14ac:dyDescent="0.25">
      <c r="A22" s="1" t="s">
        <v>194</v>
      </c>
      <c r="B22">
        <v>66</v>
      </c>
      <c r="C22">
        <v>246.53</v>
      </c>
      <c r="D22">
        <v>200</v>
      </c>
      <c r="E22">
        <v>79</v>
      </c>
      <c r="F22">
        <v>19475.87</v>
      </c>
    </row>
    <row r="23" spans="1:6" x14ac:dyDescent="0.25">
      <c r="A23" s="1" t="s">
        <v>203</v>
      </c>
      <c r="B23">
        <v>123.4</v>
      </c>
      <c r="C23">
        <v>294.61</v>
      </c>
      <c r="D23">
        <v>225</v>
      </c>
      <c r="E23">
        <v>100</v>
      </c>
      <c r="F23">
        <v>29461</v>
      </c>
    </row>
    <row r="24" spans="1:6" x14ac:dyDescent="0.25">
      <c r="A24" s="1" t="s">
        <v>195</v>
      </c>
      <c r="B24">
        <v>66</v>
      </c>
      <c r="C24">
        <v>266.25</v>
      </c>
      <c r="D24">
        <v>315</v>
      </c>
      <c r="E24">
        <v>190</v>
      </c>
      <c r="F24">
        <v>50587.5</v>
      </c>
    </row>
    <row r="25" spans="1:6" x14ac:dyDescent="0.25">
      <c r="A25" s="1" t="s">
        <v>204</v>
      </c>
      <c r="B25">
        <v>220.4</v>
      </c>
      <c r="C25">
        <v>992.43</v>
      </c>
      <c r="D25">
        <v>500</v>
      </c>
      <c r="E25">
        <v>348</v>
      </c>
      <c r="F25">
        <v>345365.64</v>
      </c>
    </row>
    <row r="26" spans="1:6" x14ac:dyDescent="0.25">
      <c r="A26" s="1" t="s">
        <v>196</v>
      </c>
      <c r="B26">
        <v>54.9</v>
      </c>
      <c r="C26">
        <v>450.96</v>
      </c>
      <c r="D26">
        <v>250</v>
      </c>
      <c r="E26">
        <v>120</v>
      </c>
      <c r="F26">
        <v>54115.199999999997</v>
      </c>
    </row>
    <row r="27" spans="1:6" x14ac:dyDescent="0.25">
      <c r="A27" s="1" t="s">
        <v>216</v>
      </c>
      <c r="B27">
        <v>277.60000000000002</v>
      </c>
      <c r="C27">
        <v>191.81</v>
      </c>
      <c r="D27">
        <v>450</v>
      </c>
      <c r="E27">
        <v>295</v>
      </c>
      <c r="F27">
        <v>56583.95</v>
      </c>
    </row>
    <row r="28" spans="1:6" x14ac:dyDescent="0.25">
      <c r="A28" s="1" t="s">
        <v>217</v>
      </c>
      <c r="B28">
        <v>277.60000000000002</v>
      </c>
      <c r="C28">
        <v>1001.38</v>
      </c>
      <c r="D28">
        <v>450</v>
      </c>
      <c r="E28">
        <v>295</v>
      </c>
      <c r="F28">
        <v>295407.09999999998</v>
      </c>
    </row>
    <row r="29" spans="1:6" x14ac:dyDescent="0.25">
      <c r="A29" s="1" t="s">
        <v>197</v>
      </c>
      <c r="B29">
        <v>110.2</v>
      </c>
      <c r="C29">
        <v>228.43</v>
      </c>
      <c r="D29">
        <v>315</v>
      </c>
      <c r="E29">
        <v>190</v>
      </c>
      <c r="F29">
        <v>43401.7</v>
      </c>
    </row>
    <row r="30" spans="1:6" x14ac:dyDescent="0.25">
      <c r="A30" s="1" t="s">
        <v>219</v>
      </c>
      <c r="B30">
        <v>277.60000000000002</v>
      </c>
      <c r="C30">
        <v>974.01</v>
      </c>
      <c r="D30">
        <v>450</v>
      </c>
      <c r="E30">
        <v>295</v>
      </c>
      <c r="F30">
        <v>287332.95</v>
      </c>
    </row>
    <row r="31" spans="1:6" x14ac:dyDescent="0.25">
      <c r="A31" s="1" t="s">
        <v>220</v>
      </c>
      <c r="B31">
        <v>400</v>
      </c>
      <c r="C31">
        <v>251.18</v>
      </c>
      <c r="D31">
        <v>450</v>
      </c>
      <c r="E31">
        <v>295</v>
      </c>
      <c r="F31">
        <v>74098.100000000006</v>
      </c>
    </row>
    <row r="32" spans="1:6" x14ac:dyDescent="0.25">
      <c r="A32" s="1" t="s">
        <v>190</v>
      </c>
      <c r="B32">
        <v>450</v>
      </c>
      <c r="C32">
        <v>1705.29</v>
      </c>
      <c r="D32">
        <v>600</v>
      </c>
      <c r="E32">
        <v>462</v>
      </c>
      <c r="F32">
        <v>787843.98</v>
      </c>
    </row>
    <row r="33" spans="1:6" x14ac:dyDescent="0.25">
      <c r="A33" s="1" t="s">
        <v>206</v>
      </c>
      <c r="B33">
        <v>110.2</v>
      </c>
      <c r="C33">
        <v>908.41</v>
      </c>
      <c r="D33">
        <v>125</v>
      </c>
      <c r="E33">
        <v>34</v>
      </c>
      <c r="F33">
        <v>30885.94</v>
      </c>
    </row>
    <row r="34" spans="1:6" x14ac:dyDescent="0.25">
      <c r="A34" s="1" t="s">
        <v>207</v>
      </c>
      <c r="B34">
        <v>54.9</v>
      </c>
      <c r="C34">
        <v>439.45</v>
      </c>
      <c r="D34">
        <v>110</v>
      </c>
      <c r="E34">
        <v>28</v>
      </c>
      <c r="F34">
        <v>12304.6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5"/>
  <sheetViews>
    <sheetView workbookViewId="0"/>
  </sheetViews>
  <sheetFormatPr defaultRowHeight="15" x14ac:dyDescent="0.25"/>
  <sheetData>
    <row r="1" spans="1:7" x14ac:dyDescent="0.25">
      <c r="A1" t="s">
        <v>223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152.43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201.18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76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9629.2900000000009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293.74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263.74</v>
      </c>
      <c r="C12" t="s">
        <v>177</v>
      </c>
      <c r="E12" t="s">
        <v>178</v>
      </c>
      <c r="F12" t="s">
        <v>77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78</v>
      </c>
    </row>
    <row r="14" spans="1:7" x14ac:dyDescent="0.25">
      <c r="E14" t="s">
        <v>182</v>
      </c>
      <c r="F14" t="s">
        <v>79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199</v>
      </c>
      <c r="B18">
        <v>220.4</v>
      </c>
      <c r="C18">
        <v>895.81</v>
      </c>
      <c r="D18">
        <v>355</v>
      </c>
      <c r="E18">
        <v>240</v>
      </c>
      <c r="F18">
        <v>214994.4</v>
      </c>
    </row>
    <row r="19" spans="1:6" x14ac:dyDescent="0.25">
      <c r="A19" s="1" t="s">
        <v>200</v>
      </c>
      <c r="B19">
        <v>220.4</v>
      </c>
      <c r="C19">
        <v>298.60000000000002</v>
      </c>
      <c r="D19">
        <v>225</v>
      </c>
      <c r="E19">
        <v>100</v>
      </c>
      <c r="F19">
        <v>29860</v>
      </c>
    </row>
    <row r="20" spans="1:6" x14ac:dyDescent="0.25">
      <c r="A20" s="1" t="s">
        <v>201</v>
      </c>
      <c r="B20">
        <v>198.2</v>
      </c>
      <c r="C20">
        <v>292.77</v>
      </c>
      <c r="D20">
        <v>250</v>
      </c>
      <c r="E20">
        <v>120</v>
      </c>
      <c r="F20">
        <v>35132.399999999987</v>
      </c>
    </row>
    <row r="21" spans="1:6" x14ac:dyDescent="0.25">
      <c r="A21" s="1" t="s">
        <v>214</v>
      </c>
      <c r="B21">
        <v>176.2</v>
      </c>
      <c r="C21">
        <v>222.42</v>
      </c>
      <c r="D21">
        <v>250</v>
      </c>
      <c r="E21">
        <v>120</v>
      </c>
      <c r="F21">
        <v>26690.400000000001</v>
      </c>
    </row>
    <row r="22" spans="1:6" x14ac:dyDescent="0.25">
      <c r="A22" s="1" t="s">
        <v>202</v>
      </c>
      <c r="B22">
        <v>141</v>
      </c>
      <c r="C22">
        <v>491.38</v>
      </c>
      <c r="D22">
        <v>250</v>
      </c>
      <c r="E22">
        <v>120</v>
      </c>
      <c r="F22">
        <v>58965.599999999999</v>
      </c>
    </row>
    <row r="23" spans="1:6" x14ac:dyDescent="0.25">
      <c r="A23" s="1" t="s">
        <v>194</v>
      </c>
      <c r="B23">
        <v>66</v>
      </c>
      <c r="C23">
        <v>246.53</v>
      </c>
      <c r="D23">
        <v>225</v>
      </c>
      <c r="E23">
        <v>100</v>
      </c>
      <c r="F23">
        <v>24653</v>
      </c>
    </row>
    <row r="24" spans="1:6" x14ac:dyDescent="0.25">
      <c r="A24" s="1" t="s">
        <v>203</v>
      </c>
      <c r="B24">
        <v>123.4</v>
      </c>
      <c r="C24">
        <v>294.61</v>
      </c>
      <c r="D24">
        <v>250</v>
      </c>
      <c r="E24">
        <v>120</v>
      </c>
      <c r="F24">
        <v>35353.199999999997</v>
      </c>
    </row>
    <row r="25" spans="1:6" x14ac:dyDescent="0.25">
      <c r="A25" s="1" t="s">
        <v>215</v>
      </c>
      <c r="B25">
        <v>198.2</v>
      </c>
      <c r="C25">
        <v>520.83000000000004</v>
      </c>
      <c r="D25">
        <v>500</v>
      </c>
      <c r="E25">
        <v>348</v>
      </c>
      <c r="F25">
        <v>181248.84</v>
      </c>
    </row>
    <row r="26" spans="1:6" x14ac:dyDescent="0.25">
      <c r="A26" s="1" t="s">
        <v>195</v>
      </c>
      <c r="B26">
        <v>66</v>
      </c>
      <c r="C26">
        <v>266.25</v>
      </c>
      <c r="D26">
        <v>315</v>
      </c>
      <c r="E26">
        <v>190</v>
      </c>
      <c r="F26">
        <v>50587.5</v>
      </c>
    </row>
    <row r="27" spans="1:6" x14ac:dyDescent="0.25">
      <c r="A27" s="1" t="s">
        <v>204</v>
      </c>
      <c r="B27">
        <v>220.4</v>
      </c>
      <c r="C27">
        <v>992.43</v>
      </c>
      <c r="D27">
        <v>450</v>
      </c>
      <c r="E27">
        <v>295</v>
      </c>
      <c r="F27">
        <v>292766.84999999998</v>
      </c>
    </row>
    <row r="28" spans="1:6" x14ac:dyDescent="0.25">
      <c r="A28" s="1" t="s">
        <v>196</v>
      </c>
      <c r="B28">
        <v>54.9</v>
      </c>
      <c r="C28">
        <v>450.96</v>
      </c>
      <c r="D28">
        <v>200</v>
      </c>
      <c r="E28">
        <v>79</v>
      </c>
      <c r="F28">
        <v>35625.839999999997</v>
      </c>
    </row>
    <row r="29" spans="1:6" x14ac:dyDescent="0.25">
      <c r="A29" s="1" t="s">
        <v>216</v>
      </c>
      <c r="B29">
        <v>277.60000000000002</v>
      </c>
      <c r="C29">
        <v>191.81</v>
      </c>
      <c r="D29">
        <v>450</v>
      </c>
      <c r="E29">
        <v>295</v>
      </c>
      <c r="F29">
        <v>56583.95</v>
      </c>
    </row>
    <row r="30" spans="1:6" x14ac:dyDescent="0.25">
      <c r="A30" s="1" t="s">
        <v>217</v>
      </c>
      <c r="B30">
        <v>277.60000000000002</v>
      </c>
      <c r="C30">
        <v>1001.38</v>
      </c>
      <c r="D30">
        <v>450</v>
      </c>
      <c r="E30">
        <v>295</v>
      </c>
      <c r="F30">
        <v>295407.09999999998</v>
      </c>
    </row>
    <row r="31" spans="1:6" x14ac:dyDescent="0.25">
      <c r="A31" s="1" t="s">
        <v>197</v>
      </c>
      <c r="B31">
        <v>110.2</v>
      </c>
      <c r="C31">
        <v>228.43</v>
      </c>
      <c r="D31">
        <v>315</v>
      </c>
      <c r="E31">
        <v>190</v>
      </c>
      <c r="F31">
        <v>43401.7</v>
      </c>
    </row>
    <row r="32" spans="1:6" x14ac:dyDescent="0.25">
      <c r="A32" s="1" t="s">
        <v>219</v>
      </c>
      <c r="B32">
        <v>277.60000000000002</v>
      </c>
      <c r="C32">
        <v>974.01</v>
      </c>
      <c r="D32">
        <v>400</v>
      </c>
      <c r="E32">
        <v>253</v>
      </c>
      <c r="F32">
        <v>246424.53</v>
      </c>
    </row>
    <row r="33" spans="1:6" x14ac:dyDescent="0.25">
      <c r="A33" s="1" t="s">
        <v>190</v>
      </c>
      <c r="B33">
        <v>450</v>
      </c>
      <c r="C33">
        <v>1705.29</v>
      </c>
      <c r="D33">
        <v>600</v>
      </c>
      <c r="E33">
        <v>462</v>
      </c>
      <c r="F33">
        <v>787843.98</v>
      </c>
    </row>
    <row r="34" spans="1:6" x14ac:dyDescent="0.25">
      <c r="A34" s="1" t="s">
        <v>206</v>
      </c>
      <c r="B34">
        <v>110.2</v>
      </c>
      <c r="C34">
        <v>908.41</v>
      </c>
      <c r="D34">
        <v>125</v>
      </c>
      <c r="E34">
        <v>34</v>
      </c>
      <c r="F34">
        <v>30885.94</v>
      </c>
    </row>
    <row r="35" spans="1:6" x14ac:dyDescent="0.25">
      <c r="A35" s="1" t="s">
        <v>207</v>
      </c>
      <c r="B35">
        <v>54.9</v>
      </c>
      <c r="C35">
        <v>439.45</v>
      </c>
      <c r="D35">
        <v>125</v>
      </c>
      <c r="E35">
        <v>34</v>
      </c>
      <c r="F35">
        <v>14941.3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6"/>
  <sheetViews>
    <sheetView workbookViewId="0"/>
  </sheetViews>
  <sheetFormatPr defaultRowHeight="15" x14ac:dyDescent="0.25"/>
  <sheetData>
    <row r="1" spans="1:7" x14ac:dyDescent="0.25">
      <c r="A1" t="s">
        <v>224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152.5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201.17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81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9633.3700000000008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293.75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273.75</v>
      </c>
      <c r="C12" t="s">
        <v>177</v>
      </c>
      <c r="E12" t="s">
        <v>178</v>
      </c>
      <c r="F12" t="s">
        <v>82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83</v>
      </c>
    </row>
    <row r="14" spans="1:7" x14ac:dyDescent="0.25">
      <c r="E14" t="s">
        <v>182</v>
      </c>
      <c r="F14" t="s">
        <v>84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199</v>
      </c>
      <c r="B20">
        <v>220.4</v>
      </c>
      <c r="C20">
        <v>895.81</v>
      </c>
      <c r="D20">
        <v>450</v>
      </c>
      <c r="E20">
        <v>295</v>
      </c>
      <c r="F20">
        <v>264263.95</v>
      </c>
    </row>
    <row r="21" spans="1:6" x14ac:dyDescent="0.25">
      <c r="A21" s="1" t="s">
        <v>200</v>
      </c>
      <c r="B21">
        <v>220.4</v>
      </c>
      <c r="C21">
        <v>298.60000000000002</v>
      </c>
      <c r="D21">
        <v>500</v>
      </c>
      <c r="E21">
        <v>348</v>
      </c>
      <c r="F21">
        <v>103912.8</v>
      </c>
    </row>
    <row r="22" spans="1:6" x14ac:dyDescent="0.25">
      <c r="A22" s="1" t="s">
        <v>201</v>
      </c>
      <c r="B22">
        <v>198.2</v>
      </c>
      <c r="C22">
        <v>292.77</v>
      </c>
      <c r="D22">
        <v>500</v>
      </c>
      <c r="E22">
        <v>348</v>
      </c>
      <c r="F22">
        <v>101883.96</v>
      </c>
    </row>
    <row r="23" spans="1:6" x14ac:dyDescent="0.25">
      <c r="A23" s="1" t="s">
        <v>214</v>
      </c>
      <c r="B23">
        <v>176.2</v>
      </c>
      <c r="C23">
        <v>222.42</v>
      </c>
      <c r="D23">
        <v>500</v>
      </c>
      <c r="E23">
        <v>348</v>
      </c>
      <c r="F23">
        <v>77402.159999999989</v>
      </c>
    </row>
    <row r="24" spans="1:6" x14ac:dyDescent="0.25">
      <c r="A24" s="1" t="s">
        <v>202</v>
      </c>
      <c r="B24">
        <v>141</v>
      </c>
      <c r="C24">
        <v>491.38</v>
      </c>
      <c r="D24">
        <v>500</v>
      </c>
      <c r="E24">
        <v>348</v>
      </c>
      <c r="F24">
        <v>171000.24</v>
      </c>
    </row>
    <row r="25" spans="1:6" x14ac:dyDescent="0.25">
      <c r="A25" s="1" t="s">
        <v>194</v>
      </c>
      <c r="B25">
        <v>66</v>
      </c>
      <c r="C25">
        <v>246.53</v>
      </c>
      <c r="D25">
        <v>315</v>
      </c>
      <c r="E25">
        <v>190</v>
      </c>
      <c r="F25">
        <v>46840.7</v>
      </c>
    </row>
    <row r="26" spans="1:6" x14ac:dyDescent="0.25">
      <c r="A26" s="1" t="s">
        <v>203</v>
      </c>
      <c r="B26">
        <v>123.4</v>
      </c>
      <c r="C26">
        <v>294.61</v>
      </c>
      <c r="D26">
        <v>315</v>
      </c>
      <c r="E26">
        <v>190</v>
      </c>
      <c r="F26">
        <v>55975.9</v>
      </c>
    </row>
    <row r="27" spans="1:6" x14ac:dyDescent="0.25">
      <c r="A27" s="1" t="s">
        <v>215</v>
      </c>
      <c r="B27">
        <v>198.2</v>
      </c>
      <c r="C27">
        <v>520.83000000000004</v>
      </c>
      <c r="D27">
        <v>315</v>
      </c>
      <c r="E27">
        <v>190</v>
      </c>
      <c r="F27">
        <v>98957.700000000012</v>
      </c>
    </row>
    <row r="28" spans="1:6" x14ac:dyDescent="0.25">
      <c r="A28" s="1" t="s">
        <v>195</v>
      </c>
      <c r="B28">
        <v>66</v>
      </c>
      <c r="C28">
        <v>266.25</v>
      </c>
      <c r="D28">
        <v>160</v>
      </c>
      <c r="E28">
        <v>52</v>
      </c>
      <c r="F28">
        <v>13845</v>
      </c>
    </row>
    <row r="29" spans="1:6" x14ac:dyDescent="0.25">
      <c r="A29" s="1" t="s">
        <v>204</v>
      </c>
      <c r="B29">
        <v>220.4</v>
      </c>
      <c r="C29">
        <v>992.43</v>
      </c>
      <c r="D29">
        <v>315</v>
      </c>
      <c r="E29">
        <v>190</v>
      </c>
      <c r="F29">
        <v>188561.7</v>
      </c>
    </row>
    <row r="30" spans="1:6" x14ac:dyDescent="0.25">
      <c r="A30" s="1" t="s">
        <v>196</v>
      </c>
      <c r="B30">
        <v>54.9</v>
      </c>
      <c r="C30">
        <v>450.96</v>
      </c>
      <c r="D30">
        <v>90</v>
      </c>
      <c r="E30">
        <v>21</v>
      </c>
      <c r="F30">
        <v>9470.16</v>
      </c>
    </row>
    <row r="31" spans="1:6" x14ac:dyDescent="0.25">
      <c r="A31" s="1" t="s">
        <v>216</v>
      </c>
      <c r="B31">
        <v>277.60000000000002</v>
      </c>
      <c r="C31">
        <v>191.81</v>
      </c>
      <c r="D31">
        <v>315</v>
      </c>
      <c r="E31">
        <v>190</v>
      </c>
      <c r="F31">
        <v>36443.9</v>
      </c>
    </row>
    <row r="32" spans="1:6" x14ac:dyDescent="0.25">
      <c r="A32" s="1" t="s">
        <v>217</v>
      </c>
      <c r="B32">
        <v>277.60000000000002</v>
      </c>
      <c r="C32">
        <v>1001.38</v>
      </c>
      <c r="D32">
        <v>315</v>
      </c>
      <c r="E32">
        <v>190</v>
      </c>
      <c r="F32">
        <v>190262.2</v>
      </c>
    </row>
    <row r="33" spans="1:6" x14ac:dyDescent="0.25">
      <c r="A33" s="1" t="s">
        <v>197</v>
      </c>
      <c r="B33">
        <v>110.2</v>
      </c>
      <c r="C33">
        <v>228.43</v>
      </c>
      <c r="D33">
        <v>200</v>
      </c>
      <c r="E33">
        <v>79</v>
      </c>
      <c r="F33">
        <v>18045.97</v>
      </c>
    </row>
    <row r="34" spans="1:6" x14ac:dyDescent="0.25">
      <c r="A34" s="1" t="s">
        <v>190</v>
      </c>
      <c r="B34">
        <v>450</v>
      </c>
      <c r="C34">
        <v>1705.29</v>
      </c>
      <c r="D34">
        <v>600</v>
      </c>
      <c r="E34">
        <v>462</v>
      </c>
      <c r="F34">
        <v>787843.98</v>
      </c>
    </row>
    <row r="35" spans="1:6" x14ac:dyDescent="0.25">
      <c r="A35" s="1" t="s">
        <v>206</v>
      </c>
      <c r="B35">
        <v>110.2</v>
      </c>
      <c r="C35">
        <v>908.41</v>
      </c>
      <c r="D35">
        <v>160</v>
      </c>
      <c r="E35">
        <v>52</v>
      </c>
      <c r="F35">
        <v>47237.32</v>
      </c>
    </row>
    <row r="36" spans="1:6" x14ac:dyDescent="0.25">
      <c r="A36" s="1" t="s">
        <v>207</v>
      </c>
      <c r="B36">
        <v>54.9</v>
      </c>
      <c r="C36">
        <v>439.45</v>
      </c>
      <c r="D36">
        <v>160</v>
      </c>
      <c r="E36">
        <v>52</v>
      </c>
      <c r="F36">
        <v>22851.4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2"/>
  <sheetViews>
    <sheetView workbookViewId="0"/>
  </sheetViews>
  <sheetFormatPr defaultRowHeight="15" x14ac:dyDescent="0.25"/>
  <sheetData>
    <row r="1" spans="1:7" x14ac:dyDescent="0.25">
      <c r="A1" t="s">
        <v>225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152.15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22</v>
      </c>
      <c r="G5" t="s">
        <v>163</v>
      </c>
    </row>
    <row r="6" spans="1:7" x14ac:dyDescent="0.25">
      <c r="A6" t="s">
        <v>164</v>
      </c>
      <c r="B6">
        <v>201.18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86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9612.57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294.06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274.06</v>
      </c>
      <c r="C12" t="s">
        <v>177</v>
      </c>
      <c r="E12" t="s">
        <v>178</v>
      </c>
      <c r="F12" t="s">
        <v>87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88</v>
      </c>
    </row>
    <row r="14" spans="1:7" x14ac:dyDescent="0.25">
      <c r="E14" t="s">
        <v>182</v>
      </c>
      <c r="F14" t="s">
        <v>89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199</v>
      </c>
      <c r="B18">
        <v>220.4</v>
      </c>
      <c r="C18">
        <v>895.81</v>
      </c>
      <c r="D18">
        <v>250</v>
      </c>
      <c r="E18">
        <v>120</v>
      </c>
      <c r="F18">
        <v>107497.2</v>
      </c>
    </row>
    <row r="19" spans="1:6" x14ac:dyDescent="0.25">
      <c r="A19" s="1" t="s">
        <v>201</v>
      </c>
      <c r="B19">
        <v>198.2</v>
      </c>
      <c r="C19">
        <v>292.77</v>
      </c>
      <c r="D19">
        <v>200</v>
      </c>
      <c r="E19">
        <v>79</v>
      </c>
      <c r="F19">
        <v>23128.83</v>
      </c>
    </row>
    <row r="20" spans="1:6" x14ac:dyDescent="0.25">
      <c r="A20" s="1" t="s">
        <v>214</v>
      </c>
      <c r="B20">
        <v>176.2</v>
      </c>
      <c r="C20">
        <v>222.42</v>
      </c>
      <c r="D20">
        <v>200</v>
      </c>
      <c r="E20">
        <v>79</v>
      </c>
      <c r="F20">
        <v>17571.18</v>
      </c>
    </row>
    <row r="21" spans="1:6" x14ac:dyDescent="0.25">
      <c r="A21" s="1" t="s">
        <v>202</v>
      </c>
      <c r="B21">
        <v>141</v>
      </c>
      <c r="C21">
        <v>491.38</v>
      </c>
      <c r="D21">
        <v>200</v>
      </c>
      <c r="E21">
        <v>79</v>
      </c>
      <c r="F21">
        <v>38819.019999999997</v>
      </c>
    </row>
    <row r="22" spans="1:6" x14ac:dyDescent="0.25">
      <c r="A22" s="1" t="s">
        <v>194</v>
      </c>
      <c r="B22">
        <v>66</v>
      </c>
      <c r="C22">
        <v>246.53</v>
      </c>
      <c r="D22">
        <v>160</v>
      </c>
      <c r="E22">
        <v>52</v>
      </c>
      <c r="F22">
        <v>12819.56</v>
      </c>
    </row>
    <row r="23" spans="1:6" x14ac:dyDescent="0.25">
      <c r="A23" s="1" t="s">
        <v>203</v>
      </c>
      <c r="B23">
        <v>123.4</v>
      </c>
      <c r="C23">
        <v>294.61</v>
      </c>
      <c r="D23">
        <v>200</v>
      </c>
      <c r="E23">
        <v>79</v>
      </c>
      <c r="F23">
        <v>23274.19</v>
      </c>
    </row>
    <row r="24" spans="1:6" x14ac:dyDescent="0.25">
      <c r="A24" s="1" t="s">
        <v>195</v>
      </c>
      <c r="B24">
        <v>66</v>
      </c>
      <c r="C24">
        <v>266.25</v>
      </c>
      <c r="D24">
        <v>200</v>
      </c>
      <c r="E24">
        <v>79</v>
      </c>
      <c r="F24">
        <v>21033.75</v>
      </c>
    </row>
    <row r="25" spans="1:6" x14ac:dyDescent="0.25">
      <c r="A25" s="1" t="s">
        <v>196</v>
      </c>
      <c r="B25">
        <v>54.9</v>
      </c>
      <c r="C25">
        <v>450.96</v>
      </c>
      <c r="D25">
        <v>315</v>
      </c>
      <c r="E25">
        <v>190</v>
      </c>
      <c r="F25">
        <v>85682.4</v>
      </c>
    </row>
    <row r="26" spans="1:6" x14ac:dyDescent="0.25">
      <c r="A26" s="1" t="s">
        <v>216</v>
      </c>
      <c r="B26">
        <v>277.60000000000002</v>
      </c>
      <c r="C26">
        <v>191.81</v>
      </c>
      <c r="D26">
        <v>500</v>
      </c>
      <c r="E26">
        <v>348</v>
      </c>
      <c r="F26">
        <v>66749.88</v>
      </c>
    </row>
    <row r="27" spans="1:6" x14ac:dyDescent="0.25">
      <c r="A27" s="1" t="s">
        <v>217</v>
      </c>
      <c r="B27">
        <v>277.60000000000002</v>
      </c>
      <c r="C27">
        <v>1001.38</v>
      </c>
      <c r="D27">
        <v>500</v>
      </c>
      <c r="E27">
        <v>348</v>
      </c>
      <c r="F27">
        <v>348480.24</v>
      </c>
    </row>
    <row r="28" spans="1:6" x14ac:dyDescent="0.25">
      <c r="A28" s="1" t="s">
        <v>197</v>
      </c>
      <c r="B28">
        <v>110.2</v>
      </c>
      <c r="C28">
        <v>228.43</v>
      </c>
      <c r="D28">
        <v>355</v>
      </c>
      <c r="E28">
        <v>240</v>
      </c>
      <c r="F28">
        <v>54823.199999999997</v>
      </c>
    </row>
    <row r="29" spans="1:6" x14ac:dyDescent="0.25">
      <c r="A29" s="1" t="s">
        <v>219</v>
      </c>
      <c r="B29">
        <v>277.60000000000002</v>
      </c>
      <c r="C29">
        <v>974.01</v>
      </c>
      <c r="D29">
        <v>450</v>
      </c>
      <c r="E29">
        <v>295</v>
      </c>
      <c r="F29">
        <v>287332.95</v>
      </c>
    </row>
    <row r="30" spans="1:6" x14ac:dyDescent="0.25">
      <c r="A30" s="1" t="s">
        <v>220</v>
      </c>
      <c r="B30">
        <v>400</v>
      </c>
      <c r="C30">
        <v>251.18</v>
      </c>
      <c r="D30">
        <v>450</v>
      </c>
      <c r="E30">
        <v>295</v>
      </c>
      <c r="F30">
        <v>74098.100000000006</v>
      </c>
    </row>
    <row r="31" spans="1:6" x14ac:dyDescent="0.25">
      <c r="A31" s="1" t="s">
        <v>190</v>
      </c>
      <c r="B31">
        <v>450</v>
      </c>
      <c r="C31">
        <v>1705.29</v>
      </c>
      <c r="D31">
        <v>600</v>
      </c>
      <c r="E31">
        <v>462</v>
      </c>
      <c r="F31">
        <v>787843.98</v>
      </c>
    </row>
    <row r="32" spans="1:6" x14ac:dyDescent="0.25">
      <c r="A32" s="1" t="s">
        <v>207</v>
      </c>
      <c r="B32">
        <v>54.9</v>
      </c>
      <c r="C32">
        <v>439.45</v>
      </c>
      <c r="D32">
        <v>75</v>
      </c>
      <c r="E32">
        <v>17</v>
      </c>
      <c r="F32">
        <v>7470.65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workbookViewId="0"/>
  </sheetViews>
  <sheetFormatPr defaultRowHeight="15" x14ac:dyDescent="0.25"/>
  <sheetData>
    <row r="1" spans="1:7" x14ac:dyDescent="0.25">
      <c r="A1" t="s">
        <v>226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152.29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201.15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91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9621.74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293.79000000000002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273.79000000000002</v>
      </c>
      <c r="C12" t="s">
        <v>177</v>
      </c>
      <c r="E12" t="s">
        <v>178</v>
      </c>
      <c r="F12" t="s">
        <v>92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93</v>
      </c>
    </row>
    <row r="14" spans="1:7" x14ac:dyDescent="0.25">
      <c r="E14" t="s">
        <v>182</v>
      </c>
      <c r="F14" t="s">
        <v>94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199</v>
      </c>
      <c r="B20">
        <v>220.4</v>
      </c>
      <c r="C20">
        <v>895.81</v>
      </c>
      <c r="D20">
        <v>500</v>
      </c>
      <c r="E20">
        <v>348</v>
      </c>
      <c r="F20">
        <v>311741.88</v>
      </c>
    </row>
    <row r="21" spans="1:6" x14ac:dyDescent="0.25">
      <c r="A21" s="1" t="s">
        <v>202</v>
      </c>
      <c r="B21">
        <v>141</v>
      </c>
      <c r="C21">
        <v>491.38</v>
      </c>
      <c r="D21">
        <v>200</v>
      </c>
      <c r="E21">
        <v>79</v>
      </c>
      <c r="F21">
        <v>38819.019999999997</v>
      </c>
    </row>
    <row r="22" spans="1:6" x14ac:dyDescent="0.25">
      <c r="A22" s="1" t="s">
        <v>194</v>
      </c>
      <c r="B22">
        <v>66</v>
      </c>
      <c r="C22">
        <v>246.53</v>
      </c>
      <c r="D22">
        <v>160</v>
      </c>
      <c r="E22">
        <v>52</v>
      </c>
      <c r="F22">
        <v>12819.56</v>
      </c>
    </row>
    <row r="23" spans="1:6" x14ac:dyDescent="0.25">
      <c r="A23" s="1" t="s">
        <v>203</v>
      </c>
      <c r="B23">
        <v>123.4</v>
      </c>
      <c r="C23">
        <v>294.61</v>
      </c>
      <c r="D23">
        <v>200</v>
      </c>
      <c r="E23">
        <v>79</v>
      </c>
      <c r="F23">
        <v>23274.19</v>
      </c>
    </row>
    <row r="24" spans="1:6" x14ac:dyDescent="0.25">
      <c r="A24" s="1" t="s">
        <v>195</v>
      </c>
      <c r="B24">
        <v>66</v>
      </c>
      <c r="C24">
        <v>266.25</v>
      </c>
      <c r="D24">
        <v>225</v>
      </c>
      <c r="E24">
        <v>100</v>
      </c>
      <c r="F24">
        <v>26625</v>
      </c>
    </row>
    <row r="25" spans="1:6" x14ac:dyDescent="0.25">
      <c r="A25" s="1" t="s">
        <v>204</v>
      </c>
      <c r="B25">
        <v>220.4</v>
      </c>
      <c r="C25">
        <v>992.43</v>
      </c>
      <c r="D25">
        <v>250</v>
      </c>
      <c r="E25">
        <v>120</v>
      </c>
      <c r="F25">
        <v>119091.6</v>
      </c>
    </row>
    <row r="26" spans="1:6" x14ac:dyDescent="0.25">
      <c r="A26" s="1" t="s">
        <v>196</v>
      </c>
      <c r="B26">
        <v>54.9</v>
      </c>
      <c r="C26">
        <v>450.96</v>
      </c>
      <c r="D26">
        <v>90</v>
      </c>
      <c r="E26">
        <v>21</v>
      </c>
      <c r="F26">
        <v>9470.16</v>
      </c>
    </row>
    <row r="27" spans="1:6" x14ac:dyDescent="0.25">
      <c r="A27" s="1" t="s">
        <v>197</v>
      </c>
      <c r="B27">
        <v>110.2</v>
      </c>
      <c r="C27">
        <v>228.43</v>
      </c>
      <c r="D27">
        <v>140</v>
      </c>
      <c r="E27">
        <v>41</v>
      </c>
      <c r="F27">
        <v>9365.630000000001</v>
      </c>
    </row>
    <row r="28" spans="1:6" x14ac:dyDescent="0.25">
      <c r="A28" s="1" t="s">
        <v>190</v>
      </c>
      <c r="B28">
        <v>450</v>
      </c>
      <c r="C28">
        <v>1705.29</v>
      </c>
      <c r="D28">
        <v>600</v>
      </c>
      <c r="E28">
        <v>462</v>
      </c>
      <c r="F28">
        <v>787843.98</v>
      </c>
    </row>
    <row r="29" spans="1:6" x14ac:dyDescent="0.25">
      <c r="A29" s="1" t="s">
        <v>206</v>
      </c>
      <c r="B29">
        <v>110.2</v>
      </c>
      <c r="C29">
        <v>908.41</v>
      </c>
      <c r="D29">
        <v>160</v>
      </c>
      <c r="E29">
        <v>52</v>
      </c>
      <c r="F29">
        <v>47237.32</v>
      </c>
    </row>
    <row r="30" spans="1:6" x14ac:dyDescent="0.25">
      <c r="A30" s="1" t="s">
        <v>207</v>
      </c>
      <c r="B30">
        <v>54.9</v>
      </c>
      <c r="C30">
        <v>439.45</v>
      </c>
      <c r="D30">
        <v>160</v>
      </c>
      <c r="E30">
        <v>52</v>
      </c>
      <c r="F30">
        <v>22851.4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7"/>
  <sheetViews>
    <sheetView workbookViewId="0"/>
  </sheetViews>
  <sheetFormatPr defaultRowHeight="15" x14ac:dyDescent="0.25"/>
  <sheetData>
    <row r="1" spans="1:7" x14ac:dyDescent="0.25">
      <c r="A1" t="s">
        <v>227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152.19999999999999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201.16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96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9615.66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293.85000000000002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273.85000000000002</v>
      </c>
      <c r="C12" t="s">
        <v>177</v>
      </c>
      <c r="E12" t="s">
        <v>178</v>
      </c>
      <c r="F12" t="s">
        <v>97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98</v>
      </c>
    </row>
    <row r="14" spans="1:7" x14ac:dyDescent="0.25">
      <c r="E14" t="s">
        <v>182</v>
      </c>
      <c r="F14" t="s">
        <v>99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210</v>
      </c>
      <c r="B20">
        <v>277.60000000000002</v>
      </c>
      <c r="C20">
        <v>448.9</v>
      </c>
      <c r="D20">
        <v>600</v>
      </c>
      <c r="E20">
        <v>462</v>
      </c>
      <c r="F20">
        <v>207391.8</v>
      </c>
    </row>
    <row r="21" spans="1:6" x14ac:dyDescent="0.25">
      <c r="A21" s="1" t="s">
        <v>194</v>
      </c>
      <c r="B21">
        <v>66</v>
      </c>
      <c r="C21">
        <v>246.53</v>
      </c>
      <c r="D21">
        <v>125</v>
      </c>
      <c r="E21">
        <v>34</v>
      </c>
      <c r="F21">
        <v>8382.02</v>
      </c>
    </row>
    <row r="22" spans="1:6" x14ac:dyDescent="0.25">
      <c r="A22" s="1" t="s">
        <v>203</v>
      </c>
      <c r="B22">
        <v>123.4</v>
      </c>
      <c r="C22">
        <v>294.61</v>
      </c>
      <c r="D22">
        <v>125</v>
      </c>
      <c r="E22">
        <v>34</v>
      </c>
      <c r="F22">
        <v>10016.74</v>
      </c>
    </row>
    <row r="23" spans="1:6" x14ac:dyDescent="0.25">
      <c r="A23" s="1" t="s">
        <v>195</v>
      </c>
      <c r="B23">
        <v>66</v>
      </c>
      <c r="C23">
        <v>266.25</v>
      </c>
      <c r="D23">
        <v>160</v>
      </c>
      <c r="E23">
        <v>52</v>
      </c>
      <c r="F23">
        <v>13845</v>
      </c>
    </row>
    <row r="24" spans="1:6" x14ac:dyDescent="0.25">
      <c r="A24" s="1" t="s">
        <v>196</v>
      </c>
      <c r="B24">
        <v>54.9</v>
      </c>
      <c r="C24">
        <v>450.96</v>
      </c>
      <c r="D24">
        <v>200</v>
      </c>
      <c r="E24">
        <v>79</v>
      </c>
      <c r="F24">
        <v>35625.839999999997</v>
      </c>
    </row>
    <row r="25" spans="1:6" x14ac:dyDescent="0.25">
      <c r="A25" s="1" t="s">
        <v>197</v>
      </c>
      <c r="B25">
        <v>110.2</v>
      </c>
      <c r="C25">
        <v>228.43</v>
      </c>
      <c r="D25">
        <v>160</v>
      </c>
      <c r="E25">
        <v>52</v>
      </c>
      <c r="F25">
        <v>11878.36</v>
      </c>
    </row>
    <row r="26" spans="1:6" x14ac:dyDescent="0.25">
      <c r="A26" s="1" t="s">
        <v>190</v>
      </c>
      <c r="B26">
        <v>450</v>
      </c>
      <c r="C26">
        <v>1705.29</v>
      </c>
      <c r="D26">
        <v>600</v>
      </c>
      <c r="E26">
        <v>462</v>
      </c>
      <c r="F26">
        <v>787843.98</v>
      </c>
    </row>
    <row r="27" spans="1:6" x14ac:dyDescent="0.25">
      <c r="A27" s="1" t="s">
        <v>207</v>
      </c>
      <c r="B27">
        <v>54.9</v>
      </c>
      <c r="C27">
        <v>439.45</v>
      </c>
      <c r="D27">
        <v>110</v>
      </c>
      <c r="E27">
        <v>28</v>
      </c>
      <c r="F27">
        <v>12304.6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3"/>
  <sheetViews>
    <sheetView workbookViewId="0"/>
  </sheetViews>
  <sheetFormatPr defaultRowHeight="15" x14ac:dyDescent="0.25"/>
  <sheetData>
    <row r="1" spans="1:7" x14ac:dyDescent="0.25">
      <c r="A1" t="s">
        <v>228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152.1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22</v>
      </c>
      <c r="G5" t="s">
        <v>163</v>
      </c>
    </row>
    <row r="6" spans="1:7" x14ac:dyDescent="0.25">
      <c r="A6" t="s">
        <v>164</v>
      </c>
      <c r="B6">
        <v>201.19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101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9609.66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294.20999999999998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254.21</v>
      </c>
      <c r="C12" t="s">
        <v>177</v>
      </c>
      <c r="E12" t="s">
        <v>178</v>
      </c>
      <c r="F12" t="s">
        <v>102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103</v>
      </c>
    </row>
    <row r="14" spans="1:7" x14ac:dyDescent="0.25">
      <c r="E14" t="s">
        <v>182</v>
      </c>
      <c r="F14" t="s">
        <v>104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194</v>
      </c>
      <c r="B19">
        <v>66</v>
      </c>
      <c r="C19">
        <v>246.53</v>
      </c>
      <c r="D19">
        <v>90</v>
      </c>
      <c r="E19">
        <v>21</v>
      </c>
      <c r="F19">
        <v>5177.13</v>
      </c>
    </row>
    <row r="20" spans="1:6" x14ac:dyDescent="0.25">
      <c r="A20" s="1" t="s">
        <v>195</v>
      </c>
      <c r="B20">
        <v>66</v>
      </c>
      <c r="C20">
        <v>266.25</v>
      </c>
      <c r="D20">
        <v>110</v>
      </c>
      <c r="E20">
        <v>28</v>
      </c>
      <c r="F20">
        <v>7455</v>
      </c>
    </row>
    <row r="21" spans="1:6" x14ac:dyDescent="0.25">
      <c r="A21" s="1" t="s">
        <v>196</v>
      </c>
      <c r="B21">
        <v>54.9</v>
      </c>
      <c r="C21">
        <v>450.96</v>
      </c>
      <c r="D21">
        <v>75</v>
      </c>
      <c r="E21">
        <v>17</v>
      </c>
      <c r="F21">
        <v>7666.32</v>
      </c>
    </row>
    <row r="22" spans="1:6" x14ac:dyDescent="0.25">
      <c r="A22" s="1" t="s">
        <v>197</v>
      </c>
      <c r="B22">
        <v>110.2</v>
      </c>
      <c r="C22">
        <v>228.43</v>
      </c>
      <c r="D22">
        <v>225</v>
      </c>
      <c r="E22">
        <v>100</v>
      </c>
      <c r="F22">
        <v>22843</v>
      </c>
    </row>
    <row r="23" spans="1:6" x14ac:dyDescent="0.25">
      <c r="A23" s="1" t="s">
        <v>190</v>
      </c>
      <c r="B23">
        <v>450</v>
      </c>
      <c r="C23">
        <v>1705.29</v>
      </c>
      <c r="D23">
        <v>600</v>
      </c>
      <c r="E23">
        <v>462</v>
      </c>
      <c r="F23">
        <v>787843.98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1"/>
  <sheetViews>
    <sheetView workbookViewId="0"/>
  </sheetViews>
  <sheetFormatPr defaultRowHeight="15" x14ac:dyDescent="0.25"/>
  <sheetData>
    <row r="1" spans="1:7" x14ac:dyDescent="0.25">
      <c r="A1" t="s">
        <v>229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153.52000000000001</v>
      </c>
      <c r="C4" t="s">
        <v>157</v>
      </c>
      <c r="E4" t="s">
        <v>158</v>
      </c>
      <c r="F4">
        <v>20.059999999999999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7</v>
      </c>
      <c r="G5" t="s">
        <v>163</v>
      </c>
    </row>
    <row r="6" spans="1:7" x14ac:dyDescent="0.25">
      <c r="A6" t="s">
        <v>164</v>
      </c>
      <c r="B6">
        <v>201.3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106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9698.0300000000007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294.58999999999997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284.58999999999997</v>
      </c>
      <c r="C12" t="s">
        <v>177</v>
      </c>
      <c r="E12" t="s">
        <v>178</v>
      </c>
      <c r="F12" t="s">
        <v>107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108</v>
      </c>
    </row>
    <row r="14" spans="1:7" x14ac:dyDescent="0.25">
      <c r="E14" t="s">
        <v>182</v>
      </c>
      <c r="F14" t="s">
        <v>109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210</v>
      </c>
      <c r="B20">
        <v>277.60000000000002</v>
      </c>
      <c r="C20">
        <v>448.9</v>
      </c>
      <c r="D20">
        <v>500</v>
      </c>
      <c r="E20">
        <v>348</v>
      </c>
      <c r="F20">
        <v>156217.20000000001</v>
      </c>
    </row>
    <row r="21" spans="1:6" x14ac:dyDescent="0.25">
      <c r="A21" s="1" t="s">
        <v>211</v>
      </c>
      <c r="B21">
        <v>220.4</v>
      </c>
      <c r="C21">
        <v>359.13</v>
      </c>
      <c r="D21">
        <v>500</v>
      </c>
      <c r="E21">
        <v>348</v>
      </c>
      <c r="F21">
        <v>124977.24</v>
      </c>
    </row>
    <row r="22" spans="1:6" x14ac:dyDescent="0.25">
      <c r="A22" s="1" t="s">
        <v>194</v>
      </c>
      <c r="B22">
        <v>66</v>
      </c>
      <c r="C22">
        <v>246.53</v>
      </c>
      <c r="D22">
        <v>140</v>
      </c>
      <c r="E22">
        <v>41</v>
      </c>
      <c r="F22">
        <v>10107.73</v>
      </c>
    </row>
    <row r="23" spans="1:6" x14ac:dyDescent="0.25">
      <c r="A23" s="1" t="s">
        <v>203</v>
      </c>
      <c r="B23">
        <v>123.4</v>
      </c>
      <c r="C23">
        <v>294.61</v>
      </c>
      <c r="D23">
        <v>140</v>
      </c>
      <c r="E23">
        <v>41</v>
      </c>
      <c r="F23">
        <v>12079.01</v>
      </c>
    </row>
    <row r="24" spans="1:6" x14ac:dyDescent="0.25">
      <c r="A24" s="1" t="s">
        <v>195</v>
      </c>
      <c r="B24">
        <v>66</v>
      </c>
      <c r="C24">
        <v>266.25</v>
      </c>
      <c r="D24">
        <v>160</v>
      </c>
      <c r="E24">
        <v>52</v>
      </c>
      <c r="F24">
        <v>13845</v>
      </c>
    </row>
    <row r="25" spans="1:6" x14ac:dyDescent="0.25">
      <c r="A25" s="1" t="s">
        <v>196</v>
      </c>
      <c r="B25">
        <v>54.9</v>
      </c>
      <c r="C25">
        <v>450.96</v>
      </c>
      <c r="D25">
        <v>200</v>
      </c>
      <c r="E25">
        <v>79</v>
      </c>
      <c r="F25">
        <v>35625.839999999997</v>
      </c>
    </row>
    <row r="26" spans="1:6" x14ac:dyDescent="0.25">
      <c r="A26" s="1" t="s">
        <v>197</v>
      </c>
      <c r="B26">
        <v>110.2</v>
      </c>
      <c r="C26">
        <v>228.43</v>
      </c>
      <c r="D26">
        <v>200</v>
      </c>
      <c r="E26">
        <v>79</v>
      </c>
      <c r="F26">
        <v>18045.97</v>
      </c>
    </row>
    <row r="27" spans="1:6" x14ac:dyDescent="0.25">
      <c r="A27" s="1" t="s">
        <v>190</v>
      </c>
      <c r="B27">
        <v>450</v>
      </c>
      <c r="C27">
        <v>1705.29</v>
      </c>
      <c r="D27">
        <v>600</v>
      </c>
      <c r="E27">
        <v>462</v>
      </c>
      <c r="F27">
        <v>787843.98</v>
      </c>
    </row>
    <row r="28" spans="1:6" x14ac:dyDescent="0.25">
      <c r="A28" s="1" t="s">
        <v>230</v>
      </c>
      <c r="B28">
        <v>176.2</v>
      </c>
      <c r="C28">
        <v>674.15</v>
      </c>
      <c r="D28">
        <v>500</v>
      </c>
      <c r="E28">
        <v>348</v>
      </c>
      <c r="F28">
        <v>234604.2</v>
      </c>
    </row>
    <row r="29" spans="1:6" x14ac:dyDescent="0.25">
      <c r="A29" s="1" t="s">
        <v>231</v>
      </c>
      <c r="B29">
        <v>123.4</v>
      </c>
      <c r="C29">
        <v>2102.35</v>
      </c>
      <c r="D29">
        <v>500</v>
      </c>
      <c r="E29">
        <v>348</v>
      </c>
      <c r="F29">
        <v>731617.79999999993</v>
      </c>
    </row>
    <row r="30" spans="1:6" x14ac:dyDescent="0.25">
      <c r="A30" s="1" t="s">
        <v>206</v>
      </c>
      <c r="B30">
        <v>110.2</v>
      </c>
      <c r="C30">
        <v>908.41</v>
      </c>
      <c r="D30">
        <v>125</v>
      </c>
      <c r="E30">
        <v>34</v>
      </c>
      <c r="F30">
        <v>30885.94</v>
      </c>
    </row>
    <row r="31" spans="1:6" x14ac:dyDescent="0.25">
      <c r="A31" s="1" t="s">
        <v>207</v>
      </c>
      <c r="B31">
        <v>54.9</v>
      </c>
      <c r="C31">
        <v>439.45</v>
      </c>
      <c r="D31">
        <v>125</v>
      </c>
      <c r="E31">
        <v>34</v>
      </c>
      <c r="F31">
        <v>14941.3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4"/>
  <sheetViews>
    <sheetView workbookViewId="0"/>
  </sheetViews>
  <sheetFormatPr defaultRowHeight="15" x14ac:dyDescent="0.25"/>
  <sheetData>
    <row r="1" spans="1:7" x14ac:dyDescent="0.25">
      <c r="A1" t="s">
        <v>232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152.43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201.17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111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9628.86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293.79000000000002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283.79000000000002</v>
      </c>
      <c r="C12" t="s">
        <v>177</v>
      </c>
      <c r="E12" t="s">
        <v>178</v>
      </c>
      <c r="F12" t="s">
        <v>112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113</v>
      </c>
    </row>
    <row r="14" spans="1:7" x14ac:dyDescent="0.25">
      <c r="E14" t="s">
        <v>182</v>
      </c>
      <c r="F14" t="s">
        <v>114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199</v>
      </c>
      <c r="B20">
        <v>220.4</v>
      </c>
      <c r="C20">
        <v>895.81</v>
      </c>
      <c r="D20">
        <v>500</v>
      </c>
      <c r="E20">
        <v>348</v>
      </c>
      <c r="F20">
        <v>311741.88</v>
      </c>
    </row>
    <row r="21" spans="1:6" x14ac:dyDescent="0.25">
      <c r="A21" s="1" t="s">
        <v>200</v>
      </c>
      <c r="B21">
        <v>220.4</v>
      </c>
      <c r="C21">
        <v>298.60000000000002</v>
      </c>
      <c r="D21">
        <v>500</v>
      </c>
      <c r="E21">
        <v>348</v>
      </c>
      <c r="F21">
        <v>103912.8</v>
      </c>
    </row>
    <row r="22" spans="1:6" x14ac:dyDescent="0.25">
      <c r="A22" s="1" t="s">
        <v>201</v>
      </c>
      <c r="B22">
        <v>198.2</v>
      </c>
      <c r="C22">
        <v>292.77</v>
      </c>
      <c r="D22">
        <v>500</v>
      </c>
      <c r="E22">
        <v>348</v>
      </c>
      <c r="F22">
        <v>101883.96</v>
      </c>
    </row>
    <row r="23" spans="1:6" x14ac:dyDescent="0.25">
      <c r="A23" s="1" t="s">
        <v>214</v>
      </c>
      <c r="B23">
        <v>176.2</v>
      </c>
      <c r="C23">
        <v>222.42</v>
      </c>
      <c r="D23">
        <v>225</v>
      </c>
      <c r="E23">
        <v>100</v>
      </c>
      <c r="F23">
        <v>22242</v>
      </c>
    </row>
    <row r="24" spans="1:6" x14ac:dyDescent="0.25">
      <c r="A24" s="1" t="s">
        <v>202</v>
      </c>
      <c r="B24">
        <v>141</v>
      </c>
      <c r="C24">
        <v>491.38</v>
      </c>
      <c r="D24">
        <v>225</v>
      </c>
      <c r="E24">
        <v>100</v>
      </c>
      <c r="F24">
        <v>49138</v>
      </c>
    </row>
    <row r="25" spans="1:6" x14ac:dyDescent="0.25">
      <c r="A25" s="1" t="s">
        <v>194</v>
      </c>
      <c r="B25">
        <v>66</v>
      </c>
      <c r="C25">
        <v>246.53</v>
      </c>
      <c r="D25">
        <v>200</v>
      </c>
      <c r="E25">
        <v>79</v>
      </c>
      <c r="F25">
        <v>19475.87</v>
      </c>
    </row>
    <row r="26" spans="1:6" x14ac:dyDescent="0.25">
      <c r="A26" s="1" t="s">
        <v>203</v>
      </c>
      <c r="B26">
        <v>123.4</v>
      </c>
      <c r="C26">
        <v>294.61</v>
      </c>
      <c r="D26">
        <v>225</v>
      </c>
      <c r="E26">
        <v>100</v>
      </c>
      <c r="F26">
        <v>29461</v>
      </c>
    </row>
    <row r="27" spans="1:6" x14ac:dyDescent="0.25">
      <c r="A27" s="1" t="s">
        <v>215</v>
      </c>
      <c r="B27">
        <v>198.2</v>
      </c>
      <c r="C27">
        <v>520.83000000000004</v>
      </c>
      <c r="D27">
        <v>225</v>
      </c>
      <c r="E27">
        <v>100</v>
      </c>
      <c r="F27">
        <v>52083.000000000007</v>
      </c>
    </row>
    <row r="28" spans="1:6" x14ac:dyDescent="0.25">
      <c r="A28" s="1" t="s">
        <v>195</v>
      </c>
      <c r="B28">
        <v>66</v>
      </c>
      <c r="C28">
        <v>266.25</v>
      </c>
      <c r="D28">
        <v>200</v>
      </c>
      <c r="E28">
        <v>79</v>
      </c>
      <c r="F28">
        <v>21033.75</v>
      </c>
    </row>
    <row r="29" spans="1:6" x14ac:dyDescent="0.25">
      <c r="A29" s="1" t="s">
        <v>204</v>
      </c>
      <c r="B29">
        <v>220.4</v>
      </c>
      <c r="C29">
        <v>992.43</v>
      </c>
      <c r="D29">
        <v>315</v>
      </c>
      <c r="E29">
        <v>190</v>
      </c>
      <c r="F29">
        <v>188561.7</v>
      </c>
    </row>
    <row r="30" spans="1:6" x14ac:dyDescent="0.25">
      <c r="A30" s="1" t="s">
        <v>196</v>
      </c>
      <c r="B30">
        <v>54.9</v>
      </c>
      <c r="C30">
        <v>450.96</v>
      </c>
      <c r="D30">
        <v>90</v>
      </c>
      <c r="E30">
        <v>21</v>
      </c>
      <c r="F30">
        <v>9470.16</v>
      </c>
    </row>
    <row r="31" spans="1:6" x14ac:dyDescent="0.25">
      <c r="A31" s="1" t="s">
        <v>197</v>
      </c>
      <c r="B31">
        <v>110.2</v>
      </c>
      <c r="C31">
        <v>228.43</v>
      </c>
      <c r="D31">
        <v>160</v>
      </c>
      <c r="E31">
        <v>52</v>
      </c>
      <c r="F31">
        <v>11878.36</v>
      </c>
    </row>
    <row r="32" spans="1:6" x14ac:dyDescent="0.25">
      <c r="A32" s="1" t="s">
        <v>190</v>
      </c>
      <c r="B32">
        <v>450</v>
      </c>
      <c r="C32">
        <v>1705.29</v>
      </c>
      <c r="D32">
        <v>600</v>
      </c>
      <c r="E32">
        <v>462</v>
      </c>
      <c r="F32">
        <v>787843.98</v>
      </c>
    </row>
    <row r="33" spans="1:6" x14ac:dyDescent="0.25">
      <c r="A33" s="1" t="s">
        <v>206</v>
      </c>
      <c r="B33">
        <v>110.2</v>
      </c>
      <c r="C33">
        <v>908.41</v>
      </c>
      <c r="D33">
        <v>160</v>
      </c>
      <c r="E33">
        <v>52</v>
      </c>
      <c r="F33">
        <v>47237.32</v>
      </c>
    </row>
    <row r="34" spans="1:6" x14ac:dyDescent="0.25">
      <c r="A34" s="1" t="s">
        <v>207</v>
      </c>
      <c r="B34">
        <v>54.9</v>
      </c>
      <c r="C34">
        <v>439.45</v>
      </c>
      <c r="D34">
        <v>160</v>
      </c>
      <c r="E34">
        <v>52</v>
      </c>
      <c r="F34">
        <v>22851.4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/>
  </sheetViews>
  <sheetFormatPr defaultRowHeight="15" x14ac:dyDescent="0.25"/>
  <sheetData>
    <row r="1" spans="1:7" x14ac:dyDescent="0.25">
      <c r="A1" t="s">
        <v>153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154.34</v>
      </c>
      <c r="C4" t="s">
        <v>157</v>
      </c>
      <c r="E4" t="s">
        <v>158</v>
      </c>
      <c r="F4">
        <v>20.07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23</v>
      </c>
      <c r="G5" t="s">
        <v>163</v>
      </c>
    </row>
    <row r="6" spans="1:7" x14ac:dyDescent="0.25">
      <c r="A6" t="s">
        <v>164</v>
      </c>
      <c r="B6">
        <v>201.23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23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9753.31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295.99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235.99</v>
      </c>
      <c r="C12" t="s">
        <v>177</v>
      </c>
      <c r="E12" t="s">
        <v>178</v>
      </c>
      <c r="F12" t="s">
        <v>27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28</v>
      </c>
    </row>
    <row r="14" spans="1:7" x14ac:dyDescent="0.25">
      <c r="E14" t="s">
        <v>182</v>
      </c>
      <c r="F14" t="s">
        <v>29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190</v>
      </c>
      <c r="B18">
        <v>450</v>
      </c>
      <c r="C18">
        <v>1705.29</v>
      </c>
      <c r="D18">
        <v>500</v>
      </c>
      <c r="E18">
        <v>348</v>
      </c>
      <c r="F18">
        <v>593440.92000000004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3"/>
  <sheetViews>
    <sheetView workbookViewId="0"/>
  </sheetViews>
  <sheetFormatPr defaultRowHeight="15" x14ac:dyDescent="0.25"/>
  <sheetData>
    <row r="1" spans="1:7" x14ac:dyDescent="0.25">
      <c r="A1" t="s">
        <v>233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152.09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22</v>
      </c>
      <c r="G5" t="s">
        <v>163</v>
      </c>
    </row>
    <row r="6" spans="1:7" x14ac:dyDescent="0.25">
      <c r="A6" t="s">
        <v>164</v>
      </c>
      <c r="B6">
        <v>201.17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116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9609.57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294.68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244.68</v>
      </c>
      <c r="C12" t="s">
        <v>177</v>
      </c>
      <c r="E12" t="s">
        <v>178</v>
      </c>
      <c r="F12" t="s">
        <v>117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118</v>
      </c>
    </row>
    <row r="14" spans="1:7" x14ac:dyDescent="0.25">
      <c r="E14" t="s">
        <v>182</v>
      </c>
      <c r="F14" t="s">
        <v>119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194</v>
      </c>
      <c r="B18">
        <v>66</v>
      </c>
      <c r="C18">
        <v>246.53</v>
      </c>
      <c r="D18">
        <v>75</v>
      </c>
      <c r="E18">
        <v>17</v>
      </c>
      <c r="F18">
        <v>4191.01</v>
      </c>
    </row>
    <row r="19" spans="1:6" x14ac:dyDescent="0.25">
      <c r="A19" s="1" t="s">
        <v>195</v>
      </c>
      <c r="B19">
        <v>66</v>
      </c>
      <c r="C19">
        <v>266.25</v>
      </c>
      <c r="D19">
        <v>90</v>
      </c>
      <c r="E19">
        <v>21</v>
      </c>
      <c r="F19">
        <v>5591.25</v>
      </c>
    </row>
    <row r="20" spans="1:6" x14ac:dyDescent="0.25">
      <c r="A20" s="1" t="s">
        <v>196</v>
      </c>
      <c r="B20">
        <v>54.9</v>
      </c>
      <c r="C20">
        <v>450.96</v>
      </c>
      <c r="D20">
        <v>63</v>
      </c>
      <c r="E20">
        <v>14</v>
      </c>
      <c r="F20">
        <v>6313.44</v>
      </c>
    </row>
    <row r="21" spans="1:6" x14ac:dyDescent="0.25">
      <c r="A21" s="1" t="s">
        <v>197</v>
      </c>
      <c r="B21">
        <v>110.2</v>
      </c>
      <c r="C21">
        <v>228.43</v>
      </c>
      <c r="D21">
        <v>140</v>
      </c>
      <c r="E21">
        <v>41</v>
      </c>
      <c r="F21">
        <v>9365.630000000001</v>
      </c>
    </row>
    <row r="22" spans="1:6" x14ac:dyDescent="0.25">
      <c r="A22" s="1" t="s">
        <v>220</v>
      </c>
      <c r="B22">
        <v>400</v>
      </c>
      <c r="C22">
        <v>251.18</v>
      </c>
      <c r="D22">
        <v>500</v>
      </c>
      <c r="E22">
        <v>348</v>
      </c>
      <c r="F22">
        <v>87410.64</v>
      </c>
    </row>
    <row r="23" spans="1:6" x14ac:dyDescent="0.25">
      <c r="A23" s="1" t="s">
        <v>190</v>
      </c>
      <c r="B23">
        <v>450</v>
      </c>
      <c r="C23">
        <v>1705.29</v>
      </c>
      <c r="D23">
        <v>600</v>
      </c>
      <c r="E23">
        <v>462</v>
      </c>
      <c r="F23">
        <v>787843.98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6"/>
  <sheetViews>
    <sheetView workbookViewId="0"/>
  </sheetViews>
  <sheetFormatPr defaultRowHeight="15" x14ac:dyDescent="0.25"/>
  <sheetData>
    <row r="1" spans="1:7" x14ac:dyDescent="0.25">
      <c r="A1" t="s">
        <v>234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152.06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22</v>
      </c>
      <c r="G5" t="s">
        <v>163</v>
      </c>
    </row>
    <row r="6" spans="1:7" x14ac:dyDescent="0.25">
      <c r="A6" t="s">
        <v>164</v>
      </c>
      <c r="B6">
        <v>201.17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121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9608.2999999999993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294.3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254.3</v>
      </c>
      <c r="C12" t="s">
        <v>177</v>
      </c>
      <c r="E12" t="s">
        <v>178</v>
      </c>
      <c r="F12" t="s">
        <v>122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123</v>
      </c>
    </row>
    <row r="14" spans="1:7" x14ac:dyDescent="0.25">
      <c r="E14" t="s">
        <v>182</v>
      </c>
      <c r="F14" t="s">
        <v>124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202</v>
      </c>
      <c r="B18">
        <v>141</v>
      </c>
      <c r="C18">
        <v>491.38</v>
      </c>
      <c r="D18">
        <v>160</v>
      </c>
      <c r="E18">
        <v>52</v>
      </c>
      <c r="F18">
        <v>25551.759999999998</v>
      </c>
    </row>
    <row r="19" spans="1:6" x14ac:dyDescent="0.25">
      <c r="A19" s="1" t="s">
        <v>194</v>
      </c>
      <c r="B19">
        <v>66</v>
      </c>
      <c r="C19">
        <v>246.53</v>
      </c>
      <c r="D19">
        <v>125</v>
      </c>
      <c r="E19">
        <v>34</v>
      </c>
      <c r="F19">
        <v>8382.02</v>
      </c>
    </row>
    <row r="20" spans="1:6" x14ac:dyDescent="0.25">
      <c r="A20" s="1" t="s">
        <v>203</v>
      </c>
      <c r="B20">
        <v>123.4</v>
      </c>
      <c r="C20">
        <v>294.61</v>
      </c>
      <c r="D20">
        <v>140</v>
      </c>
      <c r="E20">
        <v>41</v>
      </c>
      <c r="F20">
        <v>12079.01</v>
      </c>
    </row>
    <row r="21" spans="1:6" x14ac:dyDescent="0.25">
      <c r="A21" s="1" t="s">
        <v>195</v>
      </c>
      <c r="B21">
        <v>66</v>
      </c>
      <c r="C21">
        <v>266.25</v>
      </c>
      <c r="D21">
        <v>160</v>
      </c>
      <c r="E21">
        <v>52</v>
      </c>
      <c r="F21">
        <v>13845</v>
      </c>
    </row>
    <row r="22" spans="1:6" x14ac:dyDescent="0.25">
      <c r="A22" s="1" t="s">
        <v>196</v>
      </c>
      <c r="B22">
        <v>54.9</v>
      </c>
      <c r="C22">
        <v>450.96</v>
      </c>
      <c r="D22">
        <v>160</v>
      </c>
      <c r="E22">
        <v>52</v>
      </c>
      <c r="F22">
        <v>23449.919999999998</v>
      </c>
    </row>
    <row r="23" spans="1:6" x14ac:dyDescent="0.25">
      <c r="A23" s="1" t="s">
        <v>197</v>
      </c>
      <c r="B23">
        <v>110.2</v>
      </c>
      <c r="C23">
        <v>228.43</v>
      </c>
      <c r="D23">
        <v>400</v>
      </c>
      <c r="E23">
        <v>253</v>
      </c>
      <c r="F23">
        <v>57792.79</v>
      </c>
    </row>
    <row r="24" spans="1:6" x14ac:dyDescent="0.25">
      <c r="A24" s="1" t="s">
        <v>219</v>
      </c>
      <c r="B24">
        <v>277.60000000000002</v>
      </c>
      <c r="C24">
        <v>974.01</v>
      </c>
      <c r="D24">
        <v>450</v>
      </c>
      <c r="E24">
        <v>295</v>
      </c>
      <c r="F24">
        <v>287332.95</v>
      </c>
    </row>
    <row r="25" spans="1:6" x14ac:dyDescent="0.25">
      <c r="A25" s="1" t="s">
        <v>220</v>
      </c>
      <c r="B25">
        <v>400</v>
      </c>
      <c r="C25">
        <v>251.18</v>
      </c>
      <c r="D25">
        <v>500</v>
      </c>
      <c r="E25">
        <v>348</v>
      </c>
      <c r="F25">
        <v>87410.64</v>
      </c>
    </row>
    <row r="26" spans="1:6" x14ac:dyDescent="0.25">
      <c r="A26" s="1" t="s">
        <v>190</v>
      </c>
      <c r="B26">
        <v>450</v>
      </c>
      <c r="C26">
        <v>1705.29</v>
      </c>
      <c r="D26">
        <v>600</v>
      </c>
      <c r="E26">
        <v>462</v>
      </c>
      <c r="F26">
        <v>787843.98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0"/>
  <sheetViews>
    <sheetView workbookViewId="0"/>
  </sheetViews>
  <sheetFormatPr defaultRowHeight="15" x14ac:dyDescent="0.25"/>
  <sheetData>
    <row r="1" spans="1:7" x14ac:dyDescent="0.25">
      <c r="A1" t="s">
        <v>235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152.31</v>
      </c>
      <c r="C4" t="s">
        <v>157</v>
      </c>
      <c r="E4" t="s">
        <v>158</v>
      </c>
      <c r="F4">
        <v>20.079999999999998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201.23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126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9623.2000000000007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293.85000000000002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283.85000000000002</v>
      </c>
      <c r="C12" t="s">
        <v>177</v>
      </c>
      <c r="E12" t="s">
        <v>178</v>
      </c>
      <c r="F12" t="s">
        <v>127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128</v>
      </c>
    </row>
    <row r="14" spans="1:7" x14ac:dyDescent="0.25">
      <c r="E14" t="s">
        <v>182</v>
      </c>
      <c r="F14" t="s">
        <v>129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210</v>
      </c>
      <c r="B20">
        <v>277.60000000000002</v>
      </c>
      <c r="C20">
        <v>448.9</v>
      </c>
      <c r="D20">
        <v>600</v>
      </c>
      <c r="E20">
        <v>462</v>
      </c>
      <c r="F20">
        <v>207391.8</v>
      </c>
    </row>
    <row r="21" spans="1:6" x14ac:dyDescent="0.25">
      <c r="A21" s="1" t="s">
        <v>211</v>
      </c>
      <c r="B21">
        <v>220.4</v>
      </c>
      <c r="C21">
        <v>359.13</v>
      </c>
      <c r="D21">
        <v>600</v>
      </c>
      <c r="E21">
        <v>462</v>
      </c>
      <c r="F21">
        <v>165918.06</v>
      </c>
    </row>
    <row r="22" spans="1:6" x14ac:dyDescent="0.25">
      <c r="A22" s="1" t="s">
        <v>194</v>
      </c>
      <c r="B22">
        <v>66</v>
      </c>
      <c r="C22">
        <v>246.53</v>
      </c>
      <c r="D22">
        <v>125</v>
      </c>
      <c r="E22">
        <v>34</v>
      </c>
      <c r="F22">
        <v>8382.02</v>
      </c>
    </row>
    <row r="23" spans="1:6" x14ac:dyDescent="0.25">
      <c r="A23" s="1" t="s">
        <v>203</v>
      </c>
      <c r="B23">
        <v>123.4</v>
      </c>
      <c r="C23">
        <v>294.61</v>
      </c>
      <c r="D23">
        <v>125</v>
      </c>
      <c r="E23">
        <v>34</v>
      </c>
      <c r="F23">
        <v>10016.74</v>
      </c>
    </row>
    <row r="24" spans="1:6" x14ac:dyDescent="0.25">
      <c r="A24" s="1" t="s">
        <v>195</v>
      </c>
      <c r="B24">
        <v>66</v>
      </c>
      <c r="C24">
        <v>266.25</v>
      </c>
      <c r="D24">
        <v>160</v>
      </c>
      <c r="E24">
        <v>52</v>
      </c>
      <c r="F24">
        <v>13845</v>
      </c>
    </row>
    <row r="25" spans="1:6" x14ac:dyDescent="0.25">
      <c r="A25" s="1" t="s">
        <v>196</v>
      </c>
      <c r="B25">
        <v>54.9</v>
      </c>
      <c r="C25">
        <v>450.96</v>
      </c>
      <c r="D25">
        <v>200</v>
      </c>
      <c r="E25">
        <v>79</v>
      </c>
      <c r="F25">
        <v>35625.839999999997</v>
      </c>
    </row>
    <row r="26" spans="1:6" x14ac:dyDescent="0.25">
      <c r="A26" s="1" t="s">
        <v>197</v>
      </c>
      <c r="B26">
        <v>110.2</v>
      </c>
      <c r="C26">
        <v>228.43</v>
      </c>
      <c r="D26">
        <v>140</v>
      </c>
      <c r="E26">
        <v>41</v>
      </c>
      <c r="F26">
        <v>9365.630000000001</v>
      </c>
    </row>
    <row r="27" spans="1:6" x14ac:dyDescent="0.25">
      <c r="A27" s="1" t="s">
        <v>190</v>
      </c>
      <c r="B27">
        <v>450</v>
      </c>
      <c r="C27">
        <v>1705.29</v>
      </c>
      <c r="D27">
        <v>600</v>
      </c>
      <c r="E27">
        <v>462</v>
      </c>
      <c r="F27">
        <v>787843.98</v>
      </c>
    </row>
    <row r="28" spans="1:6" x14ac:dyDescent="0.25">
      <c r="A28" s="1" t="s">
        <v>230</v>
      </c>
      <c r="B28">
        <v>176.2</v>
      </c>
      <c r="C28">
        <v>674.15</v>
      </c>
      <c r="D28">
        <v>600</v>
      </c>
      <c r="E28">
        <v>462</v>
      </c>
      <c r="F28">
        <v>311457.3</v>
      </c>
    </row>
    <row r="29" spans="1:6" x14ac:dyDescent="0.25">
      <c r="A29" s="1" t="s">
        <v>206</v>
      </c>
      <c r="B29">
        <v>110.2</v>
      </c>
      <c r="C29">
        <v>908.41</v>
      </c>
      <c r="D29">
        <v>140</v>
      </c>
      <c r="E29">
        <v>41</v>
      </c>
      <c r="F29">
        <v>37244.81</v>
      </c>
    </row>
    <row r="30" spans="1:6" x14ac:dyDescent="0.25">
      <c r="A30" s="1" t="s">
        <v>207</v>
      </c>
      <c r="B30">
        <v>54.9</v>
      </c>
      <c r="C30">
        <v>439.45</v>
      </c>
      <c r="D30">
        <v>140</v>
      </c>
      <c r="E30">
        <v>41</v>
      </c>
      <c r="F30">
        <v>18017.45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31"/>
  <sheetViews>
    <sheetView workbookViewId="0"/>
  </sheetViews>
  <sheetFormatPr defaultRowHeight="15" x14ac:dyDescent="0.25"/>
  <sheetData>
    <row r="1" spans="1:7" x14ac:dyDescent="0.25">
      <c r="A1" t="s">
        <v>236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152.41999999999999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201.16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131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9629.1200000000008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293.8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283.8</v>
      </c>
      <c r="C12" t="s">
        <v>177</v>
      </c>
      <c r="E12" t="s">
        <v>178</v>
      </c>
      <c r="F12" t="s">
        <v>132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133</v>
      </c>
    </row>
    <row r="14" spans="1:7" x14ac:dyDescent="0.25">
      <c r="E14" t="s">
        <v>182</v>
      </c>
      <c r="F14" t="s">
        <v>134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210</v>
      </c>
      <c r="B20">
        <v>277.60000000000002</v>
      </c>
      <c r="C20">
        <v>448.9</v>
      </c>
      <c r="D20">
        <v>500</v>
      </c>
      <c r="E20">
        <v>348</v>
      </c>
      <c r="F20">
        <v>156217.20000000001</v>
      </c>
    </row>
    <row r="21" spans="1:6" x14ac:dyDescent="0.25">
      <c r="A21" s="1" t="s">
        <v>211</v>
      </c>
      <c r="B21">
        <v>220.4</v>
      </c>
      <c r="C21">
        <v>359.13</v>
      </c>
      <c r="D21">
        <v>500</v>
      </c>
      <c r="E21">
        <v>348</v>
      </c>
      <c r="F21">
        <v>124977.24</v>
      </c>
    </row>
    <row r="22" spans="1:6" x14ac:dyDescent="0.25">
      <c r="A22" s="1" t="s">
        <v>199</v>
      </c>
      <c r="B22">
        <v>220.4</v>
      </c>
      <c r="C22">
        <v>895.81</v>
      </c>
      <c r="D22">
        <v>250</v>
      </c>
      <c r="E22">
        <v>120</v>
      </c>
      <c r="F22">
        <v>107497.2</v>
      </c>
    </row>
    <row r="23" spans="1:6" x14ac:dyDescent="0.25">
      <c r="A23" s="1" t="s">
        <v>200</v>
      </c>
      <c r="B23">
        <v>220.4</v>
      </c>
      <c r="C23">
        <v>298.60000000000002</v>
      </c>
      <c r="D23">
        <v>315</v>
      </c>
      <c r="E23">
        <v>190</v>
      </c>
      <c r="F23">
        <v>56734.000000000007</v>
      </c>
    </row>
    <row r="24" spans="1:6" x14ac:dyDescent="0.25">
      <c r="A24" s="1" t="s">
        <v>194</v>
      </c>
      <c r="B24">
        <v>66</v>
      </c>
      <c r="C24">
        <v>246.53</v>
      </c>
      <c r="D24">
        <v>160</v>
      </c>
      <c r="E24">
        <v>52</v>
      </c>
      <c r="F24">
        <v>12819.56</v>
      </c>
    </row>
    <row r="25" spans="1:6" x14ac:dyDescent="0.25">
      <c r="A25" s="1" t="s">
        <v>203</v>
      </c>
      <c r="B25">
        <v>123.4</v>
      </c>
      <c r="C25">
        <v>294.61</v>
      </c>
      <c r="D25">
        <v>160</v>
      </c>
      <c r="E25">
        <v>52</v>
      </c>
      <c r="F25">
        <v>15319.72</v>
      </c>
    </row>
    <row r="26" spans="1:6" x14ac:dyDescent="0.25">
      <c r="A26" s="1" t="s">
        <v>195</v>
      </c>
      <c r="B26">
        <v>66</v>
      </c>
      <c r="C26">
        <v>266.25</v>
      </c>
      <c r="D26">
        <v>200</v>
      </c>
      <c r="E26">
        <v>79</v>
      </c>
      <c r="F26">
        <v>21033.75</v>
      </c>
    </row>
    <row r="27" spans="1:6" x14ac:dyDescent="0.25">
      <c r="A27" s="1" t="s">
        <v>196</v>
      </c>
      <c r="B27">
        <v>54.9</v>
      </c>
      <c r="C27">
        <v>450.96</v>
      </c>
      <c r="D27">
        <v>125</v>
      </c>
      <c r="E27">
        <v>34</v>
      </c>
      <c r="F27">
        <v>15332.64</v>
      </c>
    </row>
    <row r="28" spans="1:6" x14ac:dyDescent="0.25">
      <c r="A28" s="1" t="s">
        <v>197</v>
      </c>
      <c r="B28">
        <v>110.2</v>
      </c>
      <c r="C28">
        <v>228.43</v>
      </c>
      <c r="D28">
        <v>140</v>
      </c>
      <c r="E28">
        <v>41</v>
      </c>
      <c r="F28">
        <v>9365.630000000001</v>
      </c>
    </row>
    <row r="29" spans="1:6" x14ac:dyDescent="0.25">
      <c r="A29" s="1" t="s">
        <v>190</v>
      </c>
      <c r="B29">
        <v>450</v>
      </c>
      <c r="C29">
        <v>1705.29</v>
      </c>
      <c r="D29">
        <v>600</v>
      </c>
      <c r="E29">
        <v>462</v>
      </c>
      <c r="F29">
        <v>787843.98</v>
      </c>
    </row>
    <row r="30" spans="1:6" x14ac:dyDescent="0.25">
      <c r="A30" s="1" t="s">
        <v>206</v>
      </c>
      <c r="B30">
        <v>110.2</v>
      </c>
      <c r="C30">
        <v>908.41</v>
      </c>
      <c r="D30">
        <v>500</v>
      </c>
      <c r="E30">
        <v>348</v>
      </c>
      <c r="F30">
        <v>316126.68</v>
      </c>
    </row>
    <row r="31" spans="1:6" x14ac:dyDescent="0.25">
      <c r="A31" s="1" t="s">
        <v>207</v>
      </c>
      <c r="B31">
        <v>54.9</v>
      </c>
      <c r="C31">
        <v>439.45</v>
      </c>
      <c r="D31">
        <v>315</v>
      </c>
      <c r="E31">
        <v>190</v>
      </c>
      <c r="F31">
        <v>83495.5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1"/>
  <sheetViews>
    <sheetView workbookViewId="0"/>
  </sheetViews>
  <sheetFormatPr defaultRowHeight="15" x14ac:dyDescent="0.25"/>
  <sheetData>
    <row r="1" spans="1:7" x14ac:dyDescent="0.25">
      <c r="A1" t="s">
        <v>237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157.05000000000001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23</v>
      </c>
      <c r="G5" t="s">
        <v>163</v>
      </c>
    </row>
    <row r="6" spans="1:7" x14ac:dyDescent="0.25">
      <c r="A6" t="s">
        <v>164</v>
      </c>
      <c r="B6">
        <v>201.18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135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9923.43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298.10000000000002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18.100000000000001</v>
      </c>
      <c r="C12" t="s">
        <v>177</v>
      </c>
      <c r="E12" t="s">
        <v>178</v>
      </c>
      <c r="F12" t="s">
        <v>136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137</v>
      </c>
    </row>
    <row r="14" spans="1:7" x14ac:dyDescent="0.25">
      <c r="E14" t="s">
        <v>182</v>
      </c>
      <c r="F14" t="s">
        <v>138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194</v>
      </c>
      <c r="B18">
        <v>66</v>
      </c>
      <c r="C18">
        <v>246.53</v>
      </c>
      <c r="D18">
        <v>75</v>
      </c>
      <c r="E18">
        <v>17</v>
      </c>
      <c r="F18">
        <v>4191.01</v>
      </c>
    </row>
    <row r="19" spans="1:6" x14ac:dyDescent="0.25">
      <c r="A19" s="1" t="s">
        <v>195</v>
      </c>
      <c r="B19">
        <v>66</v>
      </c>
      <c r="C19">
        <v>266.25</v>
      </c>
      <c r="D19">
        <v>75</v>
      </c>
      <c r="E19">
        <v>17</v>
      </c>
      <c r="F19">
        <v>4526.25</v>
      </c>
    </row>
    <row r="20" spans="1:6" x14ac:dyDescent="0.25">
      <c r="A20" s="1" t="s">
        <v>196</v>
      </c>
      <c r="B20">
        <v>54.9</v>
      </c>
      <c r="C20">
        <v>450.96</v>
      </c>
      <c r="D20">
        <v>63</v>
      </c>
      <c r="E20">
        <v>14</v>
      </c>
      <c r="F20">
        <v>6313.44</v>
      </c>
    </row>
    <row r="21" spans="1:6" x14ac:dyDescent="0.25">
      <c r="A21" s="1" t="s">
        <v>197</v>
      </c>
      <c r="B21">
        <v>110.2</v>
      </c>
      <c r="C21">
        <v>228.43</v>
      </c>
      <c r="D21">
        <v>140</v>
      </c>
      <c r="E21">
        <v>41</v>
      </c>
      <c r="F21">
        <v>9365.630000000001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1"/>
  <sheetViews>
    <sheetView workbookViewId="0"/>
  </sheetViews>
  <sheetFormatPr defaultRowHeight="15" x14ac:dyDescent="0.25"/>
  <sheetData>
    <row r="1" spans="1:7" x14ac:dyDescent="0.25">
      <c r="A1" t="s">
        <v>238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157.04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23</v>
      </c>
      <c r="G5" t="s">
        <v>163</v>
      </c>
    </row>
    <row r="6" spans="1:7" x14ac:dyDescent="0.25">
      <c r="A6" t="s">
        <v>164</v>
      </c>
      <c r="B6">
        <v>201.17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140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9922.61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298.11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28.11</v>
      </c>
      <c r="C12" t="s">
        <v>177</v>
      </c>
      <c r="E12" t="s">
        <v>178</v>
      </c>
      <c r="F12" t="s">
        <v>141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137</v>
      </c>
    </row>
    <row r="14" spans="1:7" x14ac:dyDescent="0.25">
      <c r="E14" t="s">
        <v>182</v>
      </c>
      <c r="F14" t="s">
        <v>142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194</v>
      </c>
      <c r="B18">
        <v>66</v>
      </c>
      <c r="C18">
        <v>246.53</v>
      </c>
      <c r="D18">
        <v>75</v>
      </c>
      <c r="E18">
        <v>17</v>
      </c>
      <c r="F18">
        <v>4191.01</v>
      </c>
    </row>
    <row r="19" spans="1:6" x14ac:dyDescent="0.25">
      <c r="A19" s="1" t="s">
        <v>195</v>
      </c>
      <c r="B19">
        <v>66</v>
      </c>
      <c r="C19">
        <v>266.25</v>
      </c>
      <c r="D19">
        <v>75</v>
      </c>
      <c r="E19">
        <v>17</v>
      </c>
      <c r="F19">
        <v>4526.25</v>
      </c>
    </row>
    <row r="20" spans="1:6" x14ac:dyDescent="0.25">
      <c r="A20" s="1" t="s">
        <v>196</v>
      </c>
      <c r="B20">
        <v>54.9</v>
      </c>
      <c r="C20">
        <v>450.96</v>
      </c>
      <c r="D20">
        <v>63</v>
      </c>
      <c r="E20">
        <v>14</v>
      </c>
      <c r="F20">
        <v>6313.44</v>
      </c>
    </row>
    <row r="21" spans="1:6" x14ac:dyDescent="0.25">
      <c r="A21" s="1" t="s">
        <v>197</v>
      </c>
      <c r="B21">
        <v>110.2</v>
      </c>
      <c r="C21">
        <v>228.43</v>
      </c>
      <c r="D21">
        <v>140</v>
      </c>
      <c r="E21">
        <v>41</v>
      </c>
      <c r="F21">
        <v>9365.630000000001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2"/>
  <sheetViews>
    <sheetView workbookViewId="0"/>
  </sheetViews>
  <sheetFormatPr defaultRowHeight="15" x14ac:dyDescent="0.25"/>
  <sheetData>
    <row r="1" spans="1:7" x14ac:dyDescent="0.25">
      <c r="A1" t="s">
        <v>239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152.07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23</v>
      </c>
      <c r="G5" t="s">
        <v>163</v>
      </c>
    </row>
    <row r="6" spans="1:7" x14ac:dyDescent="0.25">
      <c r="A6" t="s">
        <v>164</v>
      </c>
      <c r="B6">
        <v>201.18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144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9609.15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296.02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236.02</v>
      </c>
      <c r="C12" t="s">
        <v>177</v>
      </c>
      <c r="E12" t="s">
        <v>178</v>
      </c>
      <c r="F12" t="s">
        <v>145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146</v>
      </c>
    </row>
    <row r="14" spans="1:7" x14ac:dyDescent="0.25">
      <c r="E14" t="s">
        <v>182</v>
      </c>
      <c r="F14" t="s">
        <v>147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194</v>
      </c>
      <c r="B18">
        <v>66</v>
      </c>
      <c r="C18">
        <v>246.53</v>
      </c>
      <c r="D18">
        <v>75</v>
      </c>
      <c r="E18">
        <v>17</v>
      </c>
      <c r="F18">
        <v>4191.01</v>
      </c>
    </row>
    <row r="19" spans="1:6" x14ac:dyDescent="0.25">
      <c r="A19" s="1" t="s">
        <v>195</v>
      </c>
      <c r="B19">
        <v>66</v>
      </c>
      <c r="C19">
        <v>266.25</v>
      </c>
      <c r="D19">
        <v>75</v>
      </c>
      <c r="E19">
        <v>17</v>
      </c>
      <c r="F19">
        <v>4526.25</v>
      </c>
    </row>
    <row r="20" spans="1:6" x14ac:dyDescent="0.25">
      <c r="A20" s="1" t="s">
        <v>196</v>
      </c>
      <c r="B20">
        <v>54.9</v>
      </c>
      <c r="C20">
        <v>450.96</v>
      </c>
      <c r="D20">
        <v>63</v>
      </c>
      <c r="E20">
        <v>14</v>
      </c>
      <c r="F20">
        <v>6313.44</v>
      </c>
    </row>
    <row r="21" spans="1:6" x14ac:dyDescent="0.25">
      <c r="A21" s="1" t="s">
        <v>197</v>
      </c>
      <c r="B21">
        <v>110.2</v>
      </c>
      <c r="C21">
        <v>228.43</v>
      </c>
      <c r="D21">
        <v>140</v>
      </c>
      <c r="E21">
        <v>41</v>
      </c>
      <c r="F21">
        <v>9365.630000000001</v>
      </c>
    </row>
    <row r="22" spans="1:6" x14ac:dyDescent="0.25">
      <c r="A22" s="1" t="s">
        <v>190</v>
      </c>
      <c r="B22">
        <v>450</v>
      </c>
      <c r="C22">
        <v>1705.29</v>
      </c>
      <c r="D22">
        <v>600</v>
      </c>
      <c r="E22">
        <v>462</v>
      </c>
      <c r="F22">
        <v>787843.98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2"/>
  <sheetViews>
    <sheetView workbookViewId="0"/>
  </sheetViews>
  <sheetFormatPr defaultRowHeight="15" x14ac:dyDescent="0.25"/>
  <sheetData>
    <row r="1" spans="1:7" x14ac:dyDescent="0.25">
      <c r="A1" t="s">
        <v>240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158.44999999999999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7</v>
      </c>
      <c r="G5" t="s">
        <v>163</v>
      </c>
    </row>
    <row r="6" spans="1:7" x14ac:dyDescent="0.25">
      <c r="A6" t="s">
        <v>164</v>
      </c>
      <c r="B6">
        <v>201.17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149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10012.040000000001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305.95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154.94999999999999</v>
      </c>
      <c r="C12" t="s">
        <v>177</v>
      </c>
      <c r="E12" t="s">
        <v>178</v>
      </c>
      <c r="F12" t="s">
        <v>150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151</v>
      </c>
    </row>
    <row r="14" spans="1:7" x14ac:dyDescent="0.25">
      <c r="E14" t="s">
        <v>182</v>
      </c>
      <c r="F14" t="s">
        <v>152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194</v>
      </c>
      <c r="B18">
        <v>66</v>
      </c>
      <c r="C18">
        <v>246.53</v>
      </c>
      <c r="D18">
        <v>75</v>
      </c>
      <c r="E18">
        <v>17</v>
      </c>
      <c r="F18">
        <v>4191.01</v>
      </c>
    </row>
    <row r="19" spans="1:6" x14ac:dyDescent="0.25">
      <c r="A19" s="1" t="s">
        <v>195</v>
      </c>
      <c r="B19">
        <v>66</v>
      </c>
      <c r="C19">
        <v>266.25</v>
      </c>
      <c r="D19">
        <v>75</v>
      </c>
      <c r="E19">
        <v>17</v>
      </c>
      <c r="F19">
        <v>4526.25</v>
      </c>
    </row>
    <row r="20" spans="1:6" x14ac:dyDescent="0.25">
      <c r="A20" s="1" t="s">
        <v>196</v>
      </c>
      <c r="B20">
        <v>54.9</v>
      </c>
      <c r="C20">
        <v>450.96</v>
      </c>
      <c r="D20">
        <v>63</v>
      </c>
      <c r="E20">
        <v>14</v>
      </c>
      <c r="F20">
        <v>6313.44</v>
      </c>
    </row>
    <row r="21" spans="1:6" x14ac:dyDescent="0.25">
      <c r="A21" s="1" t="s">
        <v>197</v>
      </c>
      <c r="B21">
        <v>110.2</v>
      </c>
      <c r="C21">
        <v>228.43</v>
      </c>
      <c r="D21">
        <v>140</v>
      </c>
      <c r="E21">
        <v>41</v>
      </c>
      <c r="F21">
        <v>9365.630000000001</v>
      </c>
    </row>
    <row r="22" spans="1:6" x14ac:dyDescent="0.25">
      <c r="A22" s="1" t="s">
        <v>190</v>
      </c>
      <c r="B22">
        <v>450</v>
      </c>
      <c r="C22">
        <v>1705.29</v>
      </c>
      <c r="D22">
        <v>500</v>
      </c>
      <c r="E22">
        <v>348</v>
      </c>
      <c r="F22">
        <v>593440.92000000004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/>
  </sheetViews>
  <sheetFormatPr defaultRowHeight="15" x14ac:dyDescent="0.25"/>
  <sheetData>
    <row r="1" spans="1:7" x14ac:dyDescent="0.25">
      <c r="A1" t="s">
        <v>191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152.19999999999999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22</v>
      </c>
      <c r="G5" t="s">
        <v>163</v>
      </c>
    </row>
    <row r="6" spans="1:7" x14ac:dyDescent="0.25">
      <c r="A6" t="s">
        <v>164</v>
      </c>
      <c r="B6">
        <v>201.23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31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9616.17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293.88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273.88</v>
      </c>
      <c r="C12" t="s">
        <v>177</v>
      </c>
      <c r="E12" t="s">
        <v>178</v>
      </c>
      <c r="F12" t="s">
        <v>32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33</v>
      </c>
    </row>
    <row r="14" spans="1:7" x14ac:dyDescent="0.25">
      <c r="E14" t="s">
        <v>182</v>
      </c>
      <c r="F14" t="s">
        <v>34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194</v>
      </c>
      <c r="B20">
        <v>66</v>
      </c>
      <c r="C20">
        <v>246.53</v>
      </c>
      <c r="D20">
        <v>125</v>
      </c>
      <c r="E20">
        <v>34</v>
      </c>
      <c r="F20">
        <v>8382.02</v>
      </c>
    </row>
    <row r="21" spans="1:6" x14ac:dyDescent="0.25">
      <c r="A21" s="1" t="s">
        <v>195</v>
      </c>
      <c r="B21">
        <v>66</v>
      </c>
      <c r="C21">
        <v>266.25</v>
      </c>
      <c r="D21">
        <v>200</v>
      </c>
      <c r="E21">
        <v>79</v>
      </c>
      <c r="F21">
        <v>21033.75</v>
      </c>
    </row>
    <row r="22" spans="1:6" x14ac:dyDescent="0.25">
      <c r="A22" s="1" t="s">
        <v>196</v>
      </c>
      <c r="B22">
        <v>54.9</v>
      </c>
      <c r="C22">
        <v>450.96</v>
      </c>
      <c r="D22">
        <v>200</v>
      </c>
      <c r="E22">
        <v>79</v>
      </c>
      <c r="F22">
        <v>35625.839999999997</v>
      </c>
    </row>
    <row r="23" spans="1:6" x14ac:dyDescent="0.25">
      <c r="A23" s="1" t="s">
        <v>197</v>
      </c>
      <c r="B23">
        <v>110.2</v>
      </c>
      <c r="C23">
        <v>228.43</v>
      </c>
      <c r="D23">
        <v>200</v>
      </c>
      <c r="E23">
        <v>79</v>
      </c>
      <c r="F23">
        <v>18045.97</v>
      </c>
    </row>
    <row r="24" spans="1:6" x14ac:dyDescent="0.25">
      <c r="A24" s="1" t="s">
        <v>190</v>
      </c>
      <c r="B24">
        <v>450</v>
      </c>
      <c r="C24">
        <v>1705.29</v>
      </c>
      <c r="D24">
        <v>600</v>
      </c>
      <c r="E24">
        <v>462</v>
      </c>
      <c r="F24">
        <v>787843.98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/>
  </sheetViews>
  <sheetFormatPr defaultRowHeight="15" x14ac:dyDescent="0.25"/>
  <sheetData>
    <row r="1" spans="1:7" x14ac:dyDescent="0.25">
      <c r="A1" t="s">
        <v>198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152.52000000000001</v>
      </c>
      <c r="C4" t="s">
        <v>157</v>
      </c>
      <c r="E4" t="s">
        <v>158</v>
      </c>
      <c r="F4">
        <v>20.079999999999998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201.23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36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9635.26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293.83999999999997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283.83999999999997</v>
      </c>
      <c r="C12" t="s">
        <v>177</v>
      </c>
      <c r="E12" t="s">
        <v>178</v>
      </c>
      <c r="F12" t="s">
        <v>37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38</v>
      </c>
    </row>
    <row r="14" spans="1:7" x14ac:dyDescent="0.25">
      <c r="E14" t="s">
        <v>182</v>
      </c>
      <c r="F14" t="s">
        <v>39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199</v>
      </c>
      <c r="B20">
        <v>220.4</v>
      </c>
      <c r="C20">
        <v>895.81</v>
      </c>
      <c r="D20">
        <v>500</v>
      </c>
      <c r="E20">
        <v>348</v>
      </c>
      <c r="F20">
        <v>311741.88</v>
      </c>
    </row>
    <row r="21" spans="1:6" x14ac:dyDescent="0.25">
      <c r="A21" s="1" t="s">
        <v>200</v>
      </c>
      <c r="B21">
        <v>220.4</v>
      </c>
      <c r="C21">
        <v>298.60000000000002</v>
      </c>
      <c r="D21">
        <v>500</v>
      </c>
      <c r="E21">
        <v>348</v>
      </c>
      <c r="F21">
        <v>103912.8</v>
      </c>
    </row>
    <row r="22" spans="1:6" x14ac:dyDescent="0.25">
      <c r="A22" s="1" t="s">
        <v>201</v>
      </c>
      <c r="B22">
        <v>198.2</v>
      </c>
      <c r="C22">
        <v>292.77</v>
      </c>
      <c r="D22">
        <v>500</v>
      </c>
      <c r="E22">
        <v>348</v>
      </c>
      <c r="F22">
        <v>101883.96</v>
      </c>
    </row>
    <row r="23" spans="1:6" x14ac:dyDescent="0.25">
      <c r="A23" s="1" t="s">
        <v>202</v>
      </c>
      <c r="B23">
        <v>141</v>
      </c>
      <c r="C23">
        <v>491.38</v>
      </c>
      <c r="D23">
        <v>200</v>
      </c>
      <c r="E23">
        <v>79</v>
      </c>
      <c r="F23">
        <v>38819.019999999997</v>
      </c>
    </row>
    <row r="24" spans="1:6" x14ac:dyDescent="0.25">
      <c r="A24" s="1" t="s">
        <v>194</v>
      </c>
      <c r="B24">
        <v>66</v>
      </c>
      <c r="C24">
        <v>246.53</v>
      </c>
      <c r="D24">
        <v>200</v>
      </c>
      <c r="E24">
        <v>79</v>
      </c>
      <c r="F24">
        <v>19475.87</v>
      </c>
    </row>
    <row r="25" spans="1:6" x14ac:dyDescent="0.25">
      <c r="A25" s="1" t="s">
        <v>203</v>
      </c>
      <c r="B25">
        <v>123.4</v>
      </c>
      <c r="C25">
        <v>294.61</v>
      </c>
      <c r="D25">
        <v>200</v>
      </c>
      <c r="E25">
        <v>79</v>
      </c>
      <c r="F25">
        <v>23274.19</v>
      </c>
    </row>
    <row r="26" spans="1:6" x14ac:dyDescent="0.25">
      <c r="A26" s="1" t="s">
        <v>195</v>
      </c>
      <c r="B26">
        <v>66</v>
      </c>
      <c r="C26">
        <v>266.25</v>
      </c>
      <c r="D26">
        <v>225</v>
      </c>
      <c r="E26">
        <v>100</v>
      </c>
      <c r="F26">
        <v>26625</v>
      </c>
    </row>
    <row r="27" spans="1:6" x14ac:dyDescent="0.25">
      <c r="A27" s="1" t="s">
        <v>204</v>
      </c>
      <c r="B27">
        <v>220.4</v>
      </c>
      <c r="C27">
        <v>992.43</v>
      </c>
      <c r="D27">
        <v>250</v>
      </c>
      <c r="E27">
        <v>120</v>
      </c>
      <c r="F27">
        <v>119091.6</v>
      </c>
    </row>
    <row r="28" spans="1:6" x14ac:dyDescent="0.25">
      <c r="A28" s="1" t="s">
        <v>196</v>
      </c>
      <c r="B28">
        <v>54.9</v>
      </c>
      <c r="C28">
        <v>450.96</v>
      </c>
      <c r="D28">
        <v>90</v>
      </c>
      <c r="E28">
        <v>21</v>
      </c>
      <c r="F28">
        <v>9470.16</v>
      </c>
    </row>
    <row r="29" spans="1:6" x14ac:dyDescent="0.25">
      <c r="A29" s="1" t="s">
        <v>197</v>
      </c>
      <c r="B29">
        <v>110.2</v>
      </c>
      <c r="C29">
        <v>228.43</v>
      </c>
      <c r="D29">
        <v>125</v>
      </c>
      <c r="E29">
        <v>34</v>
      </c>
      <c r="F29">
        <v>7766.62</v>
      </c>
    </row>
    <row r="30" spans="1:6" x14ac:dyDescent="0.25">
      <c r="A30" s="1" t="s">
        <v>205</v>
      </c>
      <c r="B30">
        <v>110.2</v>
      </c>
      <c r="C30">
        <v>918.75</v>
      </c>
      <c r="D30">
        <v>600</v>
      </c>
      <c r="E30">
        <v>462</v>
      </c>
      <c r="F30">
        <v>424462.5</v>
      </c>
    </row>
    <row r="31" spans="1:6" x14ac:dyDescent="0.25">
      <c r="A31" s="1" t="s">
        <v>190</v>
      </c>
      <c r="B31">
        <v>450</v>
      </c>
      <c r="C31">
        <v>1705.29</v>
      </c>
      <c r="D31">
        <v>600</v>
      </c>
      <c r="E31">
        <v>462</v>
      </c>
      <c r="F31">
        <v>787843.98</v>
      </c>
    </row>
    <row r="32" spans="1:6" x14ac:dyDescent="0.25">
      <c r="A32" s="1" t="s">
        <v>206</v>
      </c>
      <c r="B32">
        <v>110.2</v>
      </c>
      <c r="C32">
        <v>908.41</v>
      </c>
      <c r="D32">
        <v>125</v>
      </c>
      <c r="E32">
        <v>34</v>
      </c>
      <c r="F32">
        <v>30885.94</v>
      </c>
    </row>
    <row r="33" spans="1:6" x14ac:dyDescent="0.25">
      <c r="A33" s="1" t="s">
        <v>207</v>
      </c>
      <c r="B33">
        <v>54.9</v>
      </c>
      <c r="C33">
        <v>439.45</v>
      </c>
      <c r="D33">
        <v>140</v>
      </c>
      <c r="E33">
        <v>41</v>
      </c>
      <c r="F33">
        <v>18017.45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workbookViewId="0"/>
  </sheetViews>
  <sheetFormatPr defaultRowHeight="15" x14ac:dyDescent="0.25"/>
  <sheetData>
    <row r="1" spans="1:7" x14ac:dyDescent="0.25">
      <c r="A1" t="s">
        <v>208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152.05000000000001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23</v>
      </c>
      <c r="G5" t="s">
        <v>163</v>
      </c>
    </row>
    <row r="6" spans="1:7" x14ac:dyDescent="0.25">
      <c r="A6" t="s">
        <v>164</v>
      </c>
      <c r="B6">
        <v>201.18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41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9607.66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294.72000000000003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254.72</v>
      </c>
      <c r="C12" t="s">
        <v>177</v>
      </c>
      <c r="E12" t="s">
        <v>178</v>
      </c>
      <c r="F12" t="s">
        <v>42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43</v>
      </c>
    </row>
    <row r="14" spans="1:7" x14ac:dyDescent="0.25">
      <c r="E14" t="s">
        <v>182</v>
      </c>
      <c r="F14" t="s">
        <v>44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194</v>
      </c>
      <c r="B18">
        <v>66</v>
      </c>
      <c r="C18">
        <v>246.53</v>
      </c>
      <c r="D18">
        <v>90</v>
      </c>
      <c r="E18">
        <v>21</v>
      </c>
      <c r="F18">
        <v>5177.13</v>
      </c>
    </row>
    <row r="19" spans="1:6" x14ac:dyDescent="0.25">
      <c r="A19" s="1" t="s">
        <v>190</v>
      </c>
      <c r="B19">
        <v>450</v>
      </c>
      <c r="C19">
        <v>1705.29</v>
      </c>
      <c r="D19">
        <v>600</v>
      </c>
      <c r="E19">
        <v>462</v>
      </c>
      <c r="F19">
        <v>787843.98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/>
  </sheetViews>
  <sheetFormatPr defaultRowHeight="15" x14ac:dyDescent="0.25"/>
  <sheetData>
    <row r="1" spans="1:7" x14ac:dyDescent="0.25">
      <c r="A1" t="s">
        <v>209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152.24</v>
      </c>
      <c r="C4" t="s">
        <v>157</v>
      </c>
      <c r="E4" t="s">
        <v>158</v>
      </c>
      <c r="F4">
        <v>20.09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22</v>
      </c>
      <c r="G5" t="s">
        <v>163</v>
      </c>
    </row>
    <row r="6" spans="1:7" x14ac:dyDescent="0.25">
      <c r="A6" t="s">
        <v>164</v>
      </c>
      <c r="B6">
        <v>201.23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46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9618.74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293.83999999999997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283.83999999999997</v>
      </c>
      <c r="C12" t="s">
        <v>177</v>
      </c>
      <c r="E12" t="s">
        <v>178</v>
      </c>
      <c r="F12" t="s">
        <v>47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48</v>
      </c>
    </row>
    <row r="14" spans="1:7" x14ac:dyDescent="0.25">
      <c r="E14" t="s">
        <v>182</v>
      </c>
      <c r="F14" t="s">
        <v>49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210</v>
      </c>
      <c r="B20">
        <v>277.60000000000002</v>
      </c>
      <c r="C20">
        <v>448.9</v>
      </c>
      <c r="D20">
        <v>600</v>
      </c>
      <c r="E20">
        <v>462</v>
      </c>
      <c r="F20">
        <v>207391.8</v>
      </c>
    </row>
    <row r="21" spans="1:6" x14ac:dyDescent="0.25">
      <c r="A21" s="1" t="s">
        <v>211</v>
      </c>
      <c r="B21">
        <v>220.4</v>
      </c>
      <c r="C21">
        <v>359.13</v>
      </c>
      <c r="D21">
        <v>600</v>
      </c>
      <c r="E21">
        <v>462</v>
      </c>
      <c r="F21">
        <v>165918.06</v>
      </c>
    </row>
    <row r="22" spans="1:6" x14ac:dyDescent="0.25">
      <c r="A22" s="1" t="s">
        <v>194</v>
      </c>
      <c r="B22">
        <v>66</v>
      </c>
      <c r="C22">
        <v>246.53</v>
      </c>
      <c r="D22">
        <v>125</v>
      </c>
      <c r="E22">
        <v>34</v>
      </c>
      <c r="F22">
        <v>8382.02</v>
      </c>
    </row>
    <row r="23" spans="1:6" x14ac:dyDescent="0.25">
      <c r="A23" s="1" t="s">
        <v>203</v>
      </c>
      <c r="B23">
        <v>123.4</v>
      </c>
      <c r="C23">
        <v>294.61</v>
      </c>
      <c r="D23">
        <v>140</v>
      </c>
      <c r="E23">
        <v>41</v>
      </c>
      <c r="F23">
        <v>12079.01</v>
      </c>
    </row>
    <row r="24" spans="1:6" x14ac:dyDescent="0.25">
      <c r="A24" s="1" t="s">
        <v>195</v>
      </c>
      <c r="B24">
        <v>66</v>
      </c>
      <c r="C24">
        <v>266.25</v>
      </c>
      <c r="D24">
        <v>200</v>
      </c>
      <c r="E24">
        <v>79</v>
      </c>
      <c r="F24">
        <v>21033.75</v>
      </c>
    </row>
    <row r="25" spans="1:6" x14ac:dyDescent="0.25">
      <c r="A25" s="1" t="s">
        <v>196</v>
      </c>
      <c r="B25">
        <v>54.9</v>
      </c>
      <c r="C25">
        <v>450.96</v>
      </c>
      <c r="D25">
        <v>225</v>
      </c>
      <c r="E25">
        <v>100</v>
      </c>
      <c r="F25">
        <v>45096</v>
      </c>
    </row>
    <row r="26" spans="1:6" x14ac:dyDescent="0.25">
      <c r="A26" s="1" t="s">
        <v>197</v>
      </c>
      <c r="B26">
        <v>110.2</v>
      </c>
      <c r="C26">
        <v>228.43</v>
      </c>
      <c r="D26">
        <v>200</v>
      </c>
      <c r="E26">
        <v>79</v>
      </c>
      <c r="F26">
        <v>18045.97</v>
      </c>
    </row>
    <row r="27" spans="1:6" x14ac:dyDescent="0.25">
      <c r="A27" s="1" t="s">
        <v>190</v>
      </c>
      <c r="B27">
        <v>450</v>
      </c>
      <c r="C27">
        <v>1705.29</v>
      </c>
      <c r="D27">
        <v>600</v>
      </c>
      <c r="E27">
        <v>462</v>
      </c>
      <c r="F27">
        <v>787843.98</v>
      </c>
    </row>
    <row r="28" spans="1:6" x14ac:dyDescent="0.25">
      <c r="A28" s="1" t="s">
        <v>206</v>
      </c>
      <c r="B28">
        <v>110.2</v>
      </c>
      <c r="C28">
        <v>908.41</v>
      </c>
      <c r="D28">
        <v>160</v>
      </c>
      <c r="E28">
        <v>52</v>
      </c>
      <c r="F28">
        <v>47237.32</v>
      </c>
    </row>
    <row r="29" spans="1:6" x14ac:dyDescent="0.25">
      <c r="A29" s="1" t="s">
        <v>207</v>
      </c>
      <c r="B29">
        <v>54.9</v>
      </c>
      <c r="C29">
        <v>439.45</v>
      </c>
      <c r="D29">
        <v>160</v>
      </c>
      <c r="E29">
        <v>52</v>
      </c>
      <c r="F29">
        <v>22851.4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workbookViewId="0"/>
  </sheetViews>
  <sheetFormatPr defaultRowHeight="15" x14ac:dyDescent="0.25"/>
  <sheetData>
    <row r="1" spans="1:7" x14ac:dyDescent="0.25">
      <c r="A1" t="s">
        <v>212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152.31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201.16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51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9622.26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293.8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283.8</v>
      </c>
      <c r="C12" t="s">
        <v>177</v>
      </c>
      <c r="E12" t="s">
        <v>178</v>
      </c>
      <c r="F12" t="s">
        <v>52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53</v>
      </c>
    </row>
    <row r="14" spans="1:7" x14ac:dyDescent="0.25">
      <c r="E14" t="s">
        <v>182</v>
      </c>
      <c r="F14" t="s">
        <v>54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193</v>
      </c>
      <c r="B19">
        <v>400</v>
      </c>
      <c r="C19">
        <v>1011.47</v>
      </c>
      <c r="D19">
        <v>500</v>
      </c>
      <c r="E19">
        <v>348</v>
      </c>
      <c r="F19">
        <v>351991.56</v>
      </c>
    </row>
    <row r="20" spans="1:6" x14ac:dyDescent="0.25">
      <c r="A20" s="1" t="s">
        <v>199</v>
      </c>
      <c r="B20">
        <v>220.4</v>
      </c>
      <c r="C20">
        <v>895.81</v>
      </c>
      <c r="D20">
        <v>500</v>
      </c>
      <c r="E20">
        <v>348</v>
      </c>
      <c r="F20">
        <v>311741.88</v>
      </c>
    </row>
    <row r="21" spans="1:6" x14ac:dyDescent="0.25">
      <c r="A21" s="1" t="s">
        <v>200</v>
      </c>
      <c r="B21">
        <v>220.4</v>
      </c>
      <c r="C21">
        <v>298.60000000000002</v>
      </c>
      <c r="D21">
        <v>500</v>
      </c>
      <c r="E21">
        <v>348</v>
      </c>
      <c r="F21">
        <v>103912.8</v>
      </c>
    </row>
    <row r="22" spans="1:6" x14ac:dyDescent="0.25">
      <c r="A22" s="1" t="s">
        <v>202</v>
      </c>
      <c r="B22">
        <v>141</v>
      </c>
      <c r="C22">
        <v>491.38</v>
      </c>
      <c r="D22">
        <v>200</v>
      </c>
      <c r="E22">
        <v>79</v>
      </c>
      <c r="F22">
        <v>38819.019999999997</v>
      </c>
    </row>
    <row r="23" spans="1:6" x14ac:dyDescent="0.25">
      <c r="A23" s="1" t="s">
        <v>194</v>
      </c>
      <c r="B23">
        <v>66</v>
      </c>
      <c r="C23">
        <v>246.53</v>
      </c>
      <c r="D23">
        <v>200</v>
      </c>
      <c r="E23">
        <v>79</v>
      </c>
      <c r="F23">
        <v>19475.87</v>
      </c>
    </row>
    <row r="24" spans="1:6" x14ac:dyDescent="0.25">
      <c r="A24" s="1" t="s">
        <v>203</v>
      </c>
      <c r="B24">
        <v>123.4</v>
      </c>
      <c r="C24">
        <v>294.61</v>
      </c>
      <c r="D24">
        <v>200</v>
      </c>
      <c r="E24">
        <v>79</v>
      </c>
      <c r="F24">
        <v>23274.19</v>
      </c>
    </row>
    <row r="25" spans="1:6" x14ac:dyDescent="0.25">
      <c r="A25" s="1" t="s">
        <v>195</v>
      </c>
      <c r="B25">
        <v>66</v>
      </c>
      <c r="C25">
        <v>266.25</v>
      </c>
      <c r="D25">
        <v>250</v>
      </c>
      <c r="E25">
        <v>120</v>
      </c>
      <c r="F25">
        <v>31950</v>
      </c>
    </row>
    <row r="26" spans="1:6" x14ac:dyDescent="0.25">
      <c r="A26" s="1" t="s">
        <v>204</v>
      </c>
      <c r="B26">
        <v>220.4</v>
      </c>
      <c r="C26">
        <v>992.43</v>
      </c>
      <c r="D26">
        <v>315</v>
      </c>
      <c r="E26">
        <v>190</v>
      </c>
      <c r="F26">
        <v>188561.7</v>
      </c>
    </row>
    <row r="27" spans="1:6" x14ac:dyDescent="0.25">
      <c r="A27" s="1" t="s">
        <v>196</v>
      </c>
      <c r="B27">
        <v>54.9</v>
      </c>
      <c r="C27">
        <v>450.96</v>
      </c>
      <c r="D27">
        <v>110</v>
      </c>
      <c r="E27">
        <v>28</v>
      </c>
      <c r="F27">
        <v>12626.88</v>
      </c>
    </row>
    <row r="28" spans="1:6" x14ac:dyDescent="0.25">
      <c r="A28" s="1" t="s">
        <v>190</v>
      </c>
      <c r="B28">
        <v>450</v>
      </c>
      <c r="C28">
        <v>1705.29</v>
      </c>
      <c r="D28">
        <v>600</v>
      </c>
      <c r="E28">
        <v>462</v>
      </c>
      <c r="F28">
        <v>787843.98</v>
      </c>
    </row>
    <row r="29" spans="1:6" x14ac:dyDescent="0.25">
      <c r="A29" s="1" t="s">
        <v>206</v>
      </c>
      <c r="B29">
        <v>110.2</v>
      </c>
      <c r="C29">
        <v>908.41</v>
      </c>
      <c r="D29">
        <v>200</v>
      </c>
      <c r="E29">
        <v>79</v>
      </c>
      <c r="F29">
        <v>71764.39</v>
      </c>
    </row>
    <row r="30" spans="1:6" x14ac:dyDescent="0.25">
      <c r="A30" s="1" t="s">
        <v>207</v>
      </c>
      <c r="B30">
        <v>54.9</v>
      </c>
      <c r="C30">
        <v>439.45</v>
      </c>
      <c r="D30">
        <v>200</v>
      </c>
      <c r="E30">
        <v>79</v>
      </c>
      <c r="F30">
        <v>34716.550000000003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5"/>
  <sheetViews>
    <sheetView workbookViewId="0"/>
  </sheetViews>
  <sheetFormatPr defaultRowHeight="15" x14ac:dyDescent="0.25"/>
  <sheetData>
    <row r="1" spans="1:7" x14ac:dyDescent="0.25">
      <c r="A1" t="s">
        <v>213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152.63</v>
      </c>
      <c r="C4" t="s">
        <v>157</v>
      </c>
      <c r="E4" t="s">
        <v>158</v>
      </c>
      <c r="F4">
        <v>20.079999999999998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21</v>
      </c>
      <c r="G5" t="s">
        <v>163</v>
      </c>
    </row>
    <row r="6" spans="1:7" x14ac:dyDescent="0.25">
      <c r="A6" t="s">
        <v>164</v>
      </c>
      <c r="B6">
        <v>201.23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56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9641.76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293.67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263.67</v>
      </c>
      <c r="C12" t="s">
        <v>177</v>
      </c>
      <c r="E12" t="s">
        <v>178</v>
      </c>
      <c r="F12" t="s">
        <v>57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58</v>
      </c>
    </row>
    <row r="14" spans="1:7" x14ac:dyDescent="0.25">
      <c r="E14" t="s">
        <v>182</v>
      </c>
      <c r="F14" t="s">
        <v>59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192</v>
      </c>
      <c r="B18">
        <v>450</v>
      </c>
      <c r="C18">
        <v>696.57</v>
      </c>
      <c r="D18">
        <v>500</v>
      </c>
      <c r="E18">
        <v>348</v>
      </c>
      <c r="F18">
        <v>242406.36</v>
      </c>
    </row>
    <row r="19" spans="1:6" x14ac:dyDescent="0.25">
      <c r="A19" s="1" t="s">
        <v>199</v>
      </c>
      <c r="B19">
        <v>220.4</v>
      </c>
      <c r="C19">
        <v>895.81</v>
      </c>
      <c r="D19">
        <v>355</v>
      </c>
      <c r="E19">
        <v>240</v>
      </c>
      <c r="F19">
        <v>214994.4</v>
      </c>
    </row>
    <row r="20" spans="1:6" x14ac:dyDescent="0.25">
      <c r="A20" s="1" t="s">
        <v>200</v>
      </c>
      <c r="B20">
        <v>220.4</v>
      </c>
      <c r="C20">
        <v>298.60000000000002</v>
      </c>
      <c r="D20">
        <v>315</v>
      </c>
      <c r="E20">
        <v>190</v>
      </c>
      <c r="F20">
        <v>56734.000000000007</v>
      </c>
    </row>
    <row r="21" spans="1:6" x14ac:dyDescent="0.25">
      <c r="A21" s="1" t="s">
        <v>201</v>
      </c>
      <c r="B21">
        <v>198.2</v>
      </c>
      <c r="C21">
        <v>292.77</v>
      </c>
      <c r="D21">
        <v>315</v>
      </c>
      <c r="E21">
        <v>190</v>
      </c>
      <c r="F21">
        <v>55626.3</v>
      </c>
    </row>
    <row r="22" spans="1:6" x14ac:dyDescent="0.25">
      <c r="A22" s="1" t="s">
        <v>214</v>
      </c>
      <c r="B22">
        <v>176.2</v>
      </c>
      <c r="C22">
        <v>222.42</v>
      </c>
      <c r="D22">
        <v>315</v>
      </c>
      <c r="E22">
        <v>190</v>
      </c>
      <c r="F22">
        <v>42259.8</v>
      </c>
    </row>
    <row r="23" spans="1:6" x14ac:dyDescent="0.25">
      <c r="A23" s="1" t="s">
        <v>202</v>
      </c>
      <c r="B23">
        <v>141</v>
      </c>
      <c r="C23">
        <v>491.38</v>
      </c>
      <c r="D23">
        <v>315</v>
      </c>
      <c r="E23">
        <v>190</v>
      </c>
      <c r="F23">
        <v>93362.2</v>
      </c>
    </row>
    <row r="24" spans="1:6" x14ac:dyDescent="0.25">
      <c r="A24" s="1" t="s">
        <v>194</v>
      </c>
      <c r="B24">
        <v>66</v>
      </c>
      <c r="C24">
        <v>246.53</v>
      </c>
      <c r="D24">
        <v>315</v>
      </c>
      <c r="E24">
        <v>190</v>
      </c>
      <c r="F24">
        <v>46840.7</v>
      </c>
    </row>
    <row r="25" spans="1:6" x14ac:dyDescent="0.25">
      <c r="A25" s="1" t="s">
        <v>203</v>
      </c>
      <c r="B25">
        <v>123.4</v>
      </c>
      <c r="C25">
        <v>294.61</v>
      </c>
      <c r="D25">
        <v>450</v>
      </c>
      <c r="E25">
        <v>295</v>
      </c>
      <c r="F25">
        <v>86909.95</v>
      </c>
    </row>
    <row r="26" spans="1:6" x14ac:dyDescent="0.25">
      <c r="A26" s="1" t="s">
        <v>215</v>
      </c>
      <c r="B26">
        <v>198.2</v>
      </c>
      <c r="C26">
        <v>520.83000000000004</v>
      </c>
      <c r="D26">
        <v>450</v>
      </c>
      <c r="E26">
        <v>295</v>
      </c>
      <c r="F26">
        <v>153644.85</v>
      </c>
    </row>
    <row r="27" spans="1:6" x14ac:dyDescent="0.25">
      <c r="A27" s="1" t="s">
        <v>195</v>
      </c>
      <c r="B27">
        <v>66</v>
      </c>
      <c r="C27">
        <v>266.25</v>
      </c>
      <c r="D27">
        <v>250</v>
      </c>
      <c r="E27">
        <v>120</v>
      </c>
      <c r="F27">
        <v>31950</v>
      </c>
    </row>
    <row r="28" spans="1:6" x14ac:dyDescent="0.25">
      <c r="A28" s="1" t="s">
        <v>204</v>
      </c>
      <c r="B28">
        <v>220.4</v>
      </c>
      <c r="C28">
        <v>992.43</v>
      </c>
      <c r="D28">
        <v>450</v>
      </c>
      <c r="E28">
        <v>295</v>
      </c>
      <c r="F28">
        <v>292766.84999999998</v>
      </c>
    </row>
    <row r="29" spans="1:6" x14ac:dyDescent="0.25">
      <c r="A29" s="1" t="s">
        <v>196</v>
      </c>
      <c r="B29">
        <v>54.9</v>
      </c>
      <c r="C29">
        <v>450.96</v>
      </c>
      <c r="D29">
        <v>200</v>
      </c>
      <c r="E29">
        <v>79</v>
      </c>
      <c r="F29">
        <v>35625.839999999997</v>
      </c>
    </row>
    <row r="30" spans="1:6" x14ac:dyDescent="0.25">
      <c r="A30" s="1" t="s">
        <v>216</v>
      </c>
      <c r="B30">
        <v>277.60000000000002</v>
      </c>
      <c r="C30">
        <v>191.81</v>
      </c>
      <c r="D30">
        <v>400</v>
      </c>
      <c r="E30">
        <v>253</v>
      </c>
      <c r="F30">
        <v>48527.93</v>
      </c>
    </row>
    <row r="31" spans="1:6" x14ac:dyDescent="0.25">
      <c r="A31" s="1" t="s">
        <v>217</v>
      </c>
      <c r="B31">
        <v>277.60000000000002</v>
      </c>
      <c r="C31">
        <v>1001.38</v>
      </c>
      <c r="D31">
        <v>400</v>
      </c>
      <c r="E31">
        <v>253</v>
      </c>
      <c r="F31">
        <v>253349.14</v>
      </c>
    </row>
    <row r="32" spans="1:6" x14ac:dyDescent="0.25">
      <c r="A32" s="1" t="s">
        <v>197</v>
      </c>
      <c r="B32">
        <v>110.2</v>
      </c>
      <c r="C32">
        <v>228.43</v>
      </c>
      <c r="D32">
        <v>315</v>
      </c>
      <c r="E32">
        <v>190</v>
      </c>
      <c r="F32">
        <v>43401.7</v>
      </c>
    </row>
    <row r="33" spans="1:6" x14ac:dyDescent="0.25">
      <c r="A33" s="1" t="s">
        <v>190</v>
      </c>
      <c r="B33">
        <v>450</v>
      </c>
      <c r="C33">
        <v>1705.29</v>
      </c>
      <c r="D33">
        <v>600</v>
      </c>
      <c r="E33">
        <v>462</v>
      </c>
      <c r="F33">
        <v>787843.98</v>
      </c>
    </row>
    <row r="34" spans="1:6" x14ac:dyDescent="0.25">
      <c r="A34" s="1" t="s">
        <v>206</v>
      </c>
      <c r="B34">
        <v>110.2</v>
      </c>
      <c r="C34">
        <v>908.41</v>
      </c>
      <c r="D34">
        <v>125</v>
      </c>
      <c r="E34">
        <v>34</v>
      </c>
      <c r="F34">
        <v>30885.94</v>
      </c>
    </row>
    <row r="35" spans="1:6" x14ac:dyDescent="0.25">
      <c r="A35" s="1" t="s">
        <v>207</v>
      </c>
      <c r="B35">
        <v>54.9</v>
      </c>
      <c r="C35">
        <v>439.45</v>
      </c>
      <c r="D35">
        <v>125</v>
      </c>
      <c r="E35">
        <v>34</v>
      </c>
      <c r="F35">
        <v>14941.3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workbookViewId="0"/>
  </sheetViews>
  <sheetFormatPr defaultRowHeight="15" x14ac:dyDescent="0.25"/>
  <sheetData>
    <row r="1" spans="1:7" x14ac:dyDescent="0.25">
      <c r="A1" t="s">
        <v>218</v>
      </c>
    </row>
    <row r="3" spans="1:7" x14ac:dyDescent="0.25">
      <c r="A3" t="s">
        <v>154</v>
      </c>
      <c r="E3" t="s">
        <v>155</v>
      </c>
    </row>
    <row r="4" spans="1:7" x14ac:dyDescent="0.25">
      <c r="A4" t="s">
        <v>156</v>
      </c>
      <c r="B4">
        <v>152.18</v>
      </c>
      <c r="C4" t="s">
        <v>157</v>
      </c>
      <c r="E4" t="s">
        <v>158</v>
      </c>
      <c r="F4">
        <v>20.100000000000001</v>
      </c>
      <c r="G4" t="s">
        <v>159</v>
      </c>
    </row>
    <row r="5" spans="1:7" x14ac:dyDescent="0.25">
      <c r="A5" t="s">
        <v>160</v>
      </c>
      <c r="B5">
        <v>201.23</v>
      </c>
      <c r="C5" t="s">
        <v>161</v>
      </c>
      <c r="E5" t="s">
        <v>162</v>
      </c>
      <c r="F5">
        <v>22</v>
      </c>
      <c r="G5" t="s">
        <v>163</v>
      </c>
    </row>
    <row r="6" spans="1:7" x14ac:dyDescent="0.25">
      <c r="A6" t="s">
        <v>164</v>
      </c>
      <c r="B6">
        <v>201.18</v>
      </c>
      <c r="C6" t="s">
        <v>161</v>
      </c>
      <c r="E6" t="s">
        <v>13</v>
      </c>
      <c r="F6" t="s">
        <v>24</v>
      </c>
    </row>
    <row r="7" spans="1:7" x14ac:dyDescent="0.25">
      <c r="A7" t="s">
        <v>165</v>
      </c>
      <c r="B7" t="s">
        <v>61</v>
      </c>
      <c r="C7" t="s">
        <v>166</v>
      </c>
      <c r="E7" t="s">
        <v>167</v>
      </c>
      <c r="F7" t="s">
        <v>25</v>
      </c>
      <c r="G7" t="s">
        <v>168</v>
      </c>
    </row>
    <row r="8" spans="1:7" x14ac:dyDescent="0.25">
      <c r="A8" t="s">
        <v>169</v>
      </c>
      <c r="B8">
        <v>9614.82</v>
      </c>
      <c r="C8" t="s">
        <v>170</v>
      </c>
    </row>
    <row r="10" spans="1:7" x14ac:dyDescent="0.25">
      <c r="A10" t="s">
        <v>171</v>
      </c>
      <c r="E10" t="s">
        <v>172</v>
      </c>
    </row>
    <row r="11" spans="1:7" x14ac:dyDescent="0.25">
      <c r="A11" t="s">
        <v>173</v>
      </c>
      <c r="B11">
        <v>294.16000000000003</v>
      </c>
      <c r="C11" t="s">
        <v>174</v>
      </c>
      <c r="E11" t="s">
        <v>175</v>
      </c>
      <c r="F11" t="s">
        <v>26</v>
      </c>
    </row>
    <row r="12" spans="1:7" x14ac:dyDescent="0.25">
      <c r="A12" t="s">
        <v>176</v>
      </c>
      <c r="B12">
        <v>264.16000000000003</v>
      </c>
      <c r="C12" t="s">
        <v>177</v>
      </c>
      <c r="E12" t="s">
        <v>178</v>
      </c>
      <c r="F12" t="s">
        <v>62</v>
      </c>
    </row>
    <row r="13" spans="1:7" x14ac:dyDescent="0.25">
      <c r="A13" t="s">
        <v>179</v>
      </c>
      <c r="B13">
        <v>2318.1999999999998</v>
      </c>
      <c r="C13" t="s">
        <v>180</v>
      </c>
      <c r="E13" t="s">
        <v>181</v>
      </c>
      <c r="F13" t="s">
        <v>63</v>
      </c>
    </row>
    <row r="14" spans="1:7" x14ac:dyDescent="0.25">
      <c r="E14" t="s">
        <v>182</v>
      </c>
      <c r="F14" t="s">
        <v>64</v>
      </c>
    </row>
    <row r="16" spans="1:7" x14ac:dyDescent="0.25">
      <c r="A16" t="s">
        <v>183</v>
      </c>
    </row>
    <row r="17" spans="1:6" x14ac:dyDescent="0.25">
      <c r="A17" s="1" t="s">
        <v>184</v>
      </c>
      <c r="B17" s="1" t="s">
        <v>185</v>
      </c>
      <c r="C17" s="1" t="s">
        <v>186</v>
      </c>
      <c r="D17" s="1" t="s">
        <v>187</v>
      </c>
      <c r="E17" s="1" t="s">
        <v>188</v>
      </c>
      <c r="F17" s="1" t="s">
        <v>189</v>
      </c>
    </row>
    <row r="18" spans="1:6" x14ac:dyDescent="0.25">
      <c r="A18" s="1" t="s">
        <v>199</v>
      </c>
      <c r="B18">
        <v>220.4</v>
      </c>
      <c r="C18">
        <v>895.81</v>
      </c>
      <c r="D18">
        <v>225</v>
      </c>
      <c r="E18">
        <v>100</v>
      </c>
      <c r="F18">
        <v>89581</v>
      </c>
    </row>
    <row r="19" spans="1:6" x14ac:dyDescent="0.25">
      <c r="A19" s="1" t="s">
        <v>202</v>
      </c>
      <c r="B19">
        <v>141</v>
      </c>
      <c r="C19">
        <v>491.38</v>
      </c>
      <c r="D19">
        <v>200</v>
      </c>
      <c r="E19">
        <v>79</v>
      </c>
      <c r="F19">
        <v>38819.019999999997</v>
      </c>
    </row>
    <row r="20" spans="1:6" x14ac:dyDescent="0.25">
      <c r="A20" s="1" t="s">
        <v>194</v>
      </c>
      <c r="B20">
        <v>66</v>
      </c>
      <c r="C20">
        <v>246.53</v>
      </c>
      <c r="D20">
        <v>140</v>
      </c>
      <c r="E20">
        <v>41</v>
      </c>
      <c r="F20">
        <v>10107.73</v>
      </c>
    </row>
    <row r="21" spans="1:6" x14ac:dyDescent="0.25">
      <c r="A21" s="1" t="s">
        <v>203</v>
      </c>
      <c r="B21">
        <v>123.4</v>
      </c>
      <c r="C21">
        <v>294.61</v>
      </c>
      <c r="D21">
        <v>160</v>
      </c>
      <c r="E21">
        <v>52</v>
      </c>
      <c r="F21">
        <v>15319.72</v>
      </c>
    </row>
    <row r="22" spans="1:6" x14ac:dyDescent="0.25">
      <c r="A22" s="1" t="s">
        <v>195</v>
      </c>
      <c r="B22">
        <v>66</v>
      </c>
      <c r="C22">
        <v>266.25</v>
      </c>
      <c r="D22">
        <v>200</v>
      </c>
      <c r="E22">
        <v>79</v>
      </c>
      <c r="F22">
        <v>21033.75</v>
      </c>
    </row>
    <row r="23" spans="1:6" x14ac:dyDescent="0.25">
      <c r="A23" s="1" t="s">
        <v>196</v>
      </c>
      <c r="B23">
        <v>54.9</v>
      </c>
      <c r="C23">
        <v>450.96</v>
      </c>
      <c r="D23">
        <v>250</v>
      </c>
      <c r="E23">
        <v>120</v>
      </c>
      <c r="F23">
        <v>54115.199999999997</v>
      </c>
    </row>
    <row r="24" spans="1:6" x14ac:dyDescent="0.25">
      <c r="A24" s="1" t="s">
        <v>217</v>
      </c>
      <c r="B24">
        <v>277.60000000000002</v>
      </c>
      <c r="C24">
        <v>1001.38</v>
      </c>
      <c r="D24">
        <v>500</v>
      </c>
      <c r="E24">
        <v>348</v>
      </c>
      <c r="F24">
        <v>348480.24</v>
      </c>
    </row>
    <row r="25" spans="1:6" x14ac:dyDescent="0.25">
      <c r="A25" s="1" t="s">
        <v>197</v>
      </c>
      <c r="B25">
        <v>110.2</v>
      </c>
      <c r="C25">
        <v>228.43</v>
      </c>
      <c r="D25">
        <v>355</v>
      </c>
      <c r="E25">
        <v>240</v>
      </c>
      <c r="F25">
        <v>54823.199999999997</v>
      </c>
    </row>
    <row r="26" spans="1:6" x14ac:dyDescent="0.25">
      <c r="A26" s="1" t="s">
        <v>219</v>
      </c>
      <c r="B26">
        <v>277.60000000000002</v>
      </c>
      <c r="C26">
        <v>974.01</v>
      </c>
      <c r="D26">
        <v>450</v>
      </c>
      <c r="E26">
        <v>295</v>
      </c>
      <c r="F26">
        <v>287332.95</v>
      </c>
    </row>
    <row r="27" spans="1:6" x14ac:dyDescent="0.25">
      <c r="A27" s="1" t="s">
        <v>220</v>
      </c>
      <c r="B27">
        <v>400</v>
      </c>
      <c r="C27">
        <v>251.18</v>
      </c>
      <c r="D27">
        <v>450</v>
      </c>
      <c r="E27">
        <v>295</v>
      </c>
      <c r="F27">
        <v>74098.100000000006</v>
      </c>
    </row>
    <row r="28" spans="1:6" x14ac:dyDescent="0.25">
      <c r="A28" s="1" t="s">
        <v>190</v>
      </c>
      <c r="B28">
        <v>450</v>
      </c>
      <c r="C28">
        <v>1705.29</v>
      </c>
      <c r="D28">
        <v>600</v>
      </c>
      <c r="E28">
        <v>462</v>
      </c>
      <c r="F28">
        <v>787843.98</v>
      </c>
    </row>
    <row r="29" spans="1:6" x14ac:dyDescent="0.25">
      <c r="A29" s="1" t="s">
        <v>207</v>
      </c>
      <c r="B29">
        <v>54.9</v>
      </c>
      <c r="C29">
        <v>439.45</v>
      </c>
      <c r="D29">
        <v>75</v>
      </c>
      <c r="E29">
        <v>17</v>
      </c>
      <c r="F29">
        <v>7470.65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Summary</vt:lpstr>
      <vt:lpstr>J87</vt:lpstr>
      <vt:lpstr>HEINEKEN</vt:lpstr>
      <vt:lpstr>J88</vt:lpstr>
      <vt:lpstr>UNI_HERA_1</vt:lpstr>
      <vt:lpstr>J89</vt:lpstr>
      <vt:lpstr>J90</vt:lpstr>
      <vt:lpstr>J91</vt:lpstr>
      <vt:lpstr>J92</vt:lpstr>
      <vt:lpstr>J93</vt:lpstr>
      <vt:lpstr>J94</vt:lpstr>
      <vt:lpstr>J95</vt:lpstr>
      <vt:lpstr>J96</vt:lpstr>
      <vt:lpstr>J97</vt:lpstr>
      <vt:lpstr>J98</vt:lpstr>
      <vt:lpstr>J99</vt:lpstr>
      <vt:lpstr>UNI_HERA_2</vt:lpstr>
      <vt:lpstr>PACIFIC_RE</vt:lpstr>
      <vt:lpstr>J131</vt:lpstr>
      <vt:lpstr>J132</vt:lpstr>
      <vt:lpstr>J133</vt:lpstr>
      <vt:lpstr>CROCODILE_</vt:lpstr>
      <vt:lpstr>PORT</vt:lpstr>
      <vt:lpstr>R_HERA_2</vt:lpstr>
      <vt:lpstr>R_HERA_1</vt:lpstr>
      <vt:lpstr>prv1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2021-01-21T15:06:03Z</dcterms:created>
  <dcterms:modified xsi:type="dcterms:W3CDTF">2021-02-02T10:29:26Z</dcterms:modified>
</cp:coreProperties>
</file>